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d.docs.live.net/5746f5b1b1641d6e/Documentos ASOJURIDICA/ISER PAMPLONA/ISER 2025/MINIMA CUANTÍA/002 INTERVENTORIA/"/>
    </mc:Choice>
  </mc:AlternateContent>
  <xr:revisionPtr revIDLastSave="8" documentId="8_{163AD898-E0C7-444E-8373-4F5742D2D464}" xr6:coauthVersionLast="47" xr6:coauthVersionMax="47" xr10:uidLastSave="{4AAB3786-9FD4-4C1F-A59D-C8F39528A5D8}"/>
  <bookViews>
    <workbookView xWindow="-108" yWindow="-108" windowWidth="23256" windowHeight="12576" xr2:uid="{EBB1B528-5A39-4B85-A515-F604BF65DC5E}"/>
  </bookViews>
  <sheets>
    <sheet name="INTERVENTORIA" sheetId="1" r:id="rId1"/>
    <sheet name="Hoja1"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f">[3]ANALISIS!#REF!</definedName>
    <definedName name="\G">#REF!</definedName>
    <definedName name="\k">'[4]7422CW00'!#REF!</definedName>
    <definedName name="\l">[5]STRSUMM0!#REF!</definedName>
    <definedName name="\M">#REF!</definedName>
    <definedName name="\ñ">'[6]7422CW00'!#REF!</definedName>
    <definedName name="\P">#REF!</definedName>
    <definedName name="\R">#REF!</definedName>
    <definedName name="\s">#REF!</definedName>
    <definedName name="\V">#REF!</definedName>
    <definedName name="\X">[7]!ERR</definedName>
    <definedName name="\Z">[7]!ERR</definedName>
    <definedName name="____">#REF!</definedName>
    <definedName name="_________AFC1">[8]INV!$A$25:$D$28</definedName>
    <definedName name="_________AFC3">[8]INV!$F$25:$I$28</definedName>
    <definedName name="_________AFC5">[8]INV!$K$25:$N$28</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key2" hidden="1">[9]INST!#REF!</definedName>
    <definedName name="_________PJ50">#REF!</definedName>
    <definedName name="_________SBC1">[8]INV!$A$12:$D$15</definedName>
    <definedName name="_________SBC3">[8]INV!$F$12:$I$15</definedName>
    <definedName name="_________SBC5">[8]INV!$K$12:$N$15</definedName>
    <definedName name="________AFC1">[8]INV!$A$25:$D$28</definedName>
    <definedName name="________AFC3">[8]INV!$F$25:$I$28</definedName>
    <definedName name="________AFC5">[8]INV!$K$25:$N$28</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key2" hidden="1">[10]INST!#REF!</definedName>
    <definedName name="________key3" hidden="1">#REF!</definedName>
    <definedName name="________MA2">#REF!</definedName>
    <definedName name="________PJ50">#REF!</definedName>
    <definedName name="________SBC1">[8]INV!$A$12:$D$15</definedName>
    <definedName name="________SBC3">[8]INV!$F$12:$I$15</definedName>
    <definedName name="________SBC5">[8]INV!$K$12:$N$15</definedName>
    <definedName name="_______AFC1">[8]INV!$A$25:$D$28</definedName>
    <definedName name="_______AFC3">[8]INV!$F$25:$I$28</definedName>
    <definedName name="_______AFC5">[8]INV!$K$25:$N$28</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MA2">#REF!</definedName>
    <definedName name="_______PJ50">#REF!</definedName>
    <definedName name="_______SBC1">[8]INV!$A$12:$D$15</definedName>
    <definedName name="_______SBC3">[8]INV!$F$12:$I$15</definedName>
    <definedName name="_______SBC5">[8]INV!$K$12:$N$15</definedName>
    <definedName name="______AFC1">[8]INV!$A$25:$D$28</definedName>
    <definedName name="______AFC3">[8]INV!$F$25:$I$28</definedName>
    <definedName name="______AFC5">[8]INV!$K$25:$N$28</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[8]INV!$A$12:$D$15</definedName>
    <definedName name="______SBC3">[8]INV!$F$12:$I$15</definedName>
    <definedName name="______SBC5">[8]INV!$K$12:$N$15</definedName>
    <definedName name="_____AFC1">[8]INV!$A$25:$D$28</definedName>
    <definedName name="_____AFC3">[8]INV!$F$25:$I$28</definedName>
    <definedName name="_____AFC5">[8]INV!$K$25:$N$28</definedName>
    <definedName name="_____ane7">[11]!_xlbgnm.ane7</definedName>
    <definedName name="_____ane8">[11]!_xlbgnm.ane8</definedName>
    <definedName name="_____Atp2">[12]EMPRESA!$F$22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[13]Tablas!#REF!</definedName>
    <definedName name="_____DDS1">[13]Tablas!#REF!</definedName>
    <definedName name="_____DGO1">[13]Tablas!#REF!</definedName>
    <definedName name="_____DGP1">[13]Tablas!#REF!</definedName>
    <definedName name="_____DIJ1">[13]Tablas!#REF!</definedName>
    <definedName name="_____DPI1">[13]Tablas!#REF!</definedName>
    <definedName name="_____DPY1">[13]Tablas!#REF!</definedName>
    <definedName name="_____DRI1">[13]Tablas!#REF!</definedName>
    <definedName name="_____DRL1">[13]Tablas!#REF!</definedName>
    <definedName name="_____DSP1">[13]Tablas!#REF!</definedName>
    <definedName name="_____ECP1">[13]Tablas!#REF!</definedName>
    <definedName name="_____ICP1">[13]Tablas!#REF!</definedName>
    <definedName name="_____MA2">#REF!</definedName>
    <definedName name="_____OCD1">[13]Tablas!#REF!</definedName>
    <definedName name="_____OCI1">[13]Tablas!#REF!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[8]INV!$A$12:$D$15</definedName>
    <definedName name="_____SBC3">[8]INV!$F$12:$I$15</definedName>
    <definedName name="_____SBC5">[8]INV!$K$12:$N$15</definedName>
    <definedName name="_____VEX1">[13]Tablas!#REF!</definedName>
    <definedName name="_____VFA1">[13]Tablas!#REF!</definedName>
    <definedName name="_____VIT1">[13]Tablas!#REF!</definedName>
    <definedName name="_____VPR1">[13]Tablas!#REF!</definedName>
    <definedName name="_____VPR2">[14]Tablas!#REF!</definedName>
    <definedName name="_____VRP1">[13]Tablas!#REF!</definedName>
    <definedName name="_____VSM1">[13]Tablas!#REF!</definedName>
    <definedName name="____AFC1">[8]INV!$A$25:$D$28</definedName>
    <definedName name="____AFC3">[8]INV!$F$25:$I$28</definedName>
    <definedName name="____AFC5">[8]INV!$K$25:$N$28</definedName>
    <definedName name="____ane7">[15]!_xlbgnm.ane7</definedName>
    <definedName name="____ane8">[15]!_xlbgnm.ane8</definedName>
    <definedName name="____Atp2">[16]EMPRESA!$F$22</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[13]Tablas!#REF!</definedName>
    <definedName name="____DDS1">[13]Tablas!#REF!</definedName>
    <definedName name="____DGO1">[13]Tablas!#REF!</definedName>
    <definedName name="____DGP1">[13]Tablas!#REF!</definedName>
    <definedName name="____DIJ1">[13]Tablas!#REF!</definedName>
    <definedName name="____DPI1">[13]Tablas!#REF!</definedName>
    <definedName name="____DPY1">[13]Tablas!#REF!</definedName>
    <definedName name="____DRI1">[13]Tablas!#REF!</definedName>
    <definedName name="____DRL1">[13]Tablas!#REF!</definedName>
    <definedName name="____DSP1">[13]Tablas!#REF!</definedName>
    <definedName name="____ECP1">[13]Tablas!#REF!</definedName>
    <definedName name="____ICP1">[13]Tablas!#REF!</definedName>
    <definedName name="____LEY80">#REF!</definedName>
    <definedName name="____MA2">#REF!</definedName>
    <definedName name="____OCD1">[13]Tablas!#REF!</definedName>
    <definedName name="____OCI1">[13]Tablas!#REF!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[8]INV!$A$12:$D$15</definedName>
    <definedName name="____SBC3">[8]INV!$F$12:$I$15</definedName>
    <definedName name="____SBC5">[8]INV!$K$12:$N$15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[13]Tablas!#REF!</definedName>
    <definedName name="____VFA1">[13]Tablas!#REF!</definedName>
    <definedName name="____VIT1">[13]Tablas!#REF!</definedName>
    <definedName name="____VPR1">[13]Tablas!#REF!</definedName>
    <definedName name="____VPR2">#REF!</definedName>
    <definedName name="____VRP1">[13]Tablas!#REF!</definedName>
    <definedName name="____VSM1">[13]Tablas!#REF!</definedName>
    <definedName name="___AFC1">[8]INV!$A$25:$D$28</definedName>
    <definedName name="___AFC3">[8]INV!$F$25:$I$28</definedName>
    <definedName name="___AFC5">[8]INV!$K$25:$N$28</definedName>
    <definedName name="___ane7">[17]!_xlbgnm.ane7</definedName>
    <definedName name="___ane8">[17]!_xlbgnm.ane8</definedName>
    <definedName name="___Atp2">[18]EMPRESA!$F$22</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[13]Tablas!#REF!</definedName>
    <definedName name="___DDS1">[13]Tablas!#REF!</definedName>
    <definedName name="___DGO1">[13]Tablas!#REF!</definedName>
    <definedName name="___DGP1">[13]Tablas!#REF!</definedName>
    <definedName name="___DIJ1">[13]Tablas!#REF!</definedName>
    <definedName name="___DPI1">[13]Tablas!#REF!</definedName>
    <definedName name="___DPY1">[13]Tablas!#REF!</definedName>
    <definedName name="___DRI1">[13]Tablas!#REF!</definedName>
    <definedName name="___DRL1">[13]Tablas!#REF!</definedName>
    <definedName name="___DSP1">[13]Tablas!#REF!</definedName>
    <definedName name="___ECP1">[13]Tablas!#REF!</definedName>
    <definedName name="___EST12" localSheetId="0">#REF!</definedName>
    <definedName name="___EST12">#REF!</definedName>
    <definedName name="___ICP1">[13]Tablas!#REF!</definedName>
    <definedName name="___key2" hidden="1">[10]INST!#REF!</definedName>
    <definedName name="___key3" hidden="1">#REF!</definedName>
    <definedName name="___key31" hidden="1">#REF!</definedName>
    <definedName name="___LEY80">#REF!</definedName>
    <definedName name="___MA2">#REF!</definedName>
    <definedName name="___OCD1">[13]Tablas!#REF!</definedName>
    <definedName name="___OCI1">[13]Tablas!#REF!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[8]INV!$A$12:$D$15</definedName>
    <definedName name="___SBC3">[8]INV!$F$12:$I$15</definedName>
    <definedName name="___SBC5">[8]INV!$K$12:$N$15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[13]Tablas!#REF!</definedName>
    <definedName name="___VFA1">[13]Tablas!#REF!</definedName>
    <definedName name="___VIT1">[13]Tablas!#REF!</definedName>
    <definedName name="___VPR1">[13]Tablas!#REF!</definedName>
    <definedName name="___VPR2">#REF!</definedName>
    <definedName name="___VRP1">[13]Tablas!#REF!</definedName>
    <definedName name="___VSM1">[13]Tablas!#REF!</definedName>
    <definedName name="__123Graph_A" hidden="1">#REF!</definedName>
    <definedName name="__123Graph_B" hidden="1">#REF!</definedName>
    <definedName name="__AFC1">[8]INV!$A$25:$D$28</definedName>
    <definedName name="__AFC3">[8]INV!$F$25:$I$28</definedName>
    <definedName name="__AFC5">[8]INV!$K$25:$N$28</definedName>
    <definedName name="__aiu2">[19]AIU!$J$105</definedName>
    <definedName name="__ane7">[15]!_xlbgnm.ane7</definedName>
    <definedName name="__ane8">[15]!_xlbgnm.ane8</definedName>
    <definedName name="__Atp2">[20]EMPRESA!$F$22</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[13]Tablas!#REF!</definedName>
    <definedName name="__DDS1">[13]Tablas!#REF!</definedName>
    <definedName name="__DGO1">[13]Tablas!#REF!</definedName>
    <definedName name="__DGP1">[13]Tablas!#REF!</definedName>
    <definedName name="__DIJ1">[13]Tablas!#REF!</definedName>
    <definedName name="__DPI1">[13]Tablas!#REF!</definedName>
    <definedName name="__DPY1">[13]Tablas!#REF!</definedName>
    <definedName name="__DRI1">[13]Tablas!#REF!</definedName>
    <definedName name="__DRL1">[13]Tablas!#REF!</definedName>
    <definedName name="__DSP1">[13]Tablas!#REF!</definedName>
    <definedName name="__ECP1">[13]Tablas!#REF!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[7]!ERR</definedName>
    <definedName name="__FS01">[7]!ERR</definedName>
    <definedName name="__ICP1">[13]Tablas!#REF!</definedName>
    <definedName name="__key2" hidden="1">[21]INST!#REF!</definedName>
    <definedName name="__key21" hidden="1">[10]INST!#REF!</definedName>
    <definedName name="__key3" hidden="1">#REF!</definedName>
    <definedName name="__key31" hidden="1">#REF!</definedName>
    <definedName name="__LEY80">#REF!</definedName>
    <definedName name="__MA2">#REF!</definedName>
    <definedName name="__mun2">[22]PESOS!#REF!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[13]Tablas!#REF!</definedName>
    <definedName name="__OCI1">[13]Tablas!#REF!</definedName>
    <definedName name="__Pa1">'[23]Paral. 1'!$E$1:$E$65536</definedName>
    <definedName name="__Pa2">'[23]Paral. 2'!$E$1:$E$65536</definedName>
    <definedName name="__Pa3">'[23]Paral. 3'!$E$1:$E$65536</definedName>
    <definedName name="__Pa4">[23]Paral.4!$E$1:$E$65536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[8]INV!$A$12:$D$15</definedName>
    <definedName name="__SBC3">[8]INV!$F$12:$I$15</definedName>
    <definedName name="__SBC5">[8]INV!$K$12:$N$15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[13]Tablas!#REF!</definedName>
    <definedName name="__VFA1">[13]Tablas!#REF!</definedName>
    <definedName name="__VIT1">[13]Tablas!#REF!</definedName>
    <definedName name="__VPR1">[13]Tablas!#REF!</definedName>
    <definedName name="__VPR2">[14]Tablas!#REF!</definedName>
    <definedName name="__VRP1">[13]Tablas!#REF!</definedName>
    <definedName name="__VSM1">[13]Tablas!#REF!</definedName>
    <definedName name="_1">#REF!</definedName>
    <definedName name="_1_25">[14]Tablas!#REF!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[8]INV!$A$25:$D$28</definedName>
    <definedName name="_AFC3">[8]INV!$F$25:$I$28</definedName>
    <definedName name="_AFC5">[8]INV!$K$25:$N$28</definedName>
    <definedName name="_aiu2">[19]AIU!$J$105</definedName>
    <definedName name="_ALM1">#REF!</definedName>
    <definedName name="_AND1">#REF!</definedName>
    <definedName name="_ane7">[15]!_xlbgnm.ane7</definedName>
    <definedName name="_ane8">[15]!_xlbgnm.ane8</definedName>
    <definedName name="_APU221">#REF!</definedName>
    <definedName name="_APU465">[24]!absc</definedName>
    <definedName name="_Atp2">[20]EMPRESA!$F$22</definedName>
    <definedName name="_B104067">#REF!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93008">#REF!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CAC1">[8]INV!$A$19:$D$22</definedName>
    <definedName name="_CAC3">[8]INV!$F$19:$I$22</definedName>
    <definedName name="_CAC5">[8]INV!$K$19:$N$22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128899">#REF!</definedName>
    <definedName name="_D77032">#REF!</definedName>
    <definedName name="_DCI1">[13]Tablas!#REF!</definedName>
    <definedName name="_DDS1">[13]Tablas!#REF!</definedName>
    <definedName name="_DGO1">[13]Tablas!#REF!</definedName>
    <definedName name="_DGP1">[13]Tablas!#REF!</definedName>
    <definedName name="_DIJ1">[13]Tablas!#REF!</definedName>
    <definedName name="_DPI1">[13]Tablas!#REF!</definedName>
    <definedName name="_DPY1">[13]Tablas!#REF!</definedName>
    <definedName name="_DRI1">[13]Tablas!#REF!</definedName>
    <definedName name="_DRL1">[13]Tablas!#REF!</definedName>
    <definedName name="_DSP1">[13]Tablas!#REF!</definedName>
    <definedName name="_ECP1">[13]Tablas!#REF!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[7]!ERR</definedName>
    <definedName name="_F10">#REF!</definedName>
    <definedName name="_FC">#REF!</definedName>
    <definedName name="_Fill" hidden="1">#REF!</definedName>
    <definedName name="_FS01">[7]!ERR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GGGGG">#REF!</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[13]Tablas!#REF!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[25]INST!#REF!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[22]PESOS!#REF!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[13]Tablas!#REF!</definedName>
    <definedName name="_OCI1">[13]Tablas!#REF!</definedName>
    <definedName name="_Order1" localSheetId="0" hidden="1">0</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'[23]Paral. 1'!$E$1:$E$65536</definedName>
    <definedName name="_Pa2">'[23]Paral. 2'!$E$1:$E$65536</definedName>
    <definedName name="_Pa3">'[23]Paral. 3'!$E$1:$E$65536</definedName>
    <definedName name="_Pa4">[23]Paral.4!$E$1:$E$65536</definedName>
    <definedName name="_Parse_Out" hidden="1">'[4]7422CW00'!#REF!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[8]INV!$A$12:$D$15</definedName>
    <definedName name="_SBC3">[8]INV!$F$12:$I$15</definedName>
    <definedName name="_SBC5">[8]INV!$K$12:$N$15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[10]INST!#REF!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[13]Tablas!#REF!</definedName>
    <definedName name="_VFA1">[13]Tablas!#REF!</definedName>
    <definedName name="_vfv4" hidden="1">{"via1",#N/A,TRUE,"general";"via2",#N/A,TRUE,"general";"via3",#N/A,TRUE,"general"}</definedName>
    <definedName name="_VIT1">[13]Tablas!#REF!</definedName>
    <definedName name="_VM10" localSheetId="0">#REF!</definedName>
    <definedName name="_VM10">#REF!</definedName>
    <definedName name="_VM11" localSheetId="0">#REF!</definedName>
    <definedName name="_VM11">#REF!</definedName>
    <definedName name="_VM7" localSheetId="0">#REF!</definedName>
    <definedName name="_VM7">#REF!</definedName>
    <definedName name="_VM8" localSheetId="0">#REF!</definedName>
    <definedName name="_VM8">#REF!</definedName>
    <definedName name="_VM9" localSheetId="0">#REF!</definedName>
    <definedName name="_VM9">#REF!</definedName>
    <definedName name="_VPR1">[13]Tablas!#REF!</definedName>
    <definedName name="_VPR2">[14]Tablas!#REF!</definedName>
    <definedName name="_VRP1">[13]Tablas!#REF!</definedName>
    <definedName name="_VSM1">[13]Tablas!#REF!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0">#REF!</definedName>
    <definedName name="A">#REF!</definedName>
    <definedName name="A_1">#REF!</definedName>
    <definedName name="A_IMPRESIÓN_IM" localSheetId="0">#REF!</definedName>
    <definedName name="A_impresión_IM">#REF!</definedName>
    <definedName name="A18A200">[26]ESPEC!#REF!</definedName>
    <definedName name="a2a" hidden="1">{"TAB1",#N/A,TRUE,"GENERAL";"TAB2",#N/A,TRUE,"GENERAL";"TAB3",#N/A,TRUE,"GENERAL";"TAB4",#N/A,TRUE,"GENERAL";"TAB5",#N/A,TRUE,"GENERAL"}</definedName>
    <definedName name="A4389F">[27]PRESUPUESTO!#REF!</definedName>
    <definedName name="aa" localSheetId="0">#REF!</definedName>
    <definedName name="aa">#REF!</definedName>
    <definedName name="AAA" localSheetId="0">[28]Insumos!$A$4:$A$1780</definedName>
    <definedName name="AAA">#REF!</definedName>
    <definedName name="aaaaaa">[29]otros!$C$5</definedName>
    <definedName name="AAAAAAAA">#REF!</definedName>
    <definedName name="AAAAAAAAAAA">#REF!</definedName>
    <definedName name="AAAAAAB">#REF!</definedName>
    <definedName name="AAAAAB">#REF!</definedName>
    <definedName name="aaaaas" hidden="1">{"TAB1",#N/A,TRUE,"GENERAL";"TAB2",#N/A,TRUE,"GENERAL";"TAB3",#N/A,TRUE,"GENERAL";"TAB4",#N/A,TRUE,"GENERAL";"TAB5",#N/A,TRUE,"GENERAL"}</definedName>
    <definedName name="AAC">[8]AASHTO!$A$14:$F$17</definedName>
    <definedName name="aas">[30]Insumos!$A$4:$A$1772</definedName>
    <definedName name="AB" localSheetId="0">#REF!</definedName>
    <definedName name="ab">#REF!</definedName>
    <definedName name="aba_1">#REF!</definedName>
    <definedName name="aba_2">#REF!</definedName>
    <definedName name="abc">#REF!</definedName>
    <definedName name="ABCD" hidden="1">#REF!</definedName>
    <definedName name="ABCDE" hidden="1">#REF!</definedName>
    <definedName name="ABG">[8]AASHTO!$A$2:$F$5</definedName>
    <definedName name="absc1">[31]!absc</definedName>
    <definedName name="ac">#REF!</definedName>
    <definedName name="AccessDatabase" hidden="1">"C:\C-314\VOLUMENES\volfin4.mdb"</definedName>
    <definedName name="ACERO_DE_REFUERZO_60000">'[32]Acero de 60.000psi'!$I$53</definedName>
    <definedName name="acpm">5000</definedName>
    <definedName name="ACT">#REF!</definedName>
    <definedName name="ACT_COMP">#REF!</definedName>
    <definedName name="ACT_COMP2">#REF!</definedName>
    <definedName name="ACT_CONT">#REF!</definedName>
    <definedName name="ACT_CONT2">#REF!</definedName>
    <definedName name="ACTIVIDADES" comment="Items">#REF!</definedName>
    <definedName name="ACTV">#REF!</definedName>
    <definedName name="ACUED">#REF!</definedName>
    <definedName name="acumulado">'[33]Reservas de Petróleo'!$A$2,'[33]Reservas de Petróleo'!$A$1,'[33]Reservas de Petróleo'!$D$4,'[33]Reservas de Petróleo'!$E$1:$E$65536</definedName>
    <definedName name="AD" localSheetId="0">#REF!</definedName>
    <definedName name="AD">#REF!</definedName>
    <definedName name="adasd">#REF!</definedName>
    <definedName name="ADFGSDB" hidden="1">{"via1",#N/A,TRUE,"general";"via2",#N/A,TRUE,"general";"via3",#N/A,TRUE,"general"}</definedName>
    <definedName name="ADM" localSheetId="0">[29]otros!$C$2</definedName>
    <definedName name="Adm">[34]PRESUPUESTO!$F$74</definedName>
    <definedName name="administrador">[35]Informacion!$B$15</definedName>
    <definedName name="ADMON">#REF!</definedName>
    <definedName name="ADMON1">#REF!</definedName>
    <definedName name="ado">'[36]Equipo_Trans '!$A$1:$A$51</definedName>
    <definedName name="adoc1">[31]!absc</definedName>
    <definedName name="ADOC125">[37]!absc</definedName>
    <definedName name="adoq">[38]!absc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 localSheetId="0">#REF!</definedName>
    <definedName name="AIU">#REF!</definedName>
    <definedName name="AIU_01">#REF!</definedName>
    <definedName name="AIU_1">#REF!</definedName>
    <definedName name="AIU_2">#REF!</definedName>
    <definedName name="AjustDelAIU">#REF!</definedName>
    <definedName name="alam">#REF!</definedName>
    <definedName name="alc">[39]!absc</definedName>
    <definedName name="AlcanceProyecto">#REF!</definedName>
    <definedName name="ALM">#REF!</definedName>
    <definedName name="ALTO">[40]Tabla!$A$1:$A$5</definedName>
    <definedName name="Alturas_Vastago">#REF!</definedName>
    <definedName name="Amount">#REF!</definedName>
    <definedName name="AN">#REF!</definedName>
    <definedName name="ANALI">#REF!</definedName>
    <definedName name="ANALIS">#REF!</definedName>
    <definedName name="ANCLAJE">'[41]MC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tic">[43]BASES!$B$33</definedName>
    <definedName name="ANTICIPO">[44]BASES!$B$33</definedName>
    <definedName name="AÑO">[29]PRESUPUESTO!$D$13</definedName>
    <definedName name="AÑOWUIE">'[45]Res-Accide-10'!$R$2:$R$7</definedName>
    <definedName name="Aº" localSheetId="0">[46]INSUMOS!#REF!</definedName>
    <definedName name="Aº">[47]INSUMOS!#REF!</definedName>
    <definedName name="apaiy">#REF!</definedName>
    <definedName name="AparatoSanitarios" comment="08 Aparatos Sanitarios">'[48]8_Aparato'!$A$6:$K$1196</definedName>
    <definedName name="APELLIDOS">#REF!</definedName>
    <definedName name="API">#REF!</definedName>
    <definedName name="APU">[49]APU!$A$1:$K$65536</definedName>
    <definedName name="APU_directos">#REF!</definedName>
    <definedName name="APU221.1">#REF!</definedName>
    <definedName name="APU221.2">#REF!</definedName>
    <definedName name="APUelectrico">'[50]5_Electrico'!$A$1:$W$3415</definedName>
    <definedName name="aq">[7]!ERR</definedName>
    <definedName name="aqaq" hidden="1">{"TAB1",#N/A,TRUE,"GENERAL";"TAB2",#N/A,TRUE,"GENERAL";"TAB3",#N/A,TRUE,"GENERAL";"TAB4",#N/A,TRUE,"GENERAL";"TAB5",#N/A,TRUE,"GENERAL"}</definedName>
    <definedName name="AQW">#REF!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0">#REF!</definedName>
    <definedName name="_xlnm.Print_Area">#REF!</definedName>
    <definedName name="AreaLimpiar">'[51]Info-Portaf'!$N$4,'[51]Info-Portaf'!$C$10:$AE$24,'[51]Info-Portaf'!$C$26:$AE$28,'[51]Info-Portaf'!$C$31:$AE$40,'[51]Info-Portaf'!$C$41:$H$41,'[51]Info-Portaf'!$C$42:$AE$51,'[51]Info-Portaf'!$C$53:$AE$54,'[51]Info-Portaf'!$C$57:$AE$57,'[51]Info-Portaf'!$C$59:$AE$59,'[51]Info-Portaf'!$B$10:$B$61</definedName>
    <definedName name="Areatotal">#REF!</definedName>
    <definedName name="Aref">#REF!</definedName>
    <definedName name="armuve">[7]!ERR</definedName>
    <definedName name="ARP">#REF!</definedName>
    <definedName name="ARS">#REF!</definedName>
    <definedName name="as">[7]!ERR</definedName>
    <definedName name="ASB">[8]AASHTO!$A$8:$F$11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localSheetId="0" hidden="1">{"via1",#N/A,TRUE,"general";"via2",#N/A,TRUE,"general";"via3",#N/A,TRUE,"general"}</definedName>
    <definedName name="ASDF">#REF!</definedName>
    <definedName name="asdfa" hidden="1">{"via1",#N/A,TRUE,"general";"via2",#N/A,TRUE,"general";"via3",#N/A,TRUE,"general"}</definedName>
    <definedName name="ASDFGHJKLÑ">[7]!ERR</definedName>
    <definedName name="ASDGFSD">#REF!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[12]EMPRESA!$F$20</definedName>
    <definedName name="auto1">#REF!</definedName>
    <definedName name="auto123">#REF!</definedName>
    <definedName name="auto2">#REF!</definedName>
    <definedName name="AUTOMOTOR">#REF!</definedName>
    <definedName name="AUTOMOTOR1">#REF!</definedName>
    <definedName name="AuxAlim">'[12]DATOS CONTRATO'!$E$18</definedName>
    <definedName name="auxalimentacion">[52]CONTRATO!$E$18</definedName>
    <definedName name="AuxCom">'[12]DATOS CONTRATO'!$I$16</definedName>
    <definedName name="auxcomisariato">[52]CONTRATO!$I$16</definedName>
    <definedName name="AuxDot">'[12]DATOS CONTRATO'!$I$17</definedName>
    <definedName name="auxdotacion">[52]CONTRATO!$I$17</definedName>
    <definedName name="AuxHab">'[12]DATOS CONTRATO'!$E$17</definedName>
    <definedName name="auxhabi">[53]CONTRATO!$E$17</definedName>
    <definedName name="auxhabitacion">[52]CONTRATO!$E$17</definedName>
    <definedName name="auxtransporte">[52]CONTRATO!$E$16</definedName>
    <definedName name="Avance_por_item">#REF!,#REF!,#REF!,#REF!,#REF!,#REF!,#REF!,#REF!,#REF!,#REF!,#REF!,#REF!,#REF!,#REF!,#REF!,#REF!,#REF!,#REF!</definedName>
    <definedName name="Avances_Totales">#REF!,#REF!,#REF!,#REF!,#REF!,#REF!,#REF!,#REF!,#REF!,#REF!,#REF!,#REF!,#REF!,#REF!,#REF!,#REF!,#REF!,#REF!</definedName>
    <definedName name="avcvASD">#REF!</definedName>
    <definedName name="AVDDSF" comment="Codigo Apus">#REF!</definedName>
    <definedName name="AW">#REF!</definedName>
    <definedName name="azaz" hidden="1">{"TAB1",#N/A,TRUE,"GENERAL";"TAB2",#N/A,TRUE,"GENERAL";"TAB3",#N/A,TRUE,"GENERAL";"TAB4",#N/A,TRUE,"GENERAL";"TAB5",#N/A,TRUE,"GENERAL"}</definedName>
    <definedName name="b" localSheetId="0">#REF!</definedName>
    <definedName name="b">#REF!</definedName>
    <definedName name="B10512.">#REF!</definedName>
    <definedName name="Bajo_L">[40]Tabla!$A$1:$A$5</definedName>
    <definedName name="balance">#REF!</definedName>
    <definedName name="bASE" localSheetId="0">#REF!</definedName>
    <definedName name="bASE">#REF!</definedName>
    <definedName name="Base_datos_IM" localSheetId="0">#REF!</definedName>
    <definedName name="Base_datos_IM">#REF!</definedName>
    <definedName name="BASE_DE_DATOS" localSheetId="0">#REF!</definedName>
    <definedName name="BASE_DE_DATOS">#REF!</definedName>
    <definedName name="base1">#REF!</definedName>
    <definedName name="base2">#REF!</definedName>
    <definedName name="basedatos">[54]Hoja1!$A$4:$BZ$55</definedName>
    <definedName name="_xlnm.Database" localSheetId="0">#REF!</definedName>
    <definedName name="_xlnm.Database">#REF!</definedName>
    <definedName name="BaseDeDatos1">#REF!</definedName>
    <definedName name="basep">[55]PRESUPUESTAL!$A$4:$P$190</definedName>
    <definedName name="Basica_Centro_costo_2001">#REF!</definedName>
    <definedName name="Basica_Facturacion_2001">#REF!</definedName>
    <definedName name="Basica_Reserva_2001">#REF!</definedName>
    <definedName name="Básico">#REF!</definedName>
    <definedName name="BB">[7]!ERR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[56]Listado!$AH$2:$AH$3</definedName>
    <definedName name="beneficios_24">[56]Listado!$AH$2:$AH$3</definedName>
    <definedName name="beneficios_26">[57]Listado!$AH$2:$AH$3</definedName>
    <definedName name="beneficios_27">[57]Listado!$AH$2:$AH$3</definedName>
    <definedName name="beneficios_5">[57]Listado!$AH$2:$AH$3</definedName>
    <definedName name="beneficios_6">[57]Listado!$AH$2:$AH$3</definedName>
    <definedName name="beneficios_7">[57]Listado!$AH$2:$AH$3</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'[58]Ejecutado%'!#REF!</definedName>
    <definedName name="blEjecutadoPorcen">'[58]Ejecutado$'!$D$1:$CE$45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'[58]Programado$'!$I$1:$CK$45</definedName>
    <definedName name="blReferenciaInforme">#REF!</definedName>
    <definedName name="bn">#REF!</definedName>
    <definedName name="Bombas">#REF!</definedName>
    <definedName name="BONO">#REF!</definedName>
    <definedName name="BORDER1">[59]steel!#REF!</definedName>
    <definedName name="BORDET">#REF!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[60]medelo!$D$37</definedName>
    <definedName name="bt" hidden="1">{"via1",#N/A,TRUE,"general";"via2",#N/A,TRUE,"general";"via3",#N/A,TRUE,"general"}</definedName>
    <definedName name="BTYJHTR" hidden="1">{"TAB1",#N/A,TRUE,"GENERAL";"TAB2",#N/A,TRUE,"GENERAL";"TAB3",#N/A,TRUE,"GENERAL";"TAB4",#N/A,TRUE,"GENERAL";"TAB5",#N/A,TRUE,"GENERAL"}</definedName>
    <definedName name="BuiltIn_Print_Area">'[61]Form5 _Pág_ 1'!#REF!</definedName>
    <definedName name="BuiltIn_Print_Area___0">'[61]Form5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ç">#REF!</definedName>
    <definedName name="C._C.">#REF!</definedName>
    <definedName name="C_">#REF!</definedName>
    <definedName name="C_Apus" comment="Codigo Apus">#REF!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CULO" localSheetId="0">#REF!</definedName>
    <definedName name="CALCULO">#REF!</definedName>
    <definedName name="CAMPO">#REF!</definedName>
    <definedName name="CANT">#REF!</definedName>
    <definedName name="cantidad">'[62]TRAMO 03'!$F:$F,'[62]TRAMO 03'!$I:$I,'[62]TRAMO 03'!$K:$K,'[62]TRAMO 03'!#REF!,'[62]TRAMO 03'!#REF!,'[62]TRAMO 03'!#REF!,'[62]TRAMO 03'!#REF!,'[62]TRAMO 03'!#REF!,'[62]TRAMO 03'!#REF!,'[62]TRAMO 03'!#REF!,'[62]TRAMO 03'!#REF!,'[62]TRAMO 03'!#REF!,'[62]TRAMO 03'!#REF!,'[62]TRAMO 03'!#REF!,'[62]TRAMO 03'!#REF!,'[62]TRAMO 03'!#REF!</definedName>
    <definedName name="CAP">#REF!</definedName>
    <definedName name="CAPAC._HSE">#REF!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#REF!</definedName>
    <definedName name="CARGOS">#REF!</definedName>
    <definedName name="carlos">MODULO10.auto_abrir</definedName>
    <definedName name="CarpinteriaMetalica" comment="10_CarpinteriaMetalica">#REF!</definedName>
    <definedName name="CBLES">#REF!</definedName>
    <definedName name="CBLES1">#REF!</definedName>
    <definedName name="CBRDISEÑO">[63]SECTORIZACIÓN!$A$12:$G$20</definedName>
    <definedName name="CBWorkbookPriority" hidden="1">-1602700874</definedName>
    <definedName name="CC">[64]Personalizar!$G$22:$G$25</definedName>
    <definedName name="ccccc" hidden="1">{"TAB1",#N/A,TRUE,"GENERAL";"TAB2",#N/A,TRUE,"GENERAL";"TAB3",#N/A,TRUE,"GENERAL";"TAB4",#N/A,TRUE,"GENERAL";"TAB5",#N/A,TRUE,"GENERAL"}</definedName>
    <definedName name="CCCCCC">'[65]A. P. U.'!#REF!</definedName>
    <definedName name="CCT">#REF!</definedName>
    <definedName name="ccto210">#REF!</definedName>
    <definedName name="CD" localSheetId="0">#REF!</definedName>
    <definedName name="CD">#REF!</definedName>
    <definedName name="cdcdc" hidden="1">{"via1",#N/A,TRUE,"general";"via2",#N/A,TRUE,"general";"via3",#N/A,TRUE,"general"}</definedName>
    <definedName name="CDctrl">[43]CDItem!$G$8</definedName>
    <definedName name="CDE">#REF!</definedName>
    <definedName name="cdfgrtfd" hidden="1">#REF!</definedName>
    <definedName name="ceerf" hidden="1">{"TAB1",#N/A,TRUE,"GENERAL";"TAB2",#N/A,TRUE,"GENERAL";"TAB3",#N/A,TRUE,"GENERAL";"TAB4",#N/A,TRUE,"GENERAL";"TAB5",#N/A,TRUE,"GENERAL"}</definedName>
    <definedName name="CEMENTO">[66]Insum!$A$3:$H$63</definedName>
    <definedName name="CGDI01">[13]Tablas!#REF!</definedName>
    <definedName name="CGDI02">[13]Tablas!#REF!</definedName>
    <definedName name="CGDI03">[13]Tablas!#REF!</definedName>
    <definedName name="CGDI04">[13]Tablas!#REF!</definedName>
    <definedName name="CGDI05">[13]Tablas!#REF!</definedName>
    <definedName name="CGDI06">[13]Tablas!#REF!</definedName>
    <definedName name="CGDI07">[13]Tablas!#REF!</definedName>
    <definedName name="CGDI08">[13]Tablas!#REF!</definedName>
    <definedName name="CGEX01">[13]Tablas!#REF!</definedName>
    <definedName name="CGEX02">[13]Tablas!#REF!</definedName>
    <definedName name="CGEX031">[13]Tablas!#REF!</definedName>
    <definedName name="CGEX04">[13]Tablas!#REF!</definedName>
    <definedName name="CGFI011">[13]Tablas!#REF!</definedName>
    <definedName name="CGFI012">[13]Tablas!#REF!</definedName>
    <definedName name="CGFI021">[13]Tablas!#REF!</definedName>
    <definedName name="CGFI022">[13]Tablas!#REF!</definedName>
    <definedName name="CGFI023">[13]Tablas!#REF!</definedName>
    <definedName name="CGFI024">[13]Tablas!#REF!</definedName>
    <definedName name="CGFI031">[13]Tablas!#REF!</definedName>
    <definedName name="CGFI032">[13]Tablas!#REF!</definedName>
    <definedName name="CGFI0331">[13]Tablas!#REF!</definedName>
    <definedName name="CGFI0332">[13]Tablas!#REF!</definedName>
    <definedName name="CGFI0333">[13]Tablas!#REF!</definedName>
    <definedName name="CGFI0334">[13]Tablas!#REF!</definedName>
    <definedName name="CGFI0335">[13]Tablas!#REF!</definedName>
    <definedName name="CGFI0341">[13]Tablas!#REF!</definedName>
    <definedName name="CGFI0343">[13]Tablas!#REF!</definedName>
    <definedName name="CGFI0344">[13]Tablas!#REF!</definedName>
    <definedName name="CGPR01">[13]Tablas!#REF!</definedName>
    <definedName name="CGPR021">[13]Tablas!#REF!</definedName>
    <definedName name="CGPR022">[13]Tablas!#REF!</definedName>
    <definedName name="CGPR023">[13]Tablas!#REF!</definedName>
    <definedName name="CGPR024">[13]Tablas!#REF!</definedName>
    <definedName name="CGPR031">[13]Tablas!#REF!</definedName>
    <definedName name="CGPR032">[13]Tablas!#REF!</definedName>
    <definedName name="CGPR0331">[13]Tablas!#REF!</definedName>
    <definedName name="CGPR0332">[13]Tablas!#REF!</definedName>
    <definedName name="CGPR0333">[13]Tablas!#REF!</definedName>
    <definedName name="CGPR041">[13]Tablas!#REF!</definedName>
    <definedName name="CGPR042">[13]Tablas!#REF!</definedName>
    <definedName name="CGPR043">[13]Tablas!#REF!</definedName>
    <definedName name="CGPR051">[13]Tablas!#REF!</definedName>
    <definedName name="CGPR052">[13]Tablas!#REF!</definedName>
    <definedName name="CGPR0531">[13]Tablas!#REF!</definedName>
    <definedName name="CGPR0532">[13]Tablas!#REF!</definedName>
    <definedName name="CGPR0533">[13]Tablas!#REF!</definedName>
    <definedName name="CGPR0534">[13]Tablas!#REF!</definedName>
    <definedName name="CGPR0541">[13]Tablas!#REF!</definedName>
    <definedName name="CGPR0542">[13]Tablas!#REF!</definedName>
    <definedName name="CGPR0543">[13]Tablas!#REF!</definedName>
    <definedName name="CGPR061">[13]Tablas!#REF!</definedName>
    <definedName name="CGPR062">[13]Tablas!#REF!</definedName>
    <definedName name="CGPR0621">[13]Tablas!#REF!</definedName>
    <definedName name="CGPR0622">[13]Tablas!#REF!</definedName>
    <definedName name="CGPR0631">[13]Tablas!#REF!</definedName>
    <definedName name="CGPR0632">[13]Tablas!#REF!</definedName>
    <definedName name="CGPR0633">[13]Tablas!#REF!</definedName>
    <definedName name="CGPR0641">[13]Tablas!#REF!</definedName>
    <definedName name="CGPR0642">[13]Tablas!#REF!</definedName>
    <definedName name="CGPR0643">[13]Tablas!#REF!</definedName>
    <definedName name="CGRF01">[13]Tablas!#REF!</definedName>
    <definedName name="CGRF02">[13]Tablas!#REF!</definedName>
    <definedName name="CGRF031">[13]Tablas!#REF!</definedName>
    <definedName name="CGRF032">[13]Tablas!#REF!</definedName>
    <definedName name="CGRF0331">[13]Tablas!#REF!</definedName>
    <definedName name="CGRF0332">[13]Tablas!#REF!</definedName>
    <definedName name="CGRF0333">[13]Tablas!#REF!</definedName>
    <definedName name="CGRF0334">[13]Tablas!#REF!</definedName>
    <definedName name="CGRF0335">[13]Tablas!#REF!</definedName>
    <definedName name="CGRF0336">[13]Tablas!#REF!</definedName>
    <definedName name="CGRF0337">[13]Tablas!#REF!</definedName>
    <definedName name="CGRF0338">[13]Tablas!#REF!</definedName>
    <definedName name="CGRF0341">[13]Tablas!#REF!</definedName>
    <definedName name="CGRF0342">[13]Tablas!#REF!</definedName>
    <definedName name="CGRF0343">[13]Tablas!#REF!</definedName>
    <definedName name="CGRF041">[13]Tablas!#REF!</definedName>
    <definedName name="CGRF042">[13]Tablas!#REF!</definedName>
    <definedName name="CGRF0431">[13]Tablas!#REF!</definedName>
    <definedName name="CGRF0432">[13]Tablas!#REF!</definedName>
    <definedName name="CGRF0433">[13]Tablas!#REF!</definedName>
    <definedName name="CGRF0441">[13]Tablas!#REF!</definedName>
    <definedName name="CGRF0442">[13]Tablas!#REF!</definedName>
    <definedName name="CGRF0443">[13]Tablas!#REF!</definedName>
    <definedName name="CGSM01">[13]Tablas!#REF!</definedName>
    <definedName name="CGSM02">[13]Tablas!#REF!</definedName>
    <definedName name="CGSM03">[13]Tablas!#REF!</definedName>
    <definedName name="CGSM04">[13]Tablas!#REF!</definedName>
    <definedName name="CGSM05">[13]Tablas!#REF!</definedName>
    <definedName name="CGSO011">[13]Tablas!#REF!</definedName>
    <definedName name="CGSO012">[13]Tablas!#REF!</definedName>
    <definedName name="CGSO013">[13]Tablas!#REF!</definedName>
    <definedName name="CGSO014">[13]Tablas!#REF!</definedName>
    <definedName name="CGSO02">[13]Tablas!#REF!</definedName>
    <definedName name="CGSO031">[13]Tablas!#REF!</definedName>
    <definedName name="CGSO032">[13]Tablas!#REF!</definedName>
    <definedName name="CGSO033">[13]Tablas!#REF!</definedName>
    <definedName name="CGSO034">[13]Tablas!#REF!</definedName>
    <definedName name="CGSO041">[13]Tablas!#REF!</definedName>
    <definedName name="CGSO042">[13]Tablas!#REF!</definedName>
    <definedName name="CGSO043">[13]Tablas!#REF!</definedName>
    <definedName name="CGSO044">[13]Tablas!#REF!</definedName>
    <definedName name="CGSO051">[13]Tablas!#REF!</definedName>
    <definedName name="CGSO052">[13]Tablas!#REF!</definedName>
    <definedName name="CGSO053">[13]Tablas!#REF!</definedName>
    <definedName name="CGSO054">[13]Tablas!#REF!</definedName>
    <definedName name="CGSO055">[13]Tablas!#REF!</definedName>
    <definedName name="CGSO061">[13]Tablas!#REF!</definedName>
    <definedName name="CGSO062">[13]Tablas!#REF!</definedName>
    <definedName name="CGSO063">[13]Tablas!#REF!</definedName>
    <definedName name="CGSO064">[13]Tablas!#REF!</definedName>
    <definedName name="CGTR011">[13]Tablas!#REF!</definedName>
    <definedName name="CGTR012">[13]Tablas!#REF!</definedName>
    <definedName name="CGTR021">[13]Tablas!#REF!</definedName>
    <definedName name="CGTR022">[13]Tablas!#REF!</definedName>
    <definedName name="CGTR023">[13]Tablas!#REF!</definedName>
    <definedName name="CGTR031">[13]Tablas!#REF!</definedName>
    <definedName name="CGTR032">[13]Tablas!#REF!</definedName>
    <definedName name="CGTR033">[13]Tablas!#REF!</definedName>
    <definedName name="CGTR034">[13]Tablas!#REF!</definedName>
    <definedName name="CGTR035">[13]Tablas!#REF!</definedName>
    <definedName name="CGTR036">[13]Tablas!#REF!</definedName>
    <definedName name="CGTR037">[13]Tablas!#REF!</definedName>
    <definedName name="CGTR038">[13]Tablas!#REF!</definedName>
    <definedName name="CGTR039">[13]Tablas!#REF!</definedName>
    <definedName name="CGTR041">[13]Tablas!#REF!</definedName>
    <definedName name="CGTR042">[13]Tablas!#REF!</definedName>
    <definedName name="CGTR043">[13]Tablas!#REF!</definedName>
    <definedName name="CGTR044">[13]Tablas!#REF!</definedName>
    <definedName name="CGTR051">[13]Tablas!#REF!</definedName>
    <definedName name="Ch">#REF!</definedName>
    <definedName name="CHK_PU">'[4]7422CW00'!#REF!</definedName>
    <definedName name="CHP">#REF!</definedName>
    <definedName name="Cimentacion" comment="2-3 Cimentación">#REF!</definedName>
    <definedName name="CISNEROS">#REF!</definedName>
    <definedName name="Ciudades">[67]Insumos!$B$1813:$B$1912</definedName>
    <definedName name="cjsa" hidden="1">#REF!</definedName>
    <definedName name="CL">#REF!</definedName>
    <definedName name="Cll_4N__15_AE_40_San_Eduardo_II_Etapa._Tel_750372._Cúcuta_Colombia.">#REF!</definedName>
    <definedName name="CMETALICA">#REF!</definedName>
    <definedName name="cmf">[68]Hoja1!$C$27</definedName>
    <definedName name="CMIBLE">#REF!</definedName>
    <definedName name="CMIBLE1">#REF!</definedName>
    <definedName name="cocina">#REF!</definedName>
    <definedName name="Cod">#REF!</definedName>
    <definedName name="CodActEco">[12]EMPRESA!$F$10</definedName>
    <definedName name="Codigo" comment="Codigo Insumo">#REF!</definedName>
    <definedName name="Código">[69]Insumos!$A$4:$A$1788</definedName>
    <definedName name="Codigo_M.Obra" comment="Mano de obra ">#REF!</definedName>
    <definedName name="CodigoInversion">#REF!</definedName>
    <definedName name="CodigoProyecto">#REF!</definedName>
    <definedName name="Codigos">#REF!</definedName>
    <definedName name="CODOS">#REF!</definedName>
    <definedName name="cogvsiruj">[42]COMPARATIVO!#REF!</definedName>
    <definedName name="COLON">#REF!</definedName>
    <definedName name="ColTap">'[23]Coloc. e Interc. Tapones'!$E$1:$E$65536</definedName>
    <definedName name="Com">'[52]LIQUIDA-NOMINA'!$AL$4</definedName>
    <definedName name="COMIDA">#REF!</definedName>
    <definedName name="Compresores">#REF!</definedName>
    <definedName name="CONCRETO_2000">'[32]Concreto de 2000 psi'!$I$53</definedName>
    <definedName name="ConseqCat">0</definedName>
    <definedName name="ConseqForMitRisk">3</definedName>
    <definedName name="CONT">'[70]DATOS CONTRATO'!$G$13</definedName>
    <definedName name="Contratante">'[12]DATOS CONTRATO'!$E$6</definedName>
    <definedName name="CONTRATO">[52]CONTRATO!$E$8</definedName>
    <definedName name="COPIA">[7]!ERR</definedName>
    <definedName name="COPIA1" localSheetId="0">#REF!</definedName>
    <definedName name="COPIA1">#REF!</definedName>
    <definedName name="COPIA2" localSheetId="0">#REF!</definedName>
    <definedName name="COPIA2">#REF!</definedName>
    <definedName name="copiao4">[7]!ERR</definedName>
    <definedName name="corri">[7]!ERR</definedName>
    <definedName name="COSTO_FRENTE">[71]BITACORA!$E$1:$E$65536</definedName>
    <definedName name="costo2" hidden="1">#REF!</definedName>
    <definedName name="COSTODIRECTO">#REF!</definedName>
    <definedName name="COSTOS">[72]TARIFAS!$A$1:$F$52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 localSheetId="0">#REF!</definedName>
    <definedName name="CRIT1">#REF!</definedName>
    <definedName name="Criteria_MI">[73]civ_roma!$C$803:$G$804</definedName>
    <definedName name="Criterios_IM">'[4]7422CW00'!#REF!</definedName>
    <definedName name="Criticidad">[74]Tabla!$A$1:$A$5</definedName>
    <definedName name="CRONO">#REF!</definedName>
    <definedName name="cs">#REF!</definedName>
    <definedName name="CS_AVG_SIZE">#REF!</definedName>
    <definedName name="CS_WELDING">#REF!</definedName>
    <definedName name="CTA">#REF!</definedName>
    <definedName name="CTE">#REF!</definedName>
    <definedName name="CTR">'[4]7422CW00'!#REF!</definedName>
    <definedName name="CTRPAG">'[4]7422CW00'!#REF!</definedName>
    <definedName name="CUADRIA">#REF!</definedName>
    <definedName name="CUADRIB">#REF!</definedName>
    <definedName name="CUADRIC">#REF!</definedName>
    <definedName name="CUADRILLA" localSheetId="0">'[75]INSUMOS-MATERIALES'!$A$31:$A$734</definedName>
    <definedName name="CUADRILLA">'[76]INSUMOS-MATERIALES'!$A$31:$A$734</definedName>
    <definedName name="Cuadrillas" localSheetId="0">[77]Cuadrillas!$A$11:$I$77</definedName>
    <definedName name="Cuadrillas">#REF!</definedName>
    <definedName name="CUAL">[7]!ERR</definedName>
    <definedName name="CUBIERTA">#REF!</definedName>
    <definedName name="CUBS">#REF!</definedName>
    <definedName name="CUNET" hidden="1">{"via1",#N/A,TRUE,"general";"via2",#N/A,TRUE,"general";"via3",#N/A,TRUE,"general"}</definedName>
    <definedName name="Customize">[64]!Customize</definedName>
    <definedName name="cv">#REF!</definedName>
    <definedName name="CVa">'[23]Cambio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localSheetId="0">#REF!</definedName>
    <definedName name="D">#REF!</definedName>
    <definedName name="D_1">#REF!</definedName>
    <definedName name="DADADAD" hidden="1">{#N/A,#N/A,TRUE,"CODIGO DEPENDENCIA"}</definedName>
    <definedName name="DAFT">#REF!</definedName>
    <definedName name="DANODO">#REF!</definedName>
    <definedName name="DANODOF">#REF!</definedName>
    <definedName name="DANODOFT">#REF!</definedName>
    <definedName name="dario">'[78]GPI 526'!#REF!</definedName>
    <definedName name="DARIPAVA_SOFTWARE_INC">#REF!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[73]civ_roma!$C$9:$G$799</definedName>
    <definedName name="DATO1">'[79]46'!$D$3:$CK$429</definedName>
    <definedName name="datos">#REF!</definedName>
    <definedName name="DATOS_CONTRATO">#REF!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[14]Tablas!#REF!</definedName>
    <definedName name="DCI1_1">[14]Tablas!#REF!</definedName>
    <definedName name="DCI1_1_1">[14]Tablas!#REF!</definedName>
    <definedName name="DCI1_1_2">[14]Tablas!#REF!</definedName>
    <definedName name="DCI1_1_3">[14]Tablas!#REF!</definedName>
    <definedName name="DCI1_1_4">[14]Tablas!#REF!</definedName>
    <definedName name="DCI1_2">[14]Tablas!#REF!</definedName>
    <definedName name="DCI1_3">[14]Tablas!#REF!</definedName>
    <definedName name="DCI1_4">[14]Tablas!#REF!</definedName>
    <definedName name="DCorriente">#REF!</definedName>
    <definedName name="Dcorriente1">'[80]Pta a tierra'!#REF!</definedName>
    <definedName name="DCSDCTV" hidden="1">{"via1",#N/A,TRUE,"general";"via2",#N/A,TRUE,"general";"via3",#N/A,TRUE,"general"}</definedName>
    <definedName name="dd" localSheetId="0">#REF!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[14]Tablas!#REF!</definedName>
    <definedName name="DDS1_1">[14]Tablas!#REF!</definedName>
    <definedName name="DDS1_1_1">[14]Tablas!#REF!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'[81]BASE-LISTAS'!$B$24:$B$29</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END">[74]Tabla!$B$1:$B$397</definedName>
    <definedName name="DEPENDENCIA">[74]Tabla!$B$1:$B$397</definedName>
    <definedName name="DEPENDENCIAS">[74]Tabla!$B$1:$B$397</definedName>
    <definedName name="DERFE">#REF!</definedName>
    <definedName name="desarrolladas">'[33]Reservas de Petróleo'!$A$2,'[33]Reservas de Petróleo'!$A$1,'[33]Reservas de Petróleo'!$D$4,'[33]Reservas de Petróleo'!$F$1:$F$65536</definedName>
    <definedName name="Descrip_cuadrillas" localSheetId="0">[77]Cuadrillas!$A$15:$A$77</definedName>
    <definedName name="Descrip_cuadrillas">#REF!</definedName>
    <definedName name="Descrip_equipos" localSheetId="0">[82]INSUMOS!$A$15:$A$102</definedName>
    <definedName name="Descrip_equipos">#REF!</definedName>
    <definedName name="Descrip_transporte" localSheetId="0">[77]Trans!$A$18:$A$65</definedName>
    <definedName name="Descrip_transporte">#REF!</definedName>
    <definedName name="DESCRIPCION" localSheetId="0">'[75]INSUMOS-MATERIALES'!$A$31:$A$734</definedName>
    <definedName name="DESCRIPCION">'[76]INSUMOS-MATERIALES'!$A$31:$A$734</definedName>
    <definedName name="Descripción" localSheetId="0">'[82]Equipo_Trans '!$A$11:$A$1041</definedName>
    <definedName name="Descripción">#REF!</definedName>
    <definedName name="DESCUNMI">#REF!</definedName>
    <definedName name="DEST_ART">[59]steel!#REF!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[83]Cronograma!#REF!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ER">#REF!</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[64]Personalizar!$E$22</definedName>
    <definedName name="dflt2">[64]Personalizar!$E$23</definedName>
    <definedName name="dflt3">[64]Personalizar!$D$24</definedName>
    <definedName name="dflt4">[64]Personalizar!$E$26</definedName>
    <definedName name="dflt5">[64]Personalizar!$E$27</definedName>
    <definedName name="dflt6">[64]Personalizar!$D$28</definedName>
    <definedName name="dflt7">[64]Personalizar!$G$27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[14]Tablas!#REF!</definedName>
    <definedName name="DGO1_1">[14]Tablas!#REF!</definedName>
    <definedName name="DGO1_1_1">[14]Tablas!#REF!</definedName>
    <definedName name="DGP">[14]Tablas!#REF!</definedName>
    <definedName name="DGP1_1">[14]Tablas!#REF!</definedName>
    <definedName name="DGP1_1_1">[14]Tablas!#REF!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[29]PRESUPUESTO!$B$13</definedName>
    <definedName name="Diametro">#REF!</definedName>
    <definedName name="Diámetro">#REF!</definedName>
    <definedName name="diámetroft">#REF!</definedName>
    <definedName name="diametros">#REF!</definedName>
    <definedName name="diferencia">'[84]MEDIA GEOMETRICA'!$J$8,'[84]MEDIA GEOMETRICA'!$N$8,'[84]MEDIA GEOMETRICA'!$R$8,'[84]MEDIA GEOMETRICA'!$V$8,'[84]MEDIA GEOMETRICA'!$Z$8,'[84]MEDIA GEOMETRICA'!$AD$8,'[84]MEDIA GEOMETRICA'!$AH$8,'[84]MEDIA GEOMETRICA'!$AL$8,'[84]MEDIA GEOMETRICA'!#REF!,'[84]MEDIA GEOMETRICA'!#REF!</definedName>
    <definedName name="DIJ">[14]Tablas!#REF!</definedName>
    <definedName name="DIJ1_1">[14]Tablas!#REF!</definedName>
    <definedName name="DIJ1_1_1">[14]Tablas!#REF!</definedName>
    <definedName name="DIJ1_1_2">[14]Tablas!#REF!</definedName>
    <definedName name="DIJ1_1_3">[14]Tablas!#REF!</definedName>
    <definedName name="DIJ1_1_4">[14]Tablas!#REF!</definedName>
    <definedName name="DIJ1_1_5">[14]Tablas!#REF!</definedName>
    <definedName name="DIJ1_2">[14]Tablas!#REF!</definedName>
    <definedName name="DIJ1_3">[14]Tablas!#REF!</definedName>
    <definedName name="DIJ1_4">[14]Tablas!#REF!</definedName>
    <definedName name="DIJ1_5">[14]Tablas!#REF!</definedName>
    <definedName name="Direccion">[52]EMPRESA!$F$14</definedName>
    <definedName name="DIRECTO368">[85]APU!$U$21411</definedName>
    <definedName name="DIRECTO369">[85]APU!$U$21469</definedName>
    <definedName name="DIRECTO370">[85]APU!$U$21527</definedName>
    <definedName name="DIRECTO371">[85]APU!$U$21585</definedName>
    <definedName name="DIRECTO372">[85]APU!$U$21643</definedName>
    <definedName name="DIRECTO373">[85]APU!$U$21701</definedName>
    <definedName name="DIRECTO374">[85]APU!$U$21759</definedName>
    <definedName name="DIRECTO375">[85]APU!$U$21817</definedName>
    <definedName name="DIRECTO376">[85]APU!$U$21875</definedName>
    <definedName name="DIRECTO377">[85]APU!$U$21933</definedName>
    <definedName name="DIRECTO378">[85]APU!$U$21991</definedName>
    <definedName name="DIRECTO379">[85]APU!$U$22049</definedName>
    <definedName name="DIRECTO380">[85]APU!$U$22107</definedName>
    <definedName name="DIRECTO481">[85]APU!$U$22165</definedName>
    <definedName name="DIRECTO482">[85]APU!$U$22223</definedName>
    <definedName name="DIRECTO483">[85]APU!$U$22281</definedName>
    <definedName name="DIRECTO484">[85]APU!$U$22339</definedName>
    <definedName name="DIRECTO485">[85]APU!$U$22397</definedName>
    <definedName name="DIRECTO486">[85]APU!$U$22455</definedName>
    <definedName name="DIRECTO487">[85]APU!$U$22513</definedName>
    <definedName name="DIRECTO488">[86]APU!$U$22571</definedName>
    <definedName name="DIRECTO489">[86]APU!$U$22629</definedName>
    <definedName name="DIRECTO490">[86]APU!$U$22687</definedName>
    <definedName name="DIRECTO491">[86]APU!$U$22745</definedName>
    <definedName name="DIRECTO492">[86]APU!$U$22803</definedName>
    <definedName name="DIRECTO493">[86]APU!$U$22861</definedName>
    <definedName name="DIRECTO494">[86]APU!$U$22919</definedName>
    <definedName name="DIRECTO495">[86]APU!$U$22977</definedName>
    <definedName name="DIRECTO496">[86]APU!$U$23035</definedName>
    <definedName name="DIRECTO497">[86]APU!$U$23093</definedName>
    <definedName name="DIRECTO498">[86]APU!$U$23151</definedName>
    <definedName name="DIRECTO499">[86]APU!$U$23209</definedName>
    <definedName name="DIRECTO500">[86]APU!$U$23267</definedName>
    <definedName name="DIRECTO501">[86]APU!$U$23325</definedName>
    <definedName name="DIRECTO502">[86]APU!$U$23383</definedName>
    <definedName name="DIRECTO503">[86]APU!$U$23441</definedName>
    <definedName name="DIRECTO504">[86]APU!$U$23499</definedName>
    <definedName name="DIRECTO505">[86]APU!$U$23557</definedName>
    <definedName name="DIRECTO506">[86]APU!$U$23615</definedName>
    <definedName name="DIRECTO507">[86]APU!$U$23673</definedName>
    <definedName name="DIRECTO508">[86]APU!$U$23731</definedName>
    <definedName name="DIRECTO509">[86]APU!$U$23789</definedName>
    <definedName name="DIRECTO510">[86]APU!$U$23847</definedName>
    <definedName name="DIRECTO511">[86]APU!$U$23905</definedName>
    <definedName name="DIRECTO512">[86]APU!$U$23963</definedName>
    <definedName name="DIRECTO513">[86]APU!$U$24021</definedName>
    <definedName name="DIRECTO514">[86]APU!$U$24079</definedName>
    <definedName name="DIRECTO515">[86]APU!$U$24137</definedName>
    <definedName name="DIRECTO516">[86]APU!$U$24195</definedName>
    <definedName name="DIRECTO517">[86]APU!$U$24253</definedName>
    <definedName name="DIRECTO518">[86]APU!$U$24311</definedName>
    <definedName name="DIRECTO519">[86]APU!$U$24369</definedName>
    <definedName name="DIRECTO520">[86]APU!$U$24427</definedName>
    <definedName name="DIRECTO521">[86]APU!$U$24485</definedName>
    <definedName name="DIRECTO522">[85]APU!$U$24543</definedName>
    <definedName name="DIRECTO523">[85]APU!$U$24601</definedName>
    <definedName name="DIRECTO524">[85]APU!$U$24659</definedName>
    <definedName name="DIRECTO525">[85]APU!$U$24717</definedName>
    <definedName name="DIRECTO526">[85]APU!$U$24775</definedName>
    <definedName name="DIRECTO527">[85]APU!$U$24833</definedName>
    <definedName name="DIRECTO528">[85]APU!$U$24891</definedName>
    <definedName name="DIRECTO529">[85]APU!$U$24949</definedName>
    <definedName name="DIRECTO530">[85]APU!$U$25007</definedName>
    <definedName name="DIRECTO531">[85]APU!$U$25065</definedName>
    <definedName name="DIRECTO532">[85]APU!$U$25123</definedName>
    <definedName name="DIRECTO533">[85]APU!$U$25181</definedName>
    <definedName name="DIRECTO534">[85]APU!$U$25239</definedName>
    <definedName name="DIRECTO535">[85]APU!$U$25297</definedName>
    <definedName name="DIRECTO536">[85]APU!$U$25355</definedName>
    <definedName name="DIRECTO537">[85]APU!$U$25413</definedName>
    <definedName name="DIRECTO538">[85]APU!$U$25471</definedName>
    <definedName name="DIRECTO539">[85]APU!$U$25529</definedName>
    <definedName name="DIRECTO540">[85]APU!$U$25587</definedName>
    <definedName name="DIRECTO541">[85]APU!$U$25645</definedName>
    <definedName name="DIRECTO542">[85]APU!$U$25703</definedName>
    <definedName name="DIRECTO543">[85]APU!$U$25761</definedName>
    <definedName name="DIRECTO544">[86]APU!$U$25819</definedName>
    <definedName name="DIRECTO545">[86]APU!$U$25877</definedName>
    <definedName name="DIRECTO546">[86]APU!$U$25935</definedName>
    <definedName name="DIRECTO547">[86]APU!$U$25993</definedName>
    <definedName name="DIRECTO548">[86]APU!$U$26051</definedName>
    <definedName name="DIRECTO549">[86]APU!$U$26109</definedName>
    <definedName name="DIRECTO550">[86]APU!$U$26167</definedName>
    <definedName name="DIRECTO551">[86]APU!$U$26225</definedName>
    <definedName name="DIRECTO552">[86]APU!$U$26283</definedName>
    <definedName name="DIRECTO553">[86]APU!$U$26341</definedName>
    <definedName name="DIRECTO554">[86]APU!$U$26399</definedName>
    <definedName name="DIRECTO555">[86]APU!$U$26457</definedName>
    <definedName name="directo556">[86]APU!$U$26515</definedName>
    <definedName name="DIRECTO557">[86]APU!$U$26573</definedName>
    <definedName name="DIRECTO558">[86]APU!$U$26631</definedName>
    <definedName name="DIRECTO559">[86]APU!$U$26689</definedName>
    <definedName name="DIRECTO560">[86]APU!$U$26747</definedName>
    <definedName name="DIRECTO561">[86]APU!$U$26805</definedName>
    <definedName name="DIRECTO562">[86]APU!$U$26863</definedName>
    <definedName name="directo563">[86]APU!$U$26921</definedName>
    <definedName name="display_area_2">#REF!</definedName>
    <definedName name="djdytj" hidden="1">{"TAB1",#N/A,TRUE,"GENERAL";"TAB2",#N/A,TRUE,"GENERAL";"TAB3",#N/A,TRUE,"GENERAL";"TAB4",#N/A,TRUE,"GENERAL";"TAB5",#N/A,TRUE,"GENERAL"}</definedName>
    <definedName name="DMxUS">#REF!</definedName>
    <definedName name="do">#REF!</definedName>
    <definedName name="DOCUMENTOCARGOAPROBACION">#REF!</definedName>
    <definedName name="DOCUMENTOCODIGO">#REF!</definedName>
    <definedName name="DOCUMENTOFECHAREVISION">#REF!</definedName>
    <definedName name="DOCUMENTOUSUARIOAPROBACION">#REF!</definedName>
    <definedName name="DOCUMENTOVERSION">#REF!</definedName>
    <definedName name="dolar" localSheetId="0">#REF!</definedName>
    <definedName name="dolar">[87]Sur!$G$2</definedName>
    <definedName name="DOLLAR">[88]CÁLCULOS!$H$34</definedName>
    <definedName name="DOT">#REF!</definedName>
    <definedName name="dota">#REF!</definedName>
    <definedName name="DOTACIÓN">#REF!</definedName>
    <definedName name="DPI">[14]Tablas!#REF!</definedName>
    <definedName name="DPI1_1">[14]Tablas!#REF!</definedName>
    <definedName name="DPI1_1_1">[14]Tablas!#REF!</definedName>
    <definedName name="DPY">[14]Tablas!#REF!</definedName>
    <definedName name="DPY1_1">[14]Tablas!#REF!</definedName>
    <definedName name="DPY1_1_1">[14]Tablas!#REF!</definedName>
    <definedName name="DRI">[14]Tablas!#REF!</definedName>
    <definedName name="DRI1_1">[14]Tablas!#REF!</definedName>
    <definedName name="DRI1_1_1">[14]Tablas!#REF!</definedName>
    <definedName name="DRI1_1_2">[14]Tablas!#REF!</definedName>
    <definedName name="DRI1_1_3">[14]Tablas!#REF!</definedName>
    <definedName name="DRI1_1_4">[14]Tablas!#REF!</definedName>
    <definedName name="DRI1_2">[14]Tablas!#REF!</definedName>
    <definedName name="DRI1_3">[14]Tablas!#REF!</definedName>
    <definedName name="DRI1_4">[14]Tablas!#REF!</definedName>
    <definedName name="DRL">[14]Tablas!#REF!</definedName>
    <definedName name="DRL1_1">[14]Tablas!#REF!</definedName>
    <definedName name="DRL1_1_1">[14]Tablas!#REF!</definedName>
    <definedName name="DRL1_1_2">[14]Tablas!#REF!</definedName>
    <definedName name="DRL1_1_3">[14]Tablas!#REF!</definedName>
    <definedName name="DRL1_1_4">[14]Tablas!#REF!</definedName>
    <definedName name="DRL1_2">[14]Tablas!#REF!</definedName>
    <definedName name="DRL1_3">[14]Tablas!#REF!</definedName>
    <definedName name="DRL1_4">[14]Tablas!#REF!</definedName>
    <definedName name="dry" hidden="1">{"via1",#N/A,TRUE,"general";"via2",#N/A,TRUE,"general";"via3",#N/A,TRUE,"general"}</definedName>
    <definedName name="DS">[83]Cronograma!#REF!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[89]EMPRESA!$I$25</definedName>
    <definedName name="DsctoPension">[89]EMPRESA!$I$23</definedName>
    <definedName name="DsctoSalud">[89]EMPRESA!$I$24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GSDF">#REF!</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[14]Tablas!#REF!</definedName>
    <definedName name="DSP1_1">[14]Tablas!#REF!</definedName>
    <definedName name="DSP1_1_1">[14]Tablas!#REF!</definedName>
    <definedName name="dt">#REF!</definedName>
    <definedName name="dtrhj" hidden="1">{"via1",#N/A,TRUE,"general";"via2",#N/A,TRUE,"general";"via3",#N/A,TRUE,"general"}</definedName>
    <definedName name="dutr">#REF!</definedName>
    <definedName name="DWQ">#REF!</definedName>
    <definedName name="dxfgg" hidden="1">{"via1",#N/A,TRUE,"general";"via2",#N/A,TRUE,"general";"via3",#N/A,TRUE,"general"}</definedName>
    <definedName name="e" localSheetId="0">#REF!</definedName>
    <definedName name="E">#REF!</definedName>
    <definedName name="e3e33" hidden="1">{"via1",#N/A,TRUE,"general";"via2",#N/A,TRUE,"general";"via3",#N/A,TRUE,"general"}</definedName>
    <definedName name="E5203A2970">#REF!</definedName>
    <definedName name="ECP">[14]Tablas!#REF!</definedName>
    <definedName name="ECP1_1">[14]Tablas!#REF!</definedName>
    <definedName name="ECP1_1_1">[14]Tablas!#REF!</definedName>
    <definedName name="ed">#REF!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[7]!ERR</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[29]PRESUPUESTO!$E$7</definedName>
    <definedName name="Ejecutivo">'[90]Info Ejec'!$A$1:$AV$153</definedName>
    <definedName name="ELECTR_BLOQUE_B" comment="ELECTROCOS B">#REF!</definedName>
    <definedName name="Electrico" comment="Instalaciones electricas">#REF!</definedName>
    <definedName name="ELECTRICOS" comment="INSTALACIONES ELECTRICAS">'[91]04_Electrico'!$A$1:$W$1111</definedName>
    <definedName name="ElectricosA" comment="12 Electricos A">'[48]12_Elect_GA'!$A$5:$X$5168</definedName>
    <definedName name="ELIMINACIONPROYC">#REF!</definedName>
    <definedName name="emanto">#REF!</definedName>
    <definedName name="eme">[7]!ERR</definedName>
    <definedName name="EMPLEADO">#REF!</definedName>
    <definedName name="Empresa">[52]EMPRESA!$F$6</definedName>
    <definedName name="EMULSION">#REF!</definedName>
    <definedName name="Enchapes">[92]Insumos!$A$14:$K$477</definedName>
    <definedName name="End_Bal">#REF!</definedName>
    <definedName name="ene">#REF!</definedName>
    <definedName name="Ensayos">#REF!</definedName>
    <definedName name="ENTRADASP">#REF!</definedName>
    <definedName name="EPECIALIDAD_SIDOE">[14]Tablas!#REF!</definedName>
    <definedName name="EQ">[93]recurso!$A$226:$A$260</definedName>
    <definedName name="EQU">#REF!</definedName>
    <definedName name="EQUI" localSheetId="0">[94]EQUIPO!$B$2:$B$36</definedName>
    <definedName name="EQUI">#REF!</definedName>
    <definedName name="EQUIPO" comment="EQUIPO Y TRANSPORTE" localSheetId="0">#REF!</definedName>
    <definedName name="EQUIPO">'[95]MATERIALES DE OBRA'!#REF!</definedName>
    <definedName name="EQUIPO_1" localSheetId="0">[94]EQUIPO!$B$2:$D$36</definedName>
    <definedName name="EQUIPO_1">[96]EQUIPO!$B$2:$D$36</definedName>
    <definedName name="EQUIPO_2">[97]Equipo!$A$7:$A$65536</definedName>
    <definedName name="EQUIPO1" localSheetId="0">#REF!</definedName>
    <definedName name="equipo1">#REF!</definedName>
    <definedName name="EQUIPOS" localSheetId="0">[32]Equipo!$A$16:$G$79</definedName>
    <definedName name="EQUIPOS">#REF!</definedName>
    <definedName name="EQUIPOS1">#REF!</definedName>
    <definedName name="EQUIPOTRANSP" comment="TRANSPORTE">'[91]Equipo_Trans '!$A$1:$F$53</definedName>
    <definedName name="eqw" hidden="1">{"via1",#N/A,TRUE,"general";"via2",#N/A,TRUE,"general";"via3",#N/A,TRUE,"general"}</definedName>
    <definedName name="ERE_ART">[59]steel!$B$8:$B$47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#REF!</definedName>
    <definedName name="erra">#REF!</definedName>
    <definedName name="ERRORE">#REF!</definedName>
    <definedName name="err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[7]!ERR</definedName>
    <definedName name="ESA">#REF!</definedName>
    <definedName name="ESE">#REF!</definedName>
    <definedName name="ESPE">#REF!</definedName>
    <definedName name="ESPECIFICACION">#REF!</definedName>
    <definedName name="Especificación">#REF!</definedName>
    <definedName name="ESTA">#REF!</definedName>
    <definedName name="ESTACION">#REF!</definedName>
    <definedName name="Estados">#REF!</definedName>
    <definedName name="Estimate_Factor">1</definedName>
    <definedName name="ESTRAE">'[4]7422CW00'!#REF!</definedName>
    <definedName name="ESTRU">[98]Estructura!$C$7:$E$2570</definedName>
    <definedName name="ESTRUCTURA" hidden="1">{#N/A,#N/A,TRUE,"INGENIERIA";#N/A,#N/A,TRUE,"COMPRAS";#N/A,#N/A,TRUE,"DIRECCION";#N/A,#N/A,TRUE,"RESUMEN"}</definedName>
    <definedName name="ESTRUCTURAS">[99]Hoja3!$B$7:$B$15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AVACION">#REF!</definedName>
    <definedName name="EXCAVEAAAA">#REF!</definedName>
    <definedName name="exCEL">#REF!</definedName>
    <definedName name="Excel_BuiltIn_Database">#REF!</definedName>
    <definedName name="Excel_BuiltIn_Extract">#REF!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0">#REF!</definedName>
    <definedName name="Excel_BuiltIn_Print_Area_17">#REF!</definedName>
    <definedName name="Excel_BuiltIn_Print_Area_24">#REF!</definedName>
    <definedName name="Excel_BuiltIn_Print_Area_25">#REF!</definedName>
    <definedName name="Excel_BuiltIn_Print_Area_27">#REF!</definedName>
    <definedName name="Excel_BuiltIn_Print_Area_3">#REF!</definedName>
    <definedName name="Excel_BuiltIn_Print_Area_3_X">#REF!</definedName>
    <definedName name="Excel_BuiltIn_Print_Area_31">#REF!</definedName>
    <definedName name="Excel_BuiltIn_Print_Area_38">#REF!</definedName>
    <definedName name="Excel_BuiltIn_Print_Area_40">#REF!</definedName>
    <definedName name="Excel_BuiltIn_Print_Area_43">#REF!</definedName>
    <definedName name="Excel_BuiltIn_Print_Area_44">#REF!</definedName>
    <definedName name="Excel_BuiltIn_Print_Area_45">#REF!</definedName>
    <definedName name="Excel_BuiltIn_Print_Area_46">#REF!</definedName>
    <definedName name="Excel_BuiltIn_Print_Area_47">#REF!</definedName>
    <definedName name="Excel_BuiltIn_Print_Area_51">#REF!</definedName>
    <definedName name="Excel_BuiltIn_Print_Area_52">#REF!</definedName>
    <definedName name="Excel_BuiltIn_Print_Area_57">#REF!</definedName>
    <definedName name="Excel_BuiltIn_Print_Area_59_1">#REF!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[100]AIU!#REF!</definedName>
    <definedName name="Excel_BuiltIn_Print_Titles_1_1_1_1">[100]AIU!#REF!</definedName>
    <definedName name="Excel_BuiltIn_Print_Titles_10">[78]SKJ452!#REF!</definedName>
    <definedName name="Excel_BuiltIn_Print_Titles_11">[78]ITA878!#REF!</definedName>
    <definedName name="Excel_BuiltIn_Print_Titles_12">'[78]AEA-944'!#REF!</definedName>
    <definedName name="Excel_BuiltIn_Print_Titles_13">'[78]DUB-823'!#REF!</definedName>
    <definedName name="Excel_BuiltIn_Print_Titles_14">'[78]GPI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[78]XXJ617!#REF!</definedName>
    <definedName name="Excel_BuiltIn_Print_Titles_20">#REF!</definedName>
    <definedName name="Excel_BuiltIn_Print_Titles_21">[78]SNG_855!#REF!</definedName>
    <definedName name="Excel_BuiltIn_Print_Titles_23">#REF!</definedName>
    <definedName name="Excel_BuiltIn_Print_Titles_3" localSheetId="0">'[101]COSTOS OFICINA'!#REF!</definedName>
    <definedName name="Excel_BuiltIn_Print_Titles_3">#REF!</definedName>
    <definedName name="Excel_BuiltIn_Print_Titles_4" localSheetId="0">'[101]COSTOS CAMPAMENTO'!#REF!</definedName>
    <definedName name="Excel_BuiltIn_Print_Titles_4">#REF!</definedName>
    <definedName name="Excel_BuiltIn_Print_Titles_5">'[78]VEA 374'!#REF!</definedName>
    <definedName name="Excel_BuiltIn_Print_Titles_5_XX">'[78]VEA 374'!#REF!</definedName>
    <definedName name="Excel_BuiltIn_Print_Titles_6">#REF!</definedName>
    <definedName name="Excel_BuiltIn_Print_Titles_7">[78]HFB024!#REF!</definedName>
    <definedName name="Excel_BuiltIn_Print_Titles_8">#REF!</definedName>
    <definedName name="Excel_BuiltIn_Print_Titles_9">[78]PAJ825!#REF!</definedName>
    <definedName name="EXCROC">'[102]Análisis de precios'!$H$52</definedName>
    <definedName name="ExtensionCoordinador">#REF!</definedName>
    <definedName name="Extra_Pay">#REF!</definedName>
    <definedName name="Extracción_IM" localSheetId="0">#REF!</definedName>
    <definedName name="Extracción_IM">#REF!</definedName>
    <definedName name="Extras">'[52]LIQUIDA-NOMINA'!$AH$4</definedName>
    <definedName name="F._INGRESO">#REF!</definedName>
    <definedName name="F._RETIRO">#REF!</definedName>
    <definedName name="F.L">#REF!</definedName>
    <definedName name="Facilidades">#REF!</definedName>
    <definedName name="factor">#REF!</definedName>
    <definedName name="FACTURADO">'[103]Itemes Renovación'!#REF!</definedName>
    <definedName name="FareWellStmnt">[64]!FareWellStmnt</definedName>
    <definedName name="FaseProyecto">#REF!</definedName>
    <definedName name="FD">[7]!ERR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[104]Tablas!$B$1:$B$65536</definedName>
    <definedName name="FechaInicio">[52]CONTRATO!$E$10</definedName>
    <definedName name="FechaTermina">[52]CONTRATO!$E$11</definedName>
    <definedName name="FechaTerminacion">#REF!</definedName>
    <definedName name="fer">'[45]Res-Accide-10'!#REF!</definedName>
    <definedName name="ferfer" hidden="1">{"via1",#N/A,TRUE,"general";"via2",#N/A,TRUE,"general";"via3",#N/A,TRUE,"general"}</definedName>
    <definedName name="Festivos" localSheetId="0">'[105]días habiles 2015'!$D$2:$D$21</definedName>
    <definedName name="Festivos">'[106]días habiles 2015'!$D$2:$D$21</definedName>
    <definedName name="ff">[7]!ERR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[7]!ERR</definedName>
    <definedName name="FGDF">[107]Presup_Cancha!$J$15:$J$20</definedName>
    <definedName name="FGDFG">#REF!</definedName>
    <definedName name="FGDFGR">#REF!</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'[108]7422CW00'!#REF!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 localSheetId="0">'[105]días habiles 2015'!$M$1:$M$2</definedName>
    <definedName name="Fin_de_semana">'[106]días habiles 2015'!$M$1:$M$2</definedName>
    <definedName name="FINAL">[109]FLUJOS!#REF!</definedName>
    <definedName name="FINANCIACION">[7]!ERR</definedName>
    <definedName name="FinePrint">[64]!FinePrint</definedName>
    <definedName name="FLOTADOR">#REF!</definedName>
    <definedName name="FM">1.18</definedName>
    <definedName name="fnic">[68]Hoja1!$C$13</definedName>
    <definedName name="FO">1.32</definedName>
    <definedName name="FORDESCR">'[4]7422CW00'!#REF!</definedName>
    <definedName name="FORM_C3">[110]Hoja1!$A$33:$N$51</definedName>
    <definedName name="FORMATO_APU" localSheetId="0">#REF!</definedName>
    <definedName name="FORMATO_APU">#REF!</definedName>
    <definedName name="FORMOLT">'[4]7422CW00'!#REF!</definedName>
    <definedName name="formularioCantidades">#REF!</definedName>
    <definedName name="FORSHE">'[4]7422CW00'!#REF!</definedName>
    <definedName name="FORUNMIS">'[4]7422CW00'!#REF!</definedName>
    <definedName name="fotex">INDIRECT(mifoto)</definedName>
    <definedName name="fotexz">"Imagen1"</definedName>
    <definedName name="foto">INDIRECT(mifoto)</definedName>
    <definedName name="foto1">#REF!</definedName>
    <definedName name="foto2">#REF!</definedName>
    <definedName name="fotos">INDIRECT(mifoto)</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[7]!ERR</definedName>
    <definedName name="Full_Print">#REF!</definedName>
    <definedName name="fwff" hidden="1">{"via1",#N/A,TRUE,"general";"via2",#N/A,TRUE,"general";"via3",#N/A,TRUE,"general"}</definedName>
    <definedName name="fwwe" hidden="1">{"via1",#N/A,TRUE,"general";"via2",#N/A,TRUE,"general";"via3",#N/A,TRUE,"general"}</definedName>
    <definedName name="G" localSheetId="0">#REF!</definedName>
    <definedName name="G">#REF!</definedName>
    <definedName name="G.Eg">#REF!</definedName>
    <definedName name="G.Em">#REF!</definedName>
    <definedName name="G.Eo">#REF!</definedName>
    <definedName name="G.Ew">#REF!</definedName>
    <definedName name="G_C1">[14]Tablas!#REF!</definedName>
    <definedName name="G_C10">[14]Tablas!#REF!</definedName>
    <definedName name="G_C11">[14]Tablas!#REF!</definedName>
    <definedName name="G_C12">[14]Tablas!#REF!</definedName>
    <definedName name="G_C13">[14]Tablas!#REF!</definedName>
    <definedName name="G_C14">[14]Tablas!#REF!</definedName>
    <definedName name="G_C15">[14]Tablas!#REF!</definedName>
    <definedName name="G_C16">[14]Tablas!#REF!</definedName>
    <definedName name="G_C17">[14]Tablas!#REF!</definedName>
    <definedName name="G_C18">[14]Tablas!#REF!</definedName>
    <definedName name="G_C19">[14]Tablas!#REF!</definedName>
    <definedName name="G_C2">[14]Tablas!#REF!</definedName>
    <definedName name="G_C20">[14]Tablas!#REF!</definedName>
    <definedName name="G_C21">[14]Tablas!#REF!</definedName>
    <definedName name="G_C22">[14]Tablas!#REF!</definedName>
    <definedName name="G_C3">[14]Tablas!#REF!</definedName>
    <definedName name="G_C4">[14]Tablas!#REF!</definedName>
    <definedName name="G_C5">[14]Tablas!#REF!</definedName>
    <definedName name="G_C6">[14]Tablas!#REF!</definedName>
    <definedName name="G_C7">[14]Tablas!#REF!</definedName>
    <definedName name="G_C8">[14]Tablas!#REF!</definedName>
    <definedName name="G_C9">[14]Tablas!#REF!</definedName>
    <definedName name="G1_">#REF!</definedName>
    <definedName name="GAJ">#REF!</definedName>
    <definedName name="GAS">[14]Tablas!#REF!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[13]Tablas!#REF!</definedName>
    <definedName name="GCI">[14]Tablas!#REF!</definedName>
    <definedName name="GCN">[14]Tablas!#REF!</definedName>
    <definedName name="GCP">[14]Tablas!#REF!</definedName>
    <definedName name="GDFGDF">#REF!</definedName>
    <definedName name="GDN">[14]Tablas!#REF!</definedName>
    <definedName name="GDR">[14]Tablas!#REF!</definedName>
    <definedName name="gdt" hidden="1">{"TAB1",#N/A,TRUE,"GENERAL";"TAB2",#N/A,TRUE,"GENERAL";"TAB3",#N/A,TRUE,"GENERAL";"TAB4",#N/A,TRUE,"GENERAL";"TAB5",#N/A,TRUE,"GENERAL"}</definedName>
    <definedName name="GEA">[14]Tablas!#REF!</definedName>
    <definedName name="GEA1_1">[14]Tablas!#REF!</definedName>
    <definedName name="GEA1_1_1">[14]Tablas!#REF!</definedName>
    <definedName name="GEA1_1_10">[14]Tablas!#REF!</definedName>
    <definedName name="GEA1_1_2">[14]Tablas!#REF!</definedName>
    <definedName name="GEA1_1_3">[14]Tablas!#REF!</definedName>
    <definedName name="GEA1_1_4">[14]Tablas!#REF!</definedName>
    <definedName name="GEA1_1_5">[14]Tablas!#REF!</definedName>
    <definedName name="GEA1_1_6">[14]Tablas!#REF!</definedName>
    <definedName name="GEA1_1_7">[14]Tablas!#REF!</definedName>
    <definedName name="GEA1_1_8">[14]Tablas!#REF!</definedName>
    <definedName name="GEA1_1_9">[14]Tablas!#REF!</definedName>
    <definedName name="GEA1_2">[14]Tablas!#REF!</definedName>
    <definedName name="GEA1_3">[14]Tablas!#REF!</definedName>
    <definedName name="GEA1_4">[14]Tablas!#REF!</definedName>
    <definedName name="GEC">[14]Tablas!#REF!</definedName>
    <definedName name="GEC_ON_DAPIAY">#REF!</definedName>
    <definedName name="GEC_ON_GER">#REF!</definedName>
    <definedName name="geg" hidden="1">{"via1",#N/A,TRUE,"general";"via2",#N/A,TRUE,"general";"via3",#N/A,TRUE,"general"}</definedName>
    <definedName name="Generación_de_análisis_de_precios_Unitarios.">#REF!</definedName>
    <definedName name="GENERAL" localSheetId="0">#REF!</definedName>
    <definedName name="GENERAL">#REF!</definedName>
    <definedName name="GENERAL1">#REF!</definedName>
    <definedName name="Geotex">#REF!</definedName>
    <definedName name="GERENCIA">#REF!</definedName>
    <definedName name="GERENCIA1">#REF!</definedName>
    <definedName name="GERENCIA2">#REF!</definedName>
    <definedName name="Gerente">[52]EMPRESA!$F$12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[14]Tablas!#REF!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[7]!ERR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g">#REF!</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'[108]7422CW00'!#REF!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S">#REF!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[14]Tablas!#REF!</definedName>
    <definedName name="GMM_ON_DMARES">#REF!</definedName>
    <definedName name="GMM_ON_DRIO">#REF!</definedName>
    <definedName name="GOR">#REF!</definedName>
    <definedName name="GOT">[14]Tablas!#REF!</definedName>
    <definedName name="GPO">[14]Tablas!#REF!</definedName>
    <definedName name="GPR">[14]Tablas!#REF!</definedName>
    <definedName name="GRAB">#REF!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[14]Tablas!#REF!</definedName>
    <definedName name="GRC_ON_ASO">[14]Tablas!#REF!</definedName>
    <definedName name="GRC_ON_DAPIAY">#REF!</definedName>
    <definedName name="GRC_ON_GER">#REF!</definedName>
    <definedName name="gregds" hidden="1">{"TAB1",#N/A,TRUE,"GENERAL";"TAB2",#N/A,TRUE,"GENERAL";"TAB3",#N/A,TRUE,"GENERAL";"TAB4",#N/A,TRUE,"GENERAL";"TAB5",#N/A,TRUE,"GENERAL"}</definedName>
    <definedName name="GREGER">#REF!</definedName>
    <definedName name="grehrtyh" hidden="1">{"TAB1",#N/A,TRUE,"GENERAL";"TAB2",#N/A,TRUE,"GENERAL";"TAB3",#N/A,TRUE,"GENERAL";"TAB4",#N/A,TRUE,"GENERAL";"TAB5",#N/A,TRUE,"GENERAL"}</definedName>
    <definedName name="grggwero" hidden="1">{"via1",#N/A,TRUE,"general";"via2",#N/A,TRUE,"general";"via3",#N/A,TRUE,"general"}</definedName>
    <definedName name="GRM">[14]Tablas!#REF!</definedName>
    <definedName name="GRM_ON_DMARES">#REF!</definedName>
    <definedName name="GRM_ON_DRIO">#REF!</definedName>
    <definedName name="GRN">[14]Tablas!#REF!</definedName>
    <definedName name="GRN_ON_ASO">[14]Tablas!#REF!</definedName>
    <definedName name="GRN_ON_DIREC">#REF!</definedName>
    <definedName name="GRS">[14]Tablas!#REF!</definedName>
    <definedName name="GRS_ON_ASO">[14]Tablas!#REF!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[68]Hoja1!$F$6</definedName>
    <definedName name="grupo4">[68]Hoja1!$F$7</definedName>
    <definedName name="grupo5">[68]Hoja1!$F$10</definedName>
    <definedName name="grupo6">[68]Hoja1!$F$11</definedName>
    <definedName name="grupo7">[68]Hoja1!$F$12</definedName>
    <definedName name="grupo8">[68]Hoja1!$F$13</definedName>
    <definedName name="grupo9">[68]Hoja1!$F$14</definedName>
    <definedName name="GSDG" hidden="1">{"TAB1",#N/A,TRUE,"GENERAL";"TAB2",#N/A,TRUE,"GENERAL";"TAB3",#N/A,TRUE,"GENERAL";"TAB4",#N/A,TRUE,"GENERAL";"TAB5",#N/A,TRUE,"GENERAL"}</definedName>
    <definedName name="gsfsf" hidden="1">{"via1",#N/A,TRUE,"general";"via2",#N/A,TRUE,"general";"via3",#N/A,TRUE,"general"}</definedName>
    <definedName name="GT">[111]BASE!$C$4:$H$255</definedName>
    <definedName name="GTC">[14]Tablas!#REF!</definedName>
    <definedName name="GTE">[14]Tablas!#REF!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[14]Tablas!#REF!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[68]Datos!$D$8</definedName>
    <definedName name="hen">[68]Datos!$D$9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[7]!ERR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'[23]Interc de Hidr.'!$E$1:$E$65536</definedName>
    <definedName name="HIDE1">[59]steel!$F$7:$J$7</definedName>
    <definedName name="Hidrisanitarios">[48]Apu_Hidro!$A$5:$K$2125</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[7]!ERR</definedName>
    <definedName name="HM">#REF!</definedName>
    <definedName name="hn" hidden="1">{"TAB1",#N/A,TRUE,"GENERAL";"TAB2",#N/A,TRUE,"GENERAL";"TAB3",#N/A,TRUE,"GENERAL";"TAB4",#N/A,TRUE,"GENERAL";"TAB5",#N/A,TRUE,"GENERAL"}</definedName>
    <definedName name="HOJA1">#REF!</definedName>
    <definedName name="hola">mifoto</definedName>
    <definedName name="horat">'[23]Itemes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[68]Datos!$D$7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FFGGFDFGHJ">#REF!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2751Ç">#REF!</definedName>
    <definedName name="i8i" hidden="1">{"TAB1",#N/A,TRUE,"GENERAL";"TAB2",#N/A,TRUE,"GENERAL";"TAB3",#N/A,TRUE,"GENERAL";"TAB4",#N/A,TRUE,"GENERAL";"TAB5",#N/A,TRUE,"GENERAL"}</definedName>
    <definedName name="ic">[68]Hoja1!$C$17</definedName>
    <definedName name="icbf">[68]Hoja1!$C$15</definedName>
    <definedName name="ICCP" localSheetId="0">#REF!</definedName>
    <definedName name="ICCP">#REF!</definedName>
    <definedName name="Icct">#REF!</definedName>
    <definedName name="ICP">[14]Tablas!#REF!</definedName>
    <definedName name="ICP1_1">[14]Tablas!#REF!</definedName>
    <definedName name="ICP1_1_1">[14]Tablas!#REF!</definedName>
    <definedName name="ICP1_1_2">[14]Tablas!#REF!</definedName>
    <definedName name="ICP1_1_3">[14]Tablas!#REF!</definedName>
    <definedName name="ICP1_1_4">[14]Tablas!#REF!</definedName>
    <definedName name="ICP1_2">[14]Tablas!#REF!</definedName>
    <definedName name="ICP1_3">[14]Tablas!#REF!</definedName>
    <definedName name="ICP1_4">[14]Tablas!#REF!</definedName>
    <definedName name="ID">[7]!ERR</definedName>
    <definedName name="IF">'[65]A.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'[112]1'!$N$41</definedName>
    <definedName name="imag1">#REF!</definedName>
    <definedName name="imag2">#REF!</definedName>
    <definedName name="image1">#REF!</definedName>
    <definedName name="image2">#REF!</definedName>
    <definedName name="imagen2">#REF!</definedName>
    <definedName name="imga1">#REF!</definedName>
    <definedName name="IMP">[29]otros!$C$3</definedName>
    <definedName name="IMPRE">2%</definedName>
    <definedName name="impresion" localSheetId="0">#REF!</definedName>
    <definedName name="impresion">#REF!</definedName>
    <definedName name="IMPRESSION">#REF!</definedName>
    <definedName name="Imprev">[34]PRESUPUESTO!$F$75</definedName>
    <definedName name="imprimir">#REF!</definedName>
    <definedName name="IMPTOS">#REF!</definedName>
    <definedName name="IMPTOS1">#REF!</definedName>
    <definedName name="INC">#REF!</definedName>
    <definedName name="INCR._PRODC.">#REF!</definedName>
    <definedName name="INDICE">#REF!</definedName>
    <definedName name="induccion">#REF!</definedName>
    <definedName name="inf" localSheetId="0">#REF!</definedName>
    <definedName name="inf">#REF!</definedName>
    <definedName name="INFF">#REF!</definedName>
    <definedName name="infi">#REF!</definedName>
    <definedName name="INFORME">[113]TABLAS!$A$1:$A$65536</definedName>
    <definedName name="Informe_semanal">#REF!</definedName>
    <definedName name="INGENIERIA1" hidden="1">#REF!</definedName>
    <definedName name="INGENIERIA11" hidden="1">#REF!</definedName>
    <definedName name="iniciales">'[33]Reservas de Petróleo'!$A$2,'[33]Reservas de Petróleo'!$A$1,'[33]Reservas de Petróleo'!$D$4,'[33]Reservas de Petróleo'!$D$1:$D$65536</definedName>
    <definedName name="Inicio">[43]BASES!$E$26</definedName>
    <definedName name="INPU">#REF!</definedName>
    <definedName name="INPUT">'[4]7422CW00'!#REF!</definedName>
    <definedName name="INSPECCION">#REF!</definedName>
    <definedName name="INSPECCION2">#REF!</definedName>
    <definedName name="Inst_Hidrosanitarias">[48]Apu_Hidro!$A$5:$K$1227+[48]Apu_Hidro!$A$6:$K$2070</definedName>
    <definedName name="Instalacion">#REF!</definedName>
    <definedName name="Instalacioneshidrosanitarias" comment="6_Hidrosanitarias">#REF!</definedName>
    <definedName name="INSU">[114]INSUMOS!$A$1:$E$65536</definedName>
    <definedName name="Insumos" localSheetId="0">#REF!</definedName>
    <definedName name="INSUMOS">[115]insumos!$A$10:$H$512</definedName>
    <definedName name="Insumos_auxiliares">[116]Insumos!#REF!</definedName>
    <definedName name="Insumos_basicos">#REF!</definedName>
    <definedName name="Int">#REF!</definedName>
    <definedName name="InTap">[23]Interc.tapones!$E$1:$E$65536</definedName>
    <definedName name="INTER">[99]Hoja3!$F$7:$F$9</definedName>
    <definedName name="Intercambiadores">#REF!</definedName>
    <definedName name="Interest_Rate">#REF!</definedName>
    <definedName name="INTERMEDIA_I">#REF!</definedName>
    <definedName name="Interventor">[52]CONTRATO!$E$12</definedName>
    <definedName name="IntVal">'[23]Interc.válv.'!$E$1:$E$65536</definedName>
    <definedName name="INV_11">'[117]PR 1'!$A$2:$N$655</definedName>
    <definedName name="INV_Payments">[64]!INV_Payments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[7]!ERR</definedName>
    <definedName name="IP">#REF!</definedName>
    <definedName name="IPC" localSheetId="0">#REF!</definedName>
    <definedName name="IPC">#REF!</definedName>
    <definedName name="irng" hidden="1">#REF!</definedName>
    <definedName name="Iss">'[52]LIQUIDA-NOMINA'!$AT$4</definedName>
    <definedName name="issafp">[68]Hoja1!$C$19</definedName>
    <definedName name="isscs">[68]Hoja1!$C$21</definedName>
    <definedName name="isseps">[68]Hoja1!$C$20</definedName>
    <definedName name="item" localSheetId="0">[77]PRESUPUESTO!$A$10:$G$830</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UYYY">#REF!</definedName>
    <definedName name="IVA" localSheetId="0">#REF!</definedName>
    <definedName name="IVA">16%</definedName>
    <definedName name="IvaSUtl">[34]PRESUPUESTO!$F$78</definedName>
    <definedName name="iwjer">#REF!</definedName>
    <definedName name="iyuiuyi" hidden="1">{"via1",#N/A,TRUE,"general";"via2",#N/A,TRUE,"general";"via3",#N/A,TRUE,"general"}</definedName>
    <definedName name="J" localSheetId="0">#REF!</definedName>
    <definedName name="J">#REF!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[7]!ERR</definedName>
    <definedName name="jjfq" hidden="1">{"via1",#N/A,TRUE,"general";"via2",#N/A,TRUE,"general";"via3",#N/A,TRUE,"general"}</definedName>
    <definedName name="jjj" localSheetId="0">#REF!</definedName>
    <definedName name="jjj">#REF!</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[7]!ERR</definedName>
    <definedName name="JORNAL" localSheetId="0">'[75]INSUMOS-MATERIALES'!$A$10:$H$735</definedName>
    <definedName name="JORNAL">'[76]INSUMOS-MATERIALES'!$A$10:$H$735</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localSheetId="0">#REF!</definedName>
    <definedName name="kjk">#REF!</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[7]!ERR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 comment="Codigo Insumo" localSheetId="0">[118]Insumos!$A$4:$A$1761</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[119]LISTADO!#REF!</definedName>
    <definedName name="LICITACION">#REF!</definedName>
    <definedName name="LINEA">[120]CONT_ADI!#REF!</definedName>
    <definedName name="List_cuadrillas" localSheetId="0">[82]Apus_Cub_CM!$D$8:$P$8</definedName>
    <definedName name="List_cuadrillas">#REF!</definedName>
    <definedName name="ListaCantidad">#REF!</definedName>
    <definedName name="Listado">#REF!</definedName>
    <definedName name="LISTADO_ACTIVIDADES">#REF!</definedName>
    <definedName name="Listado1">#REF!</definedName>
    <definedName name="LISTADOEQUIPOS">[32]Equipo!$A$16:$A$80</definedName>
    <definedName name="LISTADOMATERIALES">[32]Material!$A$11:$A$1009</definedName>
    <definedName name="LISTADOMO">[32]M.Obra!$A$21:$A$50</definedName>
    <definedName name="LISTADOTRANSPORTES">[32]Transp.!$A$16:$A$50</definedName>
    <definedName name="ListaItem">#REF!</definedName>
    <definedName name="ListaUni">[121]TOTALES!$D$7:$D$654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[77]PRESUPUESTO!#REF!</definedName>
    <definedName name="llam">#REF!</definedName>
    <definedName name="LLL">[122]tub!$C$1:$J$39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[31]!absc</definedName>
    <definedName name="LOCA1">[123]!absc</definedName>
    <definedName name="LOCALIZACION">#REF!</definedName>
    <definedName name="LOCALIZACION_Y_REPLANTEO">#REF!</definedName>
    <definedName name="LOCALIZACIÓN_Y_REPLANTEO._ESTRUCTURAS">#REF!</definedName>
    <definedName name="LOGO">[7]!ERR</definedName>
    <definedName name="lolol" hidden="1">{"TAB1",#N/A,TRUE,"GENERAL";"TAB2",#N/A,TRUE,"GENERAL";"TAB3",#N/A,TRUE,"GENERAL";"TAB4",#N/A,TRUE,"GENERAL";"TAB5",#N/A,TRUE,"GENERAL"}</definedName>
    <definedName name="Longitud">#REF!</definedName>
    <definedName name="lote" localSheetId="0">#REF!</definedName>
    <definedName name="lote">#REF!</definedName>
    <definedName name="lp">#REF!</definedName>
    <definedName name="lplpl" hidden="1">{"via1",#N/A,TRUE,"general";"via2",#N/A,TRUE,"general";"via3",#N/A,TRUE,"general"}</definedName>
    <definedName name="lt">#REF!</definedName>
    <definedName name="lun">'[45]Res-Accide-10'!#REF!</definedName>
    <definedName name="lv">#REF!</definedName>
    <definedName name="m">#REF!</definedName>
    <definedName name="M.O" comment="Mano de obra">#REF!</definedName>
    <definedName name="MA" localSheetId="0">'[45]Res-Accide-10'!#REF!</definedName>
    <definedName name="MA">#REF!</definedName>
    <definedName name="MAAT">#REF!</definedName>
    <definedName name="mac" localSheetId="0">#REF!</definedName>
    <definedName name="mac">#REF!</definedName>
    <definedName name="MACR">#REF!</definedName>
    <definedName name="MACRDEL">'[4]7422CW00'!#REF!</definedName>
    <definedName name="Macroactividad">#REF!</definedName>
    <definedName name="mafdsf" hidden="1">{"via1",#N/A,TRUE,"general";"via2",#N/A,TRUE,"general";"via3",#N/A,TRUE,"general"}</definedName>
    <definedName name="MAMPOSTERIA" comment="MAMPOSTERIA">#REF!</definedName>
    <definedName name="MAN">#REF!</definedName>
    <definedName name="MANO">#REF!</definedName>
    <definedName name="MANO_DE_OBRA">#REF!</definedName>
    <definedName name="MANODEOBRA" localSheetId="0">[32]M.Obra!$A$21:$I$50</definedName>
    <definedName name="MANODEOBRA">'[95]MATERIALES DE OBRA'!#REF!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[66]Insum!$A$68:$H$98</definedName>
    <definedName name="Maquinaria" localSheetId="0">[124]Insum!$A$76:$E$99</definedName>
    <definedName name="Maquinaria">#REF!</definedName>
    <definedName name="mar">'[45]Res-Accide-10'!#REF!</definedName>
    <definedName name="MARCO_H">#REF!</definedName>
    <definedName name="marina">'[125]Informe Semanal 1'!#REF!</definedName>
    <definedName name="MARIO">#REF!</definedName>
    <definedName name="masor" hidden="1">{"via1",#N/A,TRUE,"general";"via2",#N/A,TRUE,"general";"via3",#N/A,TRUE,"general"}</definedName>
    <definedName name="MAT" localSheetId="0">#REF!</definedName>
    <definedName name="MAT">[93]recurso!$A$11:$A$205</definedName>
    <definedName name="MATE">#REF!</definedName>
    <definedName name="MATER" localSheetId="0">[94]MATERIAL!$B$3:$B$580</definedName>
    <definedName name="MATER">#REF!</definedName>
    <definedName name="MATERIAL">'[126]TABLA MATERIALES'!$A$3:$D$654</definedName>
    <definedName name="MATERIALES" localSheetId="0">#REF!</definedName>
    <definedName name="MATERIALES">#REF!</definedName>
    <definedName name="MATERIALES_2">[97]materiales!$A$7:$A$1317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'[127]CCP,LEYES, Y DEC.'!#REF!</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[29]PRESUPUESTO!$C$13</definedName>
    <definedName name="MesCotiz">'[12]LIQ-NOM'!$H$3</definedName>
    <definedName name="MesCotizacion">'[52]LIQUIDA-NOMINA'!$H$3</definedName>
    <definedName name="MESES">#REF!</definedName>
    <definedName name="MesesMora">'[12]LIQ-NOM'!$I$3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foto">#REF!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[93]recurso!$A$212:$A$223</definedName>
    <definedName name="MOA" hidden="1">{#N/A,#N/A,FALSE,"Hoja1";#N/A,#N/A,FALSE,"Hoja2"}</definedName>
    <definedName name="MOD">#REF!</definedName>
    <definedName name="MODIVejec" hidden="1">{#N/A,#N/A,FALSE,"Hoja1";#N/A,#N/A,FALSE,"Hoja2"}</definedName>
    <definedName name="Módulo3.anexo1">[11]!Módulo3.anexo1</definedName>
    <definedName name="Módulo3.anexo10">[11]!Módulo3.anexo10</definedName>
    <definedName name="Módulo3.anexo11">[11]!Módulo3.anexo11</definedName>
    <definedName name="Módulo3.anexo12">[11]!Módulo3.anexo12</definedName>
    <definedName name="Módulo3.anexo3">[11]!Módulo3.anexo3</definedName>
    <definedName name="Módulo3.anexo4">[11]!Módulo3.anexo4</definedName>
    <definedName name="Módulo3.anexo5">[11]!Módulo3.anexo5</definedName>
    <definedName name="Módulo3.anexo6">[11]!Módulo3.anexo6</definedName>
    <definedName name="Módulo8.anexo16">[11]!Módulo8.anexo16</definedName>
    <definedName name="MOE" hidden="1">{#N/A,#N/A,FALSE,"Hoja1";#N/A,#N/A,FALSE,"Hoja2"}</definedName>
    <definedName name="MONEDA">[128]Tablas!$AO$6:$AO$7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[12]EMPRESA!$I$29</definedName>
    <definedName name="MORON">#REF!</definedName>
    <definedName name="MRLART">[2]STRSUMM0!#REF!</definedName>
    <definedName name="MRSUPDET">[59]steel!#REF!</definedName>
    <definedName name="Mtz_Avance">#REF!</definedName>
    <definedName name="Mv">#REF!</definedName>
    <definedName name="n" hidden="1">{"via1",#N/A,TRUE,"general";"via2",#N/A,TRUE,"general";"via3",#N/A,TRUE,"general"}</definedName>
    <definedName name="Nada">[64]!Nada</definedName>
    <definedName name="Nafta_2">'[129] ASR+Nafta'!$K$19:$AS$19</definedName>
    <definedName name="Nafta2">'[129] ASR+Nafta'!$K$19:$AS$19</definedName>
    <definedName name="Nafta3">'[129]Todos+Nafta'!$K$19:$AS$19</definedName>
    <definedName name="nana">#REF!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#REF!</definedName>
    <definedName name="Nit">[52]EMPRESA!$F$8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[7]!ERR</definedName>
    <definedName name="No_desarrolladas">'[33]Reservas de Petróleo'!$A$2,'[33]Reservas de Petróleo'!$A$1,'[33]Reservas de Petróleo'!$D$4,'[33]Reservas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O" localSheetId="0">#REF!</definedName>
    <definedName name="o">#REF!</definedName>
    <definedName name="º1">#REF!</definedName>
    <definedName name="o9o9" hidden="1">{"via1",#N/A,TRUE,"general";"via2",#N/A,TRUE,"general";"via3",#N/A,TRUE,"general"}</definedName>
    <definedName name="OBJ">[29]PRESUPUESTO!$C$10</definedName>
    <definedName name="ObjetivoProyecto">#REF!</definedName>
    <definedName name="Obra">#REF!</definedName>
    <definedName name="obras" hidden="1">#REF!</definedName>
    <definedName name="obras1">DATE(YEAR([130]!Loan_Start),MONTH([130]!Loan_Start)+Payment_Number,DAY([130]!Loan_Start))</definedName>
    <definedName name="obras11" hidden="1">#REF!</definedName>
    <definedName name="obras111">DATE(YEAR([131]!Loan_Start),MONTH([131]!Loan_Start)+Payment_Number,DAY([131]!Loan_Start))</definedName>
    <definedName name="OCD">[14]Tablas!#REF!</definedName>
    <definedName name="OCD1_1">[14]Tablas!#REF!</definedName>
    <definedName name="OCD1_1_1">[14]Tablas!#REF!</definedName>
    <definedName name="OCI">[14]Tablas!#REF!</definedName>
    <definedName name="OCI1_1">[14]Tablas!#REF!</definedName>
    <definedName name="OCI1_1_1">[14]Tablas!#REF!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[9]INST!#REF!</definedName>
    <definedName name="otros">[132]otros!$A$6:$A$1235</definedName>
    <definedName name="OTROS_2">[97]otros!$A$6:$A$1235</definedName>
    <definedName name="OTROS1">#REF!</definedName>
    <definedName name="OUT">#REF!</definedName>
    <definedName name="OVER">#REF!</definedName>
    <definedName name="P">#REF!</definedName>
    <definedName name="P_Yacimiento">#REF!</definedName>
    <definedName name="p0p0" hidden="1">{"via1",#N/A,TRUE,"general";"via2",#N/A,TRUE,"general";"via3",#N/A,TRUE,"general"}</definedName>
    <definedName name="PA">[77]PRESUPUESTO!#REF!</definedName>
    <definedName name="Page____1____of____2">#REF!</definedName>
    <definedName name="Parametro_Peso">[71]Tablas!$A$1:$A$65536</definedName>
    <definedName name="PARAMETROS">#REF!</definedName>
    <definedName name="pasamanos">#REF!</definedName>
    <definedName name="Pay_Date">#REF!</definedName>
    <definedName name="Pay_Num">#REF!</definedName>
    <definedName name="Payment_Date">DATE(YEAR(Loan_Start),MONTH(Loan_Start)+Payment_Number,DAY(Loan_Start))</definedName>
    <definedName name="Payment_Date1">DATE(YEAR([131]!Loan_Start),MONTH([131]!Loan_Start)+Payment_Number,DAY([131]!Loan_Start))</definedName>
    <definedName name="Payment_Needed">"Pago necesario"</definedName>
    <definedName name="PB">[77]PRESUPUESTO!#REF!</definedName>
    <definedName name="PC">[77]PRESUPUESTO!#REF!</definedName>
    <definedName name="Pd">#REF!</definedName>
    <definedName name="PE">[77]PRESUPUESTO!#REF!</definedName>
    <definedName name="PEPE">[7]!ERR</definedName>
    <definedName name="PERFIL_DEL_TRAMO">#REF!</definedName>
    <definedName name="Periodo">[54]Hoja1!$C$1</definedName>
    <definedName name="PeriodoPago">'[52]LIQUIDA-NOMINA'!$C$4</definedName>
    <definedName name="PeriodoRepago">#REF!</definedName>
    <definedName name="PeriodoRepagoCCP">#REF!</definedName>
    <definedName name="Personal">#REF!</definedName>
    <definedName name="phed">[68]Hoja1!$C$4</definedName>
    <definedName name="phen">[68]Hoja1!$C$5</definedName>
    <definedName name="Pindis">#REF!</definedName>
    <definedName name="pint">'[108]7422CW00'!#REF!</definedName>
    <definedName name="pintura">'[108]7422CW00'!#REF!</definedName>
    <definedName name="pintyura">[133]STRSUMM0!#REF!</definedName>
    <definedName name="PIP">#REF!</definedName>
    <definedName name="Piscinas">#REF!</definedName>
    <definedName name="Piso">[134]Apus_Pisos!$A$5:$K$715</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[77]PRESUPUESTO!#REF!</definedName>
    <definedName name="PLAD" hidden="1">{"TAB1",#N/A,TRUE,"GENERAL";"TAB2",#N/A,TRUE,"GENERAL";"TAB3",#N/A,TRUE,"GENERAL";"TAB4",#N/A,TRUE,"GENERAL";"TAB5",#N/A,TRUE,"GENERAL"}</definedName>
    <definedName name="Platinas">#REF!</definedName>
    <definedName name="Plazo">[43]BASES!$E$27</definedName>
    <definedName name="PlazoAIU">#REF!</definedName>
    <definedName name="Plegable">#REF!</definedName>
    <definedName name="PLPLUNN" hidden="1">{"TAB1",#N/A,TRUE,"GENERAL";"TAB2",#N/A,TRUE,"GENERAL";"TAB3",#N/A,TRUE,"GENERAL";"TAB4",#N/A,TRUE,"GENERAL";"TAB5",#N/A,TRUE,"GENERAL"}</definedName>
    <definedName name="PMP">#REF!</definedName>
    <definedName name="po">#REF!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[44]BASES!$E$26</definedName>
    <definedName name="Porcentaje">#REF!</definedName>
    <definedName name="PORCENTAJE1">#REF!</definedName>
    <definedName name="PORTADA2">'[135]Hoja 1 '!#REF!</definedName>
    <definedName name="POSICION_PRESUP">[13]Tablas!#REF!</definedName>
    <definedName name="POSICIONES">#REF!</definedName>
    <definedName name="POTR">#REF!</definedName>
    <definedName name="pouig" hidden="1">{"via1",#N/A,TRUE,"general";"via2",#N/A,TRUE,"general";"via3",#N/A,TRUE,"general"}</definedName>
    <definedName name="POZO">[71]Tablas!$C$1:$C$65536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[60]medelo!$D$46</definedName>
    <definedName name="PRE">#REF!</definedName>
    <definedName name="PRECEQUI">#REF!</definedName>
    <definedName name="Precio">#REF!</definedName>
    <definedName name="precio2">#REF!</definedName>
    <definedName name="PrecioS">#REF!</definedName>
    <definedName name="Preliminares" comment="1_Preliminares">#REF!</definedName>
    <definedName name="PREST">#REF!</definedName>
    <definedName name="presup" localSheetId="0">#REF!</definedName>
    <definedName name="presup">#REF!</definedName>
    <definedName name="Presupuesto" comment="Presup_Baños">[136]Presup_Vestier!$B$10:$H$207</definedName>
    <definedName name="Presupuesto_Cultural" comment="Presupuesto Cultural">#REF!</definedName>
    <definedName name="PresupuestoCentrocomuntario">[48]Pres_Com!$B$8:$H$430</definedName>
    <definedName name="Primarios" comment="Materiales">#REF!</definedName>
    <definedName name="PRIMER" hidden="1">{"via1",#N/A,TRUE,"general";"via2",#N/A,TRUE,"general";"via3",#N/A,TRUE,"general"}</definedName>
    <definedName name="PRIMERO">'[125]Informe Semanal 1'!$V$43:$W$43</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#REF!</definedName>
    <definedName name="Print_Area_Reset">OFFSET(Full_Print,0,0,Last_Row)</definedName>
    <definedName name="PRINT_TITLES">#N/A</definedName>
    <definedName name="Print_Titles_MI" localSheetId="0">#REF!</definedName>
    <definedName name="Print_Titles_MI">#REF!</definedName>
    <definedName name="PRINT1">'[4]7422CW00'!#REF!</definedName>
    <definedName name="PRINT2">'[4]7422CW00'!#REF!</definedName>
    <definedName name="PRIVADO">#REF!</definedName>
    <definedName name="prn">[68]Hoja1!$C$3</definedName>
    <definedName name="prnf">[68]Hoja1!$C$6</definedName>
    <definedName name="ProbRange">0</definedName>
    <definedName name="ProbRangeMit">0</definedName>
    <definedName name="PROC">#REF!</definedName>
    <definedName name="PROCEDIM_SELECC">#REF!</definedName>
    <definedName name="PROCESO">#REF!</definedName>
    <definedName name="PRODUCTO">#REF!</definedName>
    <definedName name="PrOfic">[43]BASES!$B$31</definedName>
    <definedName name="PROGDES">#REF!</definedName>
    <definedName name="Programa">#REF!</definedName>
    <definedName name="programainv">[7]!ERR</definedName>
    <definedName name="Proponente">#REF!</definedName>
    <definedName name="prueba" localSheetId="0">#REF!</definedName>
    <definedName name="prueba">#REF!</definedName>
    <definedName name="prueba1">[39]!absc</definedName>
    <definedName name="PRUEBA2">#REF!</definedName>
    <definedName name="ps">#REF!</definedName>
    <definedName name="PSRU1">#REF!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'[137]ORITO 02 '!$A$12</definedName>
    <definedName name="Pwf_actual">'[137]ORITO 02 '!$E$6</definedName>
    <definedName name="Pwf_i">[60]medelo!$A$66:$A$83</definedName>
    <definedName name="Pwf_min">'[137]ORITO 02 '!$E$8</definedName>
    <definedName name="Pwfd">#REF!</definedName>
    <definedName name="Q" localSheetId="0">#REF!</definedName>
    <definedName name="Q">#REF!</definedName>
    <definedName name="Q_actual">'[137]ORITO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[60]medelo!$B$63</definedName>
    <definedName name="qqqqqw" hidden="1">{"via1",#N/A,TRUE,"general";"via2",#N/A,TRUE,"general";"via3",#N/A,TRUE,"general"}</definedName>
    <definedName name="QS">#REF!</definedName>
    <definedName name="qswqdecdwe">#REF!</definedName>
    <definedName name="Qt">'[137]ORITO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[7]!ERR</definedName>
    <definedName name="qwewertet" hidden="1">{#N/A,#N/A,TRUE,"1842CWN0"}</definedName>
    <definedName name="qwqwqwj" hidden="1">{"TAB1",#N/A,TRUE,"GENERAL";"TAB2",#N/A,TRUE,"GENERAL";"TAB3",#N/A,TRUE,"GENERAL";"TAB4",#N/A,TRUE,"GENERAL";"TAB5",#N/A,TRUE,"GENERAL"}</definedName>
    <definedName name="qww">#REF!</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AJUSTE" localSheetId="0">#REF!</definedName>
    <definedName name="REAJUSTE">#REF!</definedName>
    <definedName name="REAJUSTES" localSheetId="0">#REF!</definedName>
    <definedName name="REAJUSTES">#REF!</definedName>
    <definedName name="Recall_2">'[129] ASR+Nafta'!$E$9:$E$21</definedName>
    <definedName name="Recall_3">'[129]Todos+Nafta'!$E$9:$E$21</definedName>
    <definedName name="Recorder">#REF!</definedName>
    <definedName name="recursos">[138]RECURSOS!$A$8:$A$204</definedName>
    <definedName name="rege" hidden="1">{"TAB1",#N/A,TRUE,"GENERAL";"TAB2",#N/A,TRUE,"GENERAL";"TAB3",#N/A,TRUE,"GENERAL";"TAB4",#N/A,TRUE,"GENERAL";"TAB5",#N/A,TRUE,"GENERAL"}</definedName>
    <definedName name="REGIMEN_CONTRAT">[128]Tablas!$M$6:$M$8</definedName>
    <definedName name="REGIONAL">[128]Tablas!$I$6:$I$10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[7]!ERR</definedName>
    <definedName name="Reimbursement">"Reembolso"</definedName>
    <definedName name="reinicio">[7]!ERR</definedName>
    <definedName name="REJHE" hidden="1">{"via1",#N/A,TRUE,"general";"via2",#N/A,TRUE,"general";"via3",#N/A,TRUE,"general"}</definedName>
    <definedName name="rell">#REF!</definedName>
    <definedName name="remanentes">'[33]Reservas de Petróleo'!$A$2,'[33]Reservas de Petróleo'!$A$1,'[33]Reservas de Petróleo'!$D$4,'[33]Reservas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[11]!resu8</definedName>
    <definedName name="resufi">#REF!</definedName>
    <definedName name="resufi1">#REF!</definedName>
    <definedName name="resumen">#REF!</definedName>
    <definedName name="resumen_final">#REF!</definedName>
    <definedName name="resumen_final1">#REF!</definedName>
    <definedName name="RET">#REF!</definedName>
    <definedName name="Retenc">[43]BASES!$E$31</definedName>
    <definedName name="retr">#REF!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0">#REF!</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GREG">#REF!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[139]Ingenieria!#REF!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[68]Datos!$D$12</definedName>
    <definedName name="Ro">#REF!,#REF!,#REF!</definedName>
    <definedName name="rr">[7]!ERR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0">#REF!</definedName>
    <definedName name="S">#REF!</definedName>
    <definedName name="SA">[77]PRESUPUESTO!#REF!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0">#REF!</definedName>
    <definedName name="SALARIOS">#REF!</definedName>
    <definedName name="SalConv">'[12]DATOS CONTRATO'!$G$14</definedName>
    <definedName name="SALID1" localSheetId="0">#REF!</definedName>
    <definedName name="SALID1">#REF!</definedName>
    <definedName name="SalMinimo">[43]BASES!$E$41</definedName>
    <definedName name="SB">[77]PRESUPUESTO!#REF!</definedName>
    <definedName name="sbgfbgdr" hidden="1">{"via1",#N/A,TRUE,"general";"via2",#N/A,TRUE,"general";"via3",#N/A,TRUE,"general"}</definedName>
    <definedName name="SBS">#REF!</definedName>
    <definedName name="SC">[77]PRESUPUESTO!#REF!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 localSheetId="0">#REF!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[77]PRESUPUESTO!#REF!</definedName>
    <definedName name="SECTOR">#REF!</definedName>
    <definedName name="SEMANA_C3">#REF!</definedName>
    <definedName name="sena">[68]Hoja1!$C$14</definedName>
    <definedName name="SERO">[7]!ERR</definedName>
    <definedName name="setrj" hidden="1">{"via1",#N/A,TRUE,"general";"via2",#N/A,TRUE,"general";"via3",#N/A,TRUE,"general"}</definedName>
    <definedName name="sett" hidden="1">{"via1",#N/A,TRUE,"general";"via2",#N/A,TRUE,"general";"via3",#N/A,TRUE,"general"}</definedName>
    <definedName name="sf">[68]Hoja1!$C$12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[59]steel!#REF!</definedName>
    <definedName name="SHEET">'[4]7422CW00'!#REF!</definedName>
    <definedName name="SHEET_KP">[59]steel!$C$7:$L$47</definedName>
    <definedName name="SHEET_MR">[59]steel!$C$7:$J$47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[7]!ERR</definedName>
    <definedName name="SINGOLO">'[4]7422CW00'!#REF!</definedName>
    <definedName name="SISISIS">[7]!ERR</definedName>
    <definedName name="SL">[77]PRESUPUESTO!#REF!</definedName>
    <definedName name="Smlv">'[12]DATOS CONTRATO'!$I$9</definedName>
    <definedName name="smlv01">[52]CONTRATO!$I$9</definedName>
    <definedName name="smlv2001">[52]CONTRATO!$H$9</definedName>
    <definedName name="SMML">'[84]ASPECTOS TECNICOS'!$O$12:$P$32</definedName>
    <definedName name="SN">[12]EMPRESA!$G$29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[68]Hoja1!$C$25</definedName>
    <definedName name="ssh">[68]Hoja1!$C$24</definedName>
    <definedName name="sss">MODULO10.auto_abrir</definedName>
    <definedName name="SSSS">[7]!ERR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'[140]PxQ Cantidades'!#REF!</definedName>
    <definedName name="STONU">'[4]7422CW00'!#REF!</definedName>
    <definedName name="STRESS_RELIEVIN">#REF!</definedName>
    <definedName name="STSUMM">'[4]7422CW00'!#REF!</definedName>
    <definedName name="stt" hidden="1">{"via1",#N/A,TRUE,"general";"via2",#N/A,TRUE,"general";"via3",#N/A,TRUE,"general"}</definedName>
    <definedName name="SUBPRODUCTOS">#REF!</definedName>
    <definedName name="SUBSUELO">#REF!</definedName>
    <definedName name="Subtotal" localSheetId="0">#REF!</definedName>
    <definedName name="SUBTOTAL">[141]PRESUPTO!#REF!</definedName>
    <definedName name="SUBTOTALMAT">'[82]1,4,7 Arb +20'!$I$19</definedName>
    <definedName name="SUELDO">#REF!</definedName>
    <definedName name="suma">[142]Hoja1!$F$60</definedName>
    <definedName name="Summary">#REF!</definedName>
    <definedName name="SUP_ART">[59]steel!#REF!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[14]Tablas!#REF!</definedName>
    <definedName name="SUP_VPR_NA">#REF!</definedName>
    <definedName name="SUPER">[71]Tablas!$H$1:$H$65536</definedName>
    <definedName name="SUPERFICIE">#REF!</definedName>
    <definedName name="sw" localSheetId="0">[7]!ERR</definedName>
    <definedName name="sw">#REF!</definedName>
    <definedName name="swsw" hidden="1">{"via1",#N/A,TRUE,"general";"via2",#N/A,TRUE,"general";"via3",#N/A,TRUE,"general"}</definedName>
    <definedName name="swsw3" hidden="1">{"TAB1",#N/A,TRUE,"GENERAL";"TAB2",#N/A,TRUE,"GENERAL";"TAB3",#N/A,TRUE,"GENERAL";"TAB4",#N/A,TRUE,"GENERAL";"TAB5",#N/A,TRUE,"GENERAL"}</definedName>
    <definedName name="t">[24]!absc</definedName>
    <definedName name="t_1">Scheduled_Payment+Extra_Payment</definedName>
    <definedName name="t5t5" hidden="1">{"TAB1",#N/A,TRUE,"GENERAL";"TAB2",#N/A,TRUE,"GENERAL";"TAB3",#N/A,TRUE,"GENERAL";"TAB4",#N/A,TRUE,"GENERAL";"TAB5",#N/A,TRUE,"GENERAL"}</definedName>
    <definedName name="TA">[77]PRESUPUESTO!#REF!</definedName>
    <definedName name="TAB_FECHA">[71]Tablas!$B$1:$B$65536</definedName>
    <definedName name="TABLA">#REF!</definedName>
    <definedName name="tabla1">[143]Hoja3!$B$4:$F$28</definedName>
    <definedName name="TABLEKP">'[4]7422CW00'!#REF!</definedName>
    <definedName name="TABLEPRI">#REF!</definedName>
    <definedName name="Tambores">#REF!</definedName>
    <definedName name="Tanques">#REF!</definedName>
    <definedName name="TAREAS_INICIALES">#REF!</definedName>
    <definedName name="TARIFA">#REF!</definedName>
    <definedName name="TarifaPension">[52]EMPRESA!$F$24</definedName>
    <definedName name="TARIFAS">[144]TARIFAS!$A$1:$F$52</definedName>
    <definedName name="TarifaSalud">[52]EMPRESA!$F$26</definedName>
    <definedName name="TASA" localSheetId="0">#REF!</definedName>
    <definedName name="TASA">#REF!</definedName>
    <definedName name="TASA_DE_CAMBIO">#REF!</definedName>
    <definedName name="Tasa1">'[145]Bases 2A'!$C$20</definedName>
    <definedName name="TasaCCP">#REF!</definedName>
    <definedName name="Tax">#REF!</definedName>
    <definedName name="TB">[77]PRESUPUESTO!#REF!</definedName>
    <definedName name="TB_EVENTOS_OTS_ANUAL">#REF!</definedName>
    <definedName name="TC">[77]PRESUPUESTO!#REF!</definedName>
    <definedName name="tdy" hidden="1">{"TAB1",#N/A,TRUE,"GENERAL";"TAB2",#N/A,TRUE,"GENERAL";"TAB3",#N/A,TRUE,"GENERAL";"TAB4",#N/A,TRUE,"GENERAL";"TAB5",#N/A,TRUE,"GENERAL"}</definedName>
    <definedName name="TE">[77]PRESUPUESTO!#REF!</definedName>
    <definedName name="telefono">[52]EMPRESA!$F$16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[7]!ERR</definedName>
    <definedName name="TERM">[7]!ERR</definedName>
    <definedName name="TÉRMINOS">[7]!ERR</definedName>
    <definedName name="TERR">[29]PRESUPUESTO!$I$7</definedName>
    <definedName name="Terreno" localSheetId="0">#REF!</definedName>
    <definedName name="Terreno">#REF!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[44]BASES!$E$27</definedName>
    <definedName name="TIPO">#REF!</definedName>
    <definedName name="TIPO_GRUPO">#REF!</definedName>
    <definedName name="TipoGC">[128]Tablas!$U$6:$U$15</definedName>
    <definedName name="TipoNeces">[128]Tablas!$Q$6:$Q$8</definedName>
    <definedName name="TipoPro">#REF!</definedName>
    <definedName name="Tipoproceso">#REF!</definedName>
    <definedName name="TIR" localSheetId="0">#REF!</definedName>
    <definedName name="TIR">#REF!</definedName>
    <definedName name="TITLE">#REF!</definedName>
    <definedName name="titu" localSheetId="0">#REF!</definedName>
    <definedName name="titu">#REF!</definedName>
    <definedName name="titu2" localSheetId="0">#REF!</definedName>
    <definedName name="titu2">#REF!</definedName>
    <definedName name="TITULO">#REF!</definedName>
    <definedName name="_xlnm.Print_Titles">#N/A</definedName>
    <definedName name="Títulos_a_imprimir_IM">#REF!</definedName>
    <definedName name="tk">'[12]DATOS CONTRATO'!$E$18</definedName>
    <definedName name="TK_1" hidden="1">[25]INST!#REF!</definedName>
    <definedName name="TKSLCI07">[12]EMPRESA!$F$22</definedName>
    <definedName name="TL">[77]PRESUPUESTO!#REF!</definedName>
    <definedName name="tld">[68]Datos!$D$14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'[52]NOMINA 1'!$N$38</definedName>
    <definedName name="TOTALHH">#REF!</definedName>
    <definedName name="TOTALHH1">#REF!</definedName>
    <definedName name="TotalVacaciones">'[52]NOMINA 1'!$N$37</definedName>
    <definedName name="TotAuxAlim">'[12]NOMINA-1'!$E$37</definedName>
    <definedName name="TotAuxAlimentacion">'[52]NOMINA 1'!$E$38</definedName>
    <definedName name="TotAuxCom">'[12]NOMINA-1'!$E$39</definedName>
    <definedName name="TotAuxComi">'[52]NOMINA 1'!$E$40</definedName>
    <definedName name="TotAuxDotacion">'[52]NOMINA 1'!$E$41</definedName>
    <definedName name="TotAuxHab">'[52]NOMINA 1'!$E$37</definedName>
    <definedName name="TotAuxTransporte">'[52]NOMINA 1'!$E$39</definedName>
    <definedName name="TotBasico">'[52]NOMINA 1'!$E$35</definedName>
    <definedName name="TotCom">'[12]NOMINA-1'!$E$41</definedName>
    <definedName name="TotComision">'[52]NOMINA 1'!$E$42</definedName>
    <definedName name="TotExtras">'[52]NOMINA 1'!$E$36</definedName>
    <definedName name="TotIntercesantias">'[52]NOMINA 1'!$N$39</definedName>
    <definedName name="TotPrimaServicios">'[52]NOMINA 1'!$N$36</definedName>
    <definedName name="TotPrimaServicos">'[52]NOMINA 1'!$N$36</definedName>
    <definedName name="TotPrimaVacaciones">'[52]NOMINA 1'!$N$41</definedName>
    <definedName name="TotPrimConv">'[12]NOMINA-1'!$N$39</definedName>
    <definedName name="TotPrimConvencional">'[52]NOMINA 1'!$N$40</definedName>
    <definedName name="TotPrimVac">'[12]NOMINA-1'!$N$40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r" hidden="1">{"TAB1",#N/A,TRUE,"GENERAL";"TAB2",#N/A,TRUE,"GENERAL";"TAB3",#N/A,TRUE,"GENERAL";"TAB4",#N/A,TRUE,"GENERAL";"TAB5",#N/A,TRUE,"GENERAL"}</definedName>
    <definedName name="TRA">#REF!</definedName>
    <definedName name="TrainSpec">#REF!</definedName>
    <definedName name="Transmisores">#REF!</definedName>
    <definedName name="Transporte" localSheetId="0">[77]Trans!$A$12:$I$65</definedName>
    <definedName name="TRANSPORTE">#REF!</definedName>
    <definedName name="TRAT">[146]desmonte!$E$48</definedName>
    <definedName name="TRAW">#REF!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[147]Tablas!$B$2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[77]PRESUPUESTO!#REF!</definedName>
    <definedName name="TTB">[77]PRESUPUESTO!#REF!</definedName>
    <definedName name="TTC">[77]PRESUPUESTO!#REF!</definedName>
    <definedName name="TtCD">#REF!</definedName>
    <definedName name="TTE">[77]PRESUPUESTO!#REF!</definedName>
    <definedName name="TTL">[77]PRESUPUESTO!#REF!</definedName>
    <definedName name="TtlCD">[34]PRESUPUESTO!$G$73</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'[127]CCP,LEYES,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[14]Tablas!#REF!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MM">#REF!</definedName>
    <definedName name="UN_PRI">#REF!</definedName>
    <definedName name="Unidades" comment="Unidades de Prespuesto" localSheetId="0">[148]PPTO.gral!$J$13:$J$14</definedName>
    <definedName name="unidades">[56]Listado!$AI$2:$AI$61</definedName>
    <definedName name="unidades_24">[56]Listado!$AI$2:$AI$61</definedName>
    <definedName name="unidades_26">[57]Listado!$AI$2:$AI$61</definedName>
    <definedName name="unidades_27">[57]Listado!$AI$2:$AI$61</definedName>
    <definedName name="unidades_5">[57]Listado!$AI$2:$AI$61</definedName>
    <definedName name="unidades_6">[57]Listado!$AI$2:$AI$61</definedName>
    <definedName name="unidades_7">[57]Listado!$AI$2:$AI$61</definedName>
    <definedName name="UNIT">'[149]Lista APU'!$A$3:$D$479</definedName>
    <definedName name="UNITARIO">[150]Unitarios!$A$3:$D$13</definedName>
    <definedName name="Unitarios">#REF!</definedName>
    <definedName name="unj" hidden="1">[21]INST!#REF!</definedName>
    <definedName name="uno">[7]!ERR</definedName>
    <definedName name="UOUIV" hidden="1">{"TAB1",#N/A,TRUE,"GENERAL";"TAB2",#N/A,TRUE,"GENERAL";"TAB3",#N/A,TRUE,"GENERAL";"TAB4",#N/A,TRUE,"GENERAL";"TAB5",#N/A,TRUE,"GENERAL"}</definedName>
    <definedName name="uriel">[7]!ERR</definedName>
    <definedName name="uryur" hidden="1">{"TAB1",#N/A,TRUE,"GENERAL";"TAB2",#N/A,TRUE,"GENERAL";"TAB3",#N/A,TRUE,"GENERAL";"TAB4",#N/A,TRUE,"GENERAL";"TAB5",#N/A,TRUE,"GENERAL"}</definedName>
    <definedName name="USxCOL">#REF!</definedName>
    <definedName name="ut">'[112]1'!$N$42</definedName>
    <definedName name="UTIL">8%</definedName>
    <definedName name="Utilidad">[34]PRESUPUESTO!$F$76</definedName>
    <definedName name="UTL">[29]otros!$C$4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0">#REF!</definedName>
    <definedName name="v">#REF!</definedName>
    <definedName name="VALDES">#REF!</definedName>
    <definedName name="valor1">#REF!</definedName>
    <definedName name="valor2">#REF!</definedName>
    <definedName name="VALOR3">#REF!</definedName>
    <definedName name="ValorCto">[151]CONTRATO!$E$9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[23]Varios.!$E$1:$E$65536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I" localSheetId="0">#REF!</definedName>
    <definedName name="VEI">#REF!</definedName>
    <definedName name="VentaAiu">#REF!</definedName>
    <definedName name="ventas" localSheetId="0">#REF!</definedName>
    <definedName name="ventas">#REF!</definedName>
    <definedName name="VEX">[14]Tablas!#REF!</definedName>
    <definedName name="VEX_ON">#REF!</definedName>
    <definedName name="VEX1_1">[14]Tablas!#REF!</definedName>
    <definedName name="VEX1_1_1">[14]Tablas!#REF!</definedName>
    <definedName name="VEX1_1_2">[14]Tablas!#REF!</definedName>
    <definedName name="VEX1_1_3">[14]Tablas!#REF!</definedName>
    <definedName name="VEX1_1_4">[14]Tablas!#REF!</definedName>
    <definedName name="VEX1_2">[14]Tablas!#REF!</definedName>
    <definedName name="VEX1_3">[14]Tablas!#REF!</definedName>
    <definedName name="VFA">[14]Tablas!#REF!</definedName>
    <definedName name="VFA1_1">[14]Tablas!#REF!</definedName>
    <definedName name="VFA1_1_1">[14]Tablas!#REF!</definedName>
    <definedName name="VFA1_1_2">[14]Tablas!#REF!</definedName>
    <definedName name="VFA1_1_3">[14]Tablas!#REF!</definedName>
    <definedName name="VFA1_1_4">[14]Tablas!#REF!</definedName>
    <definedName name="VFA1_1_5">[14]Tablas!#REF!</definedName>
    <definedName name="VFA1_1_6">[14]Tablas!#REF!</definedName>
    <definedName name="VFA1_2">[14]Tablas!#REF!</definedName>
    <definedName name="VFA1_3">[14]Tablas!#REF!</definedName>
    <definedName name="vfbgnhyt" hidden="1">{"via1",#N/A,TRUE,"general";"via2",#N/A,TRUE,"general";"via3",#N/A,TRUE,"general"}</definedName>
    <definedName name="vfh">'[108]7422CW00'!#REF!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[128]Tablas!$A$6:$A$26</definedName>
    <definedName name="VigenciaDolares">#REF!</definedName>
    <definedName name="VigenciaPesos">#REF!</definedName>
    <definedName name="VIGFUTURA">[128]Tablas!$J$6:$J$8</definedName>
    <definedName name="VIT">[14]Tablas!#REF!</definedName>
    <definedName name="VIT1_1">[14]Tablas!#REF!</definedName>
    <definedName name="VIT1_1_1">[14]Tablas!#REF!</definedName>
    <definedName name="VIT1_1_10">[14]Tablas!#REF!</definedName>
    <definedName name="VIT1_1_11">[14]Tablas!#REF!</definedName>
    <definedName name="VIT1_1_12">[14]Tablas!#REF!</definedName>
    <definedName name="VIT1_1_13">[14]Tablas!#REF!</definedName>
    <definedName name="VIT1_1_14">[14]Tablas!#REF!</definedName>
    <definedName name="VIT1_1_15">[14]Tablas!#REF!</definedName>
    <definedName name="VIT1_1_16">[14]Tablas!#REF!</definedName>
    <definedName name="VIt1_1_17">[14]Tablas!#REF!</definedName>
    <definedName name="VIT1_1_18">[14]Tablas!#REF!</definedName>
    <definedName name="VIt1_1_19">[14]Tablas!#REF!</definedName>
    <definedName name="VIT1_1_2">[14]Tablas!#REF!</definedName>
    <definedName name="VIT1_1_20">[14]Tablas!#REF!</definedName>
    <definedName name="VIT1_1_3">[14]Tablas!#REF!</definedName>
    <definedName name="VIT1_1_4">[14]Tablas!#REF!</definedName>
    <definedName name="VIT1_1_5">[14]Tablas!#REF!</definedName>
    <definedName name="VIT1_1_6">[14]Tablas!#REF!</definedName>
    <definedName name="VIT1_1_7">[14]Tablas!#REF!</definedName>
    <definedName name="VIT1_1_8">[14]Tablas!#REF!</definedName>
    <definedName name="VIT1_1_9">[14]Tablas!#REF!</definedName>
    <definedName name="VIT1_2">[14]Tablas!#REF!</definedName>
    <definedName name="VIT1_3">[14]Tablas!#REF!</definedName>
    <definedName name="VIT1_4">[14]Tablas!#REF!</definedName>
    <definedName name="VIT1_5">[14]Tablas!#REF!</definedName>
    <definedName name="VIT1_6">[14]Tablas!#REF!</definedName>
    <definedName name="vital5">[64]Personalizar!$E$15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[14]Tablas!#REF!</definedName>
    <definedName name="VPR1_1_1">[14]Tablas!#REF!</definedName>
    <definedName name="VPR1_1_10">[14]Tablas!#REF!</definedName>
    <definedName name="VPR1_1_11">[14]Tablas!#REF!</definedName>
    <definedName name="VPR1_1_12">[14]Tablas!#REF!</definedName>
    <definedName name="VPR1_1_13">[14]Tablas!#REF!</definedName>
    <definedName name="VPR1_1_14">[14]Tablas!#REF!</definedName>
    <definedName name="VPR1_1_15">[14]Tablas!#REF!</definedName>
    <definedName name="VPR1_1_16">[14]Tablas!#REF!</definedName>
    <definedName name="VPR1_1_17">[14]Tablas!#REF!</definedName>
    <definedName name="VPR1_1_18">[14]Tablas!#REF!</definedName>
    <definedName name="VPR1_1_19">[14]Tablas!#REF!</definedName>
    <definedName name="VPR1_1_2">[14]Tablas!#REF!</definedName>
    <definedName name="VPR1_1_20">[14]Tablas!#REF!</definedName>
    <definedName name="VPR1_1_21">[14]Tablas!#REF!</definedName>
    <definedName name="VPR1_1_22">[14]Tablas!#REF!</definedName>
    <definedName name="VPR1_1_23">[14]Tablas!#REF!</definedName>
    <definedName name="VPR1_1_24">[14]Tablas!#REF!</definedName>
    <definedName name="VPR1_1_25">[14]Tablas!#REF!</definedName>
    <definedName name="VPR1_1_26">[14]Tablas!#REF!</definedName>
    <definedName name="VPR1_1_27">[14]Tablas!#REF!</definedName>
    <definedName name="VPR1_1_28">[14]Tablas!#REF!</definedName>
    <definedName name="VPR1_1_29">[14]Tablas!#REF!</definedName>
    <definedName name="VPR1_1_3">[14]Tablas!#REF!</definedName>
    <definedName name="VPR1_1_30">[14]Tablas!#REF!</definedName>
    <definedName name="VPR1_1_31">[14]Tablas!#REF!</definedName>
    <definedName name="VPR1_1_32">[14]Tablas!#REF!</definedName>
    <definedName name="VPR1_1_4">[14]Tablas!#REF!</definedName>
    <definedName name="VPR1_1_5">[14]Tablas!#REF!</definedName>
    <definedName name="VPR1_1_6">[14]Tablas!#REF!</definedName>
    <definedName name="VPR1_1_7">[14]Tablas!#REF!</definedName>
    <definedName name="VPR1_1_8">[14]Tablas!#REF!</definedName>
    <definedName name="VPR1_1_9">[14]Tablas!#REF!</definedName>
    <definedName name="VPR1_2">[14]Tablas!#REF!</definedName>
    <definedName name="VPR1_3">[14]Tablas!#REF!</definedName>
    <definedName name="VPR1_4">[14]Tablas!#REF!</definedName>
    <definedName name="VPR1_5">[14]Tablas!#REF!</definedName>
    <definedName name="VPR1_6">[14]Tablas!#REF!</definedName>
    <definedName name="vpt">#REF!</definedName>
    <definedName name="VRP">[14]Tablas!#REF!</definedName>
    <definedName name="VRP_PETROQ">#REF!</definedName>
    <definedName name="VRP1_1">[14]Tablas!#REF!</definedName>
    <definedName name="VRP1_1_1">[14]Tablas!#REF!</definedName>
    <definedName name="VRP1_1_10">[14]Tablas!#REF!</definedName>
    <definedName name="VRP1_1_11">[14]Tablas!#REF!</definedName>
    <definedName name="VRP1_1_12">[14]Tablas!#REF!</definedName>
    <definedName name="VRP1_1_13">[14]Tablas!#REF!</definedName>
    <definedName name="VRP1_1_14">[14]Tablas!#REF!</definedName>
    <definedName name="VRP1_1_15">[14]Tablas!#REF!</definedName>
    <definedName name="VRP1_1_16">[14]Tablas!#REF!</definedName>
    <definedName name="VRP1_1_17">[14]Tablas!#REF!</definedName>
    <definedName name="VRP1_1_18">[14]Tablas!#REF!</definedName>
    <definedName name="VRP1_1_19">[14]Tablas!#REF!</definedName>
    <definedName name="VRP1_1_2">[14]Tablas!#REF!</definedName>
    <definedName name="VRP1_1_20">[14]Tablas!#REF!</definedName>
    <definedName name="VRP1_1_21">[14]Tablas!#REF!</definedName>
    <definedName name="VRP1_1_22">[14]Tablas!#REF!</definedName>
    <definedName name="VRP1_1_23">[14]Tablas!#REF!</definedName>
    <definedName name="VRP1_1_3">[14]Tablas!#REF!</definedName>
    <definedName name="VRP1_1_4">[14]Tablas!#REF!</definedName>
    <definedName name="VRP1_1_5">[14]Tablas!#REF!</definedName>
    <definedName name="VRP1_1_6">[14]Tablas!#REF!</definedName>
    <definedName name="VRP1_1_7">[14]Tablas!#REF!</definedName>
    <definedName name="VRP1_1_8">[14]Tablas!#REF!</definedName>
    <definedName name="VRP1_1_9">[14]Tablas!#REF!</definedName>
    <definedName name="VRP1_2">[14]Tablas!#REF!</definedName>
    <definedName name="VRP1_3">[14]Tablas!#REF!</definedName>
    <definedName name="VRP1_4">[14]Tablas!#REF!</definedName>
    <definedName name="vsdfj" hidden="1">{"via1",#N/A,TRUE,"general";"via2",#N/A,TRUE,"general";"via3",#N/A,TRUE,"general"}</definedName>
    <definedName name="VSM">[14]Tablas!#REF!</definedName>
    <definedName name="VSM1_1">[14]Tablas!#REF!</definedName>
    <definedName name="VSM1_1_1">[14]Tablas!#REF!</definedName>
    <definedName name="VSM1_1_2">[14]Tablas!#REF!</definedName>
    <definedName name="VSM1_1_3">[14]Tablas!#REF!</definedName>
    <definedName name="VSM1_1_4">[14]Tablas!#REF!</definedName>
    <definedName name="VSM1_1_5">[14]Tablas!#REF!</definedName>
    <definedName name="VSM1_2">[14]Tablas!#REF!</definedName>
    <definedName name="VSM1_3">[14]Tablas!#REF!</definedName>
    <definedName name="VSM1_4">[14]Tablas!#REF!</definedName>
    <definedName name="VSM1_5">[14]Tablas!#REF!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0">#REF!</definedName>
    <definedName name="W">#REF!</definedName>
    <definedName name="w2w2w" hidden="1">{"via1",#N/A,TRUE,"general";"via2",#N/A,TRUE,"general";"via3",#N/A,TRUE,"general"}</definedName>
    <definedName name="WAGE_RATE">#REF!</definedName>
    <definedName name="Wage0100">#REF!</definedName>
    <definedName name="Wage0200">#REF!</definedName>
    <definedName name="WBS">'[152]2004'!#REF!</definedName>
    <definedName name="Wcut">#REF!</definedName>
    <definedName name="WD">#REF!</definedName>
    <definedName name="WDD" hidden="1">{#N/A,#N/A,FALSE,"orthoflow";#N/A,#N/A,FALSE,"Miscelaneos";#N/A,#N/A,FALSE,"Instrumentacio";#N/A,#N/A,FALSE,"Electrico";#N/A,#N/A,FALSE,"Valv. Seguridad"}</definedName>
    <definedName name="WDFSDF">'[45]Res-Accide-10'!#REF!</definedName>
    <definedName name="WE">#REF!</definedName>
    <definedName name="wedw">#REF!</definedName>
    <definedName name="WEFWE">'[45]Res-Accide-10'!#REF!</definedName>
    <definedName name="WER" localSheetId="0">'[45]Res-Accide-10'!$S$2:$S$7</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'[45]Res-Accide-10'!#REF!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ERWEER" localSheetId="0">'[153]COSTOS OFICINA'!#REF!</definedName>
    <definedName name="WSERWEER">'[154]COSTOS OFICINA'!#REF!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[155]!absc</definedName>
    <definedName name="xxxxxds" hidden="1">{"via1",#N/A,TRUE,"general";"via2",#N/A,TRUE,"general";"via3",#N/A,TRUE,"general"}</definedName>
    <definedName name="XXXXXX" hidden="1">{#N/A,#N/A,FALSE,"orthoflow";#N/A,#N/A,FALSE,"Miscelaneos";#N/A,#N/A,FALSE,"Instrumentacio";#N/A,#N/A,FALSE,"Electrico";#N/A,#N/A,FALSE,"Valv. Seguridad"}</definedName>
    <definedName name="xxxxxxx" localSheetId="0">#REF!</definedName>
    <definedName name="xxxxxxx">#REF!</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[31]!absc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'[156]AISLAMIENTO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0">#REF!</definedName>
    <definedName name="z">#REF!</definedName>
    <definedName name="ZAQ" hidden="1">{#N/A,#N/A,TRUE,"INGENIERIA";#N/A,#N/A,TRUE,"COMPRAS";#N/A,#N/A,TRUE,"DIRECCION";#N/A,#N/A,TRUE,"RESUMEN"}</definedName>
    <definedName name="zdervr" hidden="1">{"via1",#N/A,TRUE,"general";"via2",#N/A,TRUE,"general";"via3",#N/A,TRUE,"general"}</definedName>
    <definedName name="ZDF">#REF!</definedName>
    <definedName name="ZINC">#REF!</definedName>
    <definedName name="ZONA1">#REF!</definedName>
    <definedName name="ZONA3">#REF!</definedName>
    <definedName name="ZONA4">#REF!</definedName>
    <definedName name="zx">[7]!ERR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'[65]A.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 i="1" l="1"/>
  <c r="I11" i="1"/>
  <c r="F8" i="1"/>
  <c r="H8" i="1" s="1"/>
  <c r="J8" i="1" s="1"/>
  <c r="F7" i="1"/>
  <c r="H7" i="1" s="1"/>
  <c r="J7" i="1" s="1"/>
  <c r="F6" i="1"/>
  <c r="H6" i="1" s="1"/>
  <c r="J6" i="1" s="1"/>
  <c r="I13" i="1" l="1"/>
  <c r="I9" i="1"/>
  <c r="I14" i="1" l="1"/>
  <c r="J15" i="1" s="1"/>
  <c r="I16" i="1" s="1"/>
</calcChain>
</file>

<file path=xl/sharedStrings.xml><?xml version="1.0" encoding="utf-8"?>
<sst xmlns="http://schemas.openxmlformats.org/spreadsheetml/2006/main" count="28" uniqueCount="27">
  <si>
    <t>A. CARGO</t>
  </si>
  <si>
    <t>(a)  CANT</t>
  </si>
  <si>
    <t>(b) SUELDO MES BÁSICO</t>
  </si>
  <si>
    <t>FACTOR PRESTACIONAL</t>
  </si>
  <si>
    <t>SUELDO MAS PRESTACIONES</t>
  </si>
  <si>
    <t>(c)
% DEDICACIÓN</t>
  </si>
  <si>
    <t>(d) V/MES</t>
  </si>
  <si>
    <t>(e) TIEMPO MESES</t>
  </si>
  <si>
    <t>TOTAL</t>
  </si>
  <si>
    <t>DIRECTOR DE LA INTERVENTORIA</t>
  </si>
  <si>
    <t>RESIDENTE  DE INTEVENTORIA</t>
  </si>
  <si>
    <t>SECRETARIA</t>
  </si>
  <si>
    <t>SUBTOTAL</t>
  </si>
  <si>
    <t>B.  OTROS COSTOS DIRECTOS</t>
  </si>
  <si>
    <t>UND</t>
  </si>
  <si>
    <t>CANTIDAD</t>
  </si>
  <si>
    <t>V/UNITARIO</t>
  </si>
  <si>
    <t>ENSAYOS DE LABORATORIO</t>
  </si>
  <si>
    <t>GLB</t>
  </si>
  <si>
    <t>MES</t>
  </si>
  <si>
    <t>SUBTOTAL B.OTOS COSTOS  DIRECTOS</t>
  </si>
  <si>
    <t>SUMATORIA A+B</t>
  </si>
  <si>
    <t>IVA</t>
  </si>
  <si>
    <t>VALOR TOTAL INTERVENTORIA</t>
  </si>
  <si>
    <t xml:space="preserve">EDICION DE INFORMES, PAPELERIA, REPRODUCCION DE DOCUMENTOS, PLANOS, FOTOGRAFIAS, OTROS </t>
  </si>
  <si>
    <t>OFERTA ECONÓMICA</t>
  </si>
  <si>
    <t>INTERVENTORÍA TÉCNICA ADMINISTRATIVA Y FINANCIERA AL CONTRATO DE LICITACIÓN PÚBLICA N° 001 DE 2025, CUYO OBJETO ES LA MODERNIZACIÓN DE LA INFRAESTRUCTURA ELÉCTRICA DEL INSTITUTO SUPERIOR DE EDUCACIÓN RURAL ISER BUSCANDO EL FORTALECIMIENTO DE LAS CONDICIONES DE CALIDAD, BIENESTAR, TECNOLOGÍAS E INNOVACIÓN DE LOS MEDIOS REQUERIDOS EN LA PRESTACIÓN DEL SERVICIO EDUCATIVO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</si>
</sst>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240A]* #,##0_-;\-[$$-240A]* #,##0_-;_-[$$-240A]* &quot;-&quot;??_-;_-@_-"/>
    <numFmt numFmtId="165" formatCode="_-[$$-240A]* #,##0.00_-;\-[$$-240A]* #,##0.00_-;_-[$$-240A]* &quot;-&quot;??_-;_-@_-"/>
    <numFmt numFmtId="166" formatCode="_-&quot;$&quot;* #,##0.00_-;\-&quot;$&quot;* #,##0.00_-;_-&quot;$&quot;* &quot;-&quot;??_-;_-@_-"/>
    <numFmt numFmtId="167" formatCode="_-[$$-240A]\ * #,##0.00_-;\-[$$-240A]\ * #,##0.00_-;_-[$$-240A]\ * &quot;-&quot;??_-;_-@_-"/>
  </numFmts>
  <fonts count="7" x14ac:knownFonts="1">
    <font>
      <sz val="11"/>
      <color theme="1"/>
      <name val="Calibri"/>
      <family val="2"/>
      <scheme val="minor"/>
    </font>
    <font>
      <sz val="11"/>
      <color theme="1"/>
      <name val="Calibri"/>
      <family val="2"/>
      <scheme val="minor"/>
    </font>
    <font>
      <sz val="10"/>
      <name val="Arial"/>
      <family val="2"/>
    </font>
    <font>
      <b/>
      <sz val="11"/>
      <color rgb="FF000000"/>
      <name val="Times New Roman"/>
      <family val="1"/>
    </font>
    <font>
      <b/>
      <sz val="16"/>
      <color theme="0"/>
      <name val="Times New Roman"/>
      <family val="1"/>
    </font>
    <font>
      <sz val="9"/>
      <color theme="1"/>
      <name val="Calibri"/>
      <family val="2"/>
      <scheme val="minor"/>
    </font>
    <font>
      <sz val="11"/>
      <color rgb="FF000000"/>
      <name val="Times New Roman"/>
      <family val="1"/>
    </font>
  </fonts>
  <fills count="3">
    <fill>
      <patternFill patternType="none"/>
    </fill>
    <fill>
      <patternFill patternType="gray125"/>
    </fill>
    <fill>
      <patternFill patternType="solid">
        <fgColor theme="1" tint="0.249977111117893"/>
        <bgColor indexed="64"/>
      </patternFill>
    </fill>
  </fills>
  <borders count="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6">
    <xf numFmtId="0" fontId="0" fillId="0" borderId="0"/>
    <xf numFmtId="166" fontId="1" fillId="0" borderId="0" applyFont="0" applyFill="0" applyBorder="0" applyAlignment="0" applyProtection="0"/>
    <xf numFmtId="0" fontId="2" fillId="0" borderId="0">
      <alignment wrapText="1"/>
    </xf>
    <xf numFmtId="9" fontId="2" fillId="0" borderId="0" applyFont="0" applyFill="0" applyBorder="0" applyAlignment="0" applyProtection="0"/>
    <xf numFmtId="44" fontId="2" fillId="0" borderId="0" applyFont="0" applyFill="0" applyBorder="0" applyAlignment="0" applyProtection="0"/>
    <xf numFmtId="42" fontId="1" fillId="0" borderId="0" applyFont="0" applyFill="0" applyBorder="0" applyAlignment="0" applyProtection="0"/>
  </cellStyleXfs>
  <cellXfs count="49">
    <xf numFmtId="0" fontId="0" fillId="0" borderId="0" xfId="0"/>
    <xf numFmtId="0" fontId="2" fillId="0" borderId="0" xfId="2" applyAlignment="1"/>
    <xf numFmtId="0" fontId="2" fillId="0" borderId="0" xfId="2">
      <alignment wrapText="1"/>
    </xf>
    <xf numFmtId="0" fontId="5" fillId="0" borderId="0" xfId="2" applyFont="1" applyAlignment="1">
      <alignment horizontal="left" vertical="top"/>
    </xf>
    <xf numFmtId="0" fontId="3" fillId="0" borderId="4" xfId="2" applyFont="1" applyBorder="1" applyAlignment="1">
      <alignment horizontal="center" vertical="center" wrapText="1"/>
    </xf>
    <xf numFmtId="4" fontId="2" fillId="0" borderId="0" xfId="2" applyNumberFormat="1">
      <alignment wrapText="1"/>
    </xf>
    <xf numFmtId="164" fontId="2" fillId="0" borderId="0" xfId="2" applyNumberFormat="1" applyAlignment="1"/>
    <xf numFmtId="44" fontId="5" fillId="0" borderId="0" xfId="4" applyFont="1" applyBorder="1" applyAlignment="1">
      <alignment horizontal="left" vertical="top"/>
    </xf>
    <xf numFmtId="167" fontId="2" fillId="0" borderId="0" xfId="2" applyNumberFormat="1" applyAlignment="1"/>
    <xf numFmtId="43" fontId="2" fillId="0" borderId="0" xfId="2" applyNumberFormat="1" applyAlignment="1"/>
    <xf numFmtId="0" fontId="6" fillId="0" borderId="4" xfId="2" applyFont="1" applyBorder="1" applyAlignment="1">
      <alignment horizontal="left" vertical="top"/>
    </xf>
    <xf numFmtId="0" fontId="6" fillId="0" borderId="4" xfId="2" applyFont="1" applyBorder="1" applyAlignment="1">
      <alignment horizontal="center" vertical="center" wrapText="1"/>
    </xf>
    <xf numFmtId="164" fontId="6" fillId="0" borderId="4" xfId="2" applyNumberFormat="1" applyFont="1" applyBorder="1" applyAlignment="1">
      <alignment horizontal="center" vertical="center" wrapText="1"/>
    </xf>
    <xf numFmtId="165" fontId="6" fillId="0" borderId="4" xfId="2" applyNumberFormat="1" applyFont="1" applyBorder="1" applyAlignment="1">
      <alignment horizontal="center" vertical="center" wrapText="1"/>
    </xf>
    <xf numFmtId="9" fontId="6" fillId="0" borderId="4" xfId="3" applyFont="1" applyFill="1" applyBorder="1" applyAlignment="1">
      <alignment horizontal="center" vertical="center" wrapText="1"/>
    </xf>
    <xf numFmtId="9" fontId="6" fillId="0" borderId="4" xfId="2" applyNumberFormat="1" applyFont="1" applyBorder="1" applyAlignment="1">
      <alignment horizontal="center" vertical="center" wrapText="1"/>
    </xf>
    <xf numFmtId="0" fontId="3" fillId="0" borderId="4" xfId="2" applyFont="1" applyBorder="1" applyAlignment="1">
      <alignment horizontal="left" vertical="top"/>
    </xf>
    <xf numFmtId="0" fontId="6" fillId="0" borderId="4" xfId="2" applyFont="1" applyBorder="1" applyAlignment="1">
      <alignment horizontal="left" vertical="top" wrapText="1"/>
    </xf>
    <xf numFmtId="164" fontId="3" fillId="0" borderId="4" xfId="2" applyNumberFormat="1" applyFont="1" applyBorder="1" applyAlignment="1">
      <alignment horizontal="center" vertical="top"/>
    </xf>
    <xf numFmtId="9" fontId="6" fillId="0" borderId="4" xfId="2" applyNumberFormat="1" applyFont="1" applyBorder="1" applyAlignment="1">
      <alignment horizontal="center" vertical="center"/>
    </xf>
    <xf numFmtId="42" fontId="0" fillId="0" borderId="0" xfId="5" applyFont="1"/>
    <xf numFmtId="42" fontId="0" fillId="0" borderId="0" xfId="0" applyNumberFormat="1"/>
    <xf numFmtId="0" fontId="3" fillId="0" borderId="4" xfId="2" applyFont="1" applyBorder="1" applyAlignment="1">
      <alignment horizontal="right" vertical="top"/>
    </xf>
    <xf numFmtId="165" fontId="3" fillId="0" borderId="4" xfId="2" applyNumberFormat="1" applyFont="1" applyBorder="1" applyAlignment="1">
      <alignment horizontal="center" vertical="top"/>
    </xf>
    <xf numFmtId="0" fontId="6" fillId="0" borderId="1" xfId="2" applyFont="1" applyBorder="1" applyAlignment="1">
      <alignment horizontal="center" vertical="center"/>
    </xf>
    <xf numFmtId="0" fontId="6" fillId="0" borderId="3" xfId="2" applyFont="1" applyBorder="1" applyAlignment="1">
      <alignment horizontal="center" vertical="center"/>
    </xf>
    <xf numFmtId="0" fontId="6" fillId="0" borderId="1" xfId="2" applyFont="1" applyBorder="1" applyAlignment="1">
      <alignment horizontal="center" vertical="top"/>
    </xf>
    <xf numFmtId="0" fontId="6" fillId="0" borderId="3" xfId="2" applyFont="1" applyBorder="1" applyAlignment="1">
      <alignment horizontal="center" vertical="top"/>
    </xf>
    <xf numFmtId="166" fontId="6" fillId="0" borderId="1" xfId="1" applyFont="1" applyFill="1" applyBorder="1" applyAlignment="1">
      <alignment horizontal="center" vertical="center"/>
    </xf>
    <xf numFmtId="166" fontId="6" fillId="0" borderId="3" xfId="1" applyFont="1" applyFill="1" applyBorder="1" applyAlignment="1">
      <alignment horizontal="center" vertical="center"/>
    </xf>
    <xf numFmtId="164" fontId="6" fillId="0" borderId="4" xfId="4" applyNumberFormat="1" applyFont="1" applyFill="1" applyBorder="1" applyAlignment="1">
      <alignment horizontal="left" vertical="center"/>
    </xf>
    <xf numFmtId="0" fontId="6" fillId="0" borderId="4" xfId="2" applyFont="1" applyBorder="1" applyAlignment="1">
      <alignment horizontal="center" vertical="center"/>
    </xf>
    <xf numFmtId="165" fontId="6" fillId="0" borderId="4" xfId="4" applyNumberFormat="1" applyFont="1" applyFill="1" applyBorder="1" applyAlignment="1">
      <alignment horizontal="left" vertical="center"/>
    </xf>
    <xf numFmtId="164" fontId="3" fillId="0" borderId="4" xfId="2" applyNumberFormat="1" applyFont="1" applyBorder="1" applyAlignment="1">
      <alignment horizontal="center" vertical="top"/>
    </xf>
    <xf numFmtId="0" fontId="3" fillId="0" borderId="4" xfId="2" applyFont="1" applyBorder="1" applyAlignment="1">
      <alignment horizontal="center" vertical="top"/>
    </xf>
    <xf numFmtId="0" fontId="3" fillId="0" borderId="1" xfId="2" applyFont="1" applyBorder="1" applyAlignment="1">
      <alignment horizontal="right" vertical="top"/>
    </xf>
    <xf numFmtId="0" fontId="3" fillId="0" borderId="2" xfId="2" applyFont="1" applyBorder="1" applyAlignment="1">
      <alignment horizontal="right" vertical="top"/>
    </xf>
    <xf numFmtId="0" fontId="3" fillId="0" borderId="3" xfId="2" applyFont="1" applyBorder="1" applyAlignment="1">
      <alignment horizontal="right" vertical="top"/>
    </xf>
    <xf numFmtId="164" fontId="3" fillId="0" borderId="1" xfId="2" applyNumberFormat="1" applyFont="1" applyBorder="1" applyAlignment="1">
      <alignment horizontal="center" vertical="top"/>
    </xf>
    <xf numFmtId="164" fontId="3" fillId="0" borderId="3" xfId="2" applyNumberFormat="1" applyFont="1" applyBorder="1" applyAlignment="1">
      <alignment horizontal="center" vertical="top"/>
    </xf>
    <xf numFmtId="0" fontId="3" fillId="0" borderId="1" xfId="2" applyFont="1" applyBorder="1" applyAlignment="1">
      <alignment horizontal="center" vertical="center"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4" fillId="2" borderId="1" xfId="2" applyFont="1" applyFill="1" applyBorder="1" applyAlignment="1">
      <alignment horizontal="center" vertical="center"/>
    </xf>
    <xf numFmtId="0" fontId="4" fillId="2" borderId="2" xfId="2" applyFont="1" applyFill="1" applyBorder="1" applyAlignment="1">
      <alignment horizontal="center" vertical="center"/>
    </xf>
    <xf numFmtId="0" fontId="4" fillId="2" borderId="3" xfId="2" applyFont="1" applyFill="1" applyBorder="1" applyAlignment="1">
      <alignment horizontal="center" vertical="center"/>
    </xf>
    <xf numFmtId="0" fontId="3" fillId="0" borderId="4" xfId="2" applyFont="1" applyBorder="1" applyAlignment="1">
      <alignment horizontal="left" vertical="top" wrapText="1"/>
    </xf>
    <xf numFmtId="164" fontId="3" fillId="0" borderId="4" xfId="2" applyNumberFormat="1" applyFont="1" applyBorder="1" applyAlignment="1">
      <alignment horizontal="left" vertical="top" wrapText="1"/>
    </xf>
    <xf numFmtId="0" fontId="3" fillId="0" borderId="4" xfId="2" applyFont="1" applyBorder="1" applyAlignment="1">
      <alignment horizontal="left" vertical="top"/>
    </xf>
  </cellXfs>
  <cellStyles count="6">
    <cellStyle name="Moneda" xfId="1" builtinId="4"/>
    <cellStyle name="Moneda [0]" xfId="5" builtinId="7"/>
    <cellStyle name="Moneda 7" xfId="4" xr:uid="{D079E478-1F99-4EE1-9167-166BC2079403}"/>
    <cellStyle name="Normal" xfId="0" builtinId="0"/>
    <cellStyle name="Normal 8" xfId="2" xr:uid="{4B83C2B5-B7D2-4686-9242-0F0D642B3493}"/>
    <cellStyle name="Porcentaje 2 2" xfId="3" xr:uid="{70CD05AD-052B-4C8B-80D9-991D9B73D4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59" Type="http://schemas.openxmlformats.org/officeDocument/2006/relationships/theme" Target="theme/theme1.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53" Type="http://schemas.openxmlformats.org/officeDocument/2006/relationships/externalLink" Target="externalLinks/externalLink51.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149" Type="http://schemas.openxmlformats.org/officeDocument/2006/relationships/externalLink" Target="externalLinks/externalLink147.xml"/><Relationship Id="rId5" Type="http://schemas.openxmlformats.org/officeDocument/2006/relationships/externalLink" Target="externalLinks/externalLink3.xml"/><Relationship Id="rId95" Type="http://schemas.openxmlformats.org/officeDocument/2006/relationships/externalLink" Target="externalLinks/externalLink93.xml"/><Relationship Id="rId160" Type="http://schemas.openxmlformats.org/officeDocument/2006/relationships/styles" Target="styles.xml"/><Relationship Id="rId22" Type="http://schemas.openxmlformats.org/officeDocument/2006/relationships/externalLink" Target="externalLinks/externalLink20.xml"/><Relationship Id="rId43" Type="http://schemas.openxmlformats.org/officeDocument/2006/relationships/externalLink" Target="externalLinks/externalLink41.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39" Type="http://schemas.openxmlformats.org/officeDocument/2006/relationships/externalLink" Target="externalLinks/externalLink137.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45" Type="http://schemas.openxmlformats.org/officeDocument/2006/relationships/externalLink" Target="externalLinks/externalLink143.xml"/><Relationship Id="rId16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35" Type="http://schemas.openxmlformats.org/officeDocument/2006/relationships/externalLink" Target="externalLinks/externalLink133.xml"/><Relationship Id="rId151" Type="http://schemas.openxmlformats.org/officeDocument/2006/relationships/externalLink" Target="externalLinks/externalLink149.xml"/><Relationship Id="rId156" Type="http://schemas.openxmlformats.org/officeDocument/2006/relationships/externalLink" Target="externalLinks/externalLink154.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141" Type="http://schemas.openxmlformats.org/officeDocument/2006/relationships/externalLink" Target="externalLinks/externalLink139.xml"/><Relationship Id="rId146" Type="http://schemas.openxmlformats.org/officeDocument/2006/relationships/externalLink" Target="externalLinks/externalLink144.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16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52" Type="http://schemas.openxmlformats.org/officeDocument/2006/relationships/externalLink" Target="externalLinks/externalLink15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48" Type="http://schemas.openxmlformats.org/officeDocument/2006/relationships/externalLink" Target="externalLinks/externalLink146.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6" Type="http://schemas.openxmlformats.org/officeDocument/2006/relationships/externalLink" Target="externalLinks/externalLink14.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ropbox\PROYECTOS\INTERSERVICES\Puente%20Grande-ACUEDUCTO\Fase%20I\PRESUPUESTO%20FASE%20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usuario\Desktop\Desktop\PROYECTOS%20MUTISCUA%202022\PROYECTO%20MEJORAMIENTO%20DE%20VIVIENDA\MEJORAMIENTOS\COSTOS%20MAESTRO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DELL\Desktop\PRESUPUESTO%20Y%20APUS%20TONCHALA%20%2030-10-17.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INGABU%20SAS\Desktop\ING%20INGENIRIA%20S.A\1.%20GRUPO%20A\A01C-AULAS%20EDUCATIVAS%20CLIMA%20CALIDO\7.%20Presupuesto\Zona_AltaClima_Calido\A01_CLIMA_CALIDO_1AULA\21112012_Calido_1_Aula_ZAlta-AB_CD_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adolfo\Desktop\ING%20INGENIRIA%20S.A\3.%20GRUPO%20B\B06A-CUBIERTA%20DEPORTIVA%20750m\7.%20Presupuesto\09112012_Versi&#243;n_03\Z_Alta_750M&#178;\0911-2012_Presupuesto_750%20_Alta_Suelo%20AB_V03.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d7daa106d97e915f/Documents/2018/escritorio/MUNICIPIOS/BOGOTA/A&#209;O%202017/1.%20Fachada%20los%20Arrayanes/1.%20documentos%20bogota/Presup.%20Conjunto%20Los%20arrayanes%20(borrador).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Dise&#241;os%20Tipo\A01C-AULA%2040%20NI&#209;OS%20CLIMA%20CALIDO\A01C-AULA%201%20MOD_%20C\5.%20Presupuesto\A1F-(2_Aula_Alta(AB)_CF).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Administrador\Desktop\apus2.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Users\Administrador\Desktop\apus2.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adolfo\Documents\cate%20ingingenieria\C15F-CENTRO%20COMUNITARIO%20CLIMA%20FRIO\7.%20Presupuesto\C15F_Zona_Alta\C15F_CentroComunitario_Z_Alta_SueloAB(06022013).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Documents%20and%20Settings\Ing%20Fabio%20Ramirez\My%20Documents\fip%20zona%201\Contrato%20Acueductos\Acueductos%20Huila\El%20Triunfo\presupuesto%20el%20triunf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adolfo\Documents\cate%20ingingenieria\C13F-BIBLIOTECA%20CLIMA%20FRIO\7.%20Presupuesto_Frio\C13F_Alta_Presupuesto\C13F_Presupuesto_Z_Alta(AB)Biblioteca(02012013).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F:\Users\arqeliasvargas\Documents\Alc.%20Pe&#241;on\2014\contrato%20palacio-hogar%20agrupado\C\METODOLO1\Usuario\proyecto%20valle%20mantenimiento\PE_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F:\Users\arqeliasvargas\Documents\Alc.%20Pe&#241;on\2014\contrato%20palacio-hogar%20agrupado\C\Users\User\Desktop\Casa-Cult.PLAYON-2010\METODOLO1\Usuario\proyecto%20valle%20mantenimiento\PE_0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A9CF50F\Factura13"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Users\Public\Documents\RESTAURANTES%20CLIMA%20FRIO\Clima%20Frio%20Zona%20Baja\Users\adolfo\Desktop\PRESUPUESTO%20INGENIE.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TEMAS\DISE&#209;OS%20TIPO\C14F-CENTRO%20CULTURAL%20CLIMA%20FRIO\8.%20Cantidades%20y%20Especificaciones\C14F_Zona_Intermedia\C14F_CentroCultural_Z_Alta_SueloAB(11022013).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Users\USUARIO\Desktop\NAHUM\OPS%20GRAMALOTE\PROCESOS\Placa%20Huella%202&#180;100\Proceso%202018\PROYECTOS%20CORREGIDOS\PROYECTO%20ANDRES%20PAEZ\PRESPUESTO%20Y%20APU%20ANDRES%20PA&#201;Z\INSUMOS-CANTIDADES\INSUMOS%20BUCARAMANG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PROYECTOS%20CORREGIDOS\PROYECTO%20ANDRES%20PAEZ\PRESPUESTO%20Y%20APU%20ANDRES%20PA&#201;Z\INSUMOS-CANTIDADES\INSUMOS%20BUCARAMANG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Public\Documents\RESTAURANTES%20CLIMA%20FRIO\Clima%20Frio%20Zona%20Baja\Users\adolfo\Desktop\ING%20INGENIRIA%20S.A\B7A%20-Cancha%20750\3.%20Dise&#241;o%20Hidrosanitario\SABANA_PRESUPUESTO_CanchaMultiple_900_08sep2012.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Users\Public\Documents\RESTAURANTES%20CLIMA%20FRIO\Clima%20Frio%20Zona%20Baja\PRESUPUESTO%20BASE%20COLEGIOS%20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Volumes\DPS\GT%20Infraestructura%20y%20Habitat\MODIFICABLES\Area%20de%20Infraestructura\Coordinacion%20Tecnica%20I&amp;H\Dise&#241;os%20Tipo\B12F-VESTIER%20CLIMA%20FRIO\5.%20Presupuesto\B12F_Presupuesto_Zalta\PRESUPUESTO%20BASE%20COLEGIOS%20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NEGC\GERS%20SA\Betania-Sur-Oriente\8%20Cantidad%20de%20Materiales\APUs%20Electrohuila\Rev-0\FormularioRef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Public\Documents\RESTAURANTES%20CLIMA%20FRIO\Clima%20Frio%20Zona%20Baja\Users\INGABU%20SAS\Desktop\ING%20INGENIRIA%20S.A\1.%20GRUPO%20A\A01M-AULA%20MADERA\7.%20Presupuesto\A01M-AULA%20MADERA21112012.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Users\Public\Documents\RESTAURANTES%20CLIMA%20FRIO\Clima%20Frio%20Zona%20Baja\Users\Public\Documents\22112012_Restaurantes\A02F-(Ba&#241;os_Alta(AB)_CF).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G:\Users\CAMILO\OTROS\Documents\CAMILO\CAMILO\CONTRATOS\OTROS\Oca&#241;a\Proceso%20S.G.P\Presupuestos%20Definitivos\Planta%20Agua%20Potable%20Sn%20Fermin\Presupuesto%20+%20Apu%20-%20copia.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Users\DOCTORA\Downloads\PRESUPUESTO%20REMODELACION%20E%20INCORPORACION%20DE%20NUEVAS%20ATRACCIONES%20ACUATICAS%20PARQUE%20RECREACIONAL%20INDERBA%252c%20BARRANCABERMEJA%252cSANTANDER.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F:\Users\jhonatanmauricio\Downloads\F:\VILLA%20TAKOA\Presupuesto\APUS%20VILLA%20TAKO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Alcaldia%20Gramalote\Downloads\apus%20febrero%202012%20BOYACA%20(1)\apus%20febrero%20de%202012%20-%20GRUPO%201.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Users\HP\Documents\Publico\ICBF\JARDIN%20INFANTIL%20MUNICIPIO%20DE%20CHIPATA%20AJUSTADO.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Ing.%20Oscar\Downloads\MATRIZ%20PARA%20EL%20CALCULO%20DEL%20AIU%202009.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Users\usuario\Downloads\Users\adolfo\Desktop\ING%20INGENIRIA%20S.A\Polideportivos_Grupo%20B\B7B%20-Cancha%20900\7.%20Presupuesto_900M2\09102012_Versi&#243;n_3\900m&#178;_Zona_Alta\2509-2012_Presupuesto_900%20_Alta_Suelo%20CD.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Users\camilojacome\Desktop\CAMILO\CAMILO\CONTRATOS\Contratos%202016\PROYECTO%20UFPSO\Proceso\Presupuesto\A:\RINCON~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FA9CF50F\REPROJM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G:\Users\camilojacome\Desktop\CAMILO\CAMILO\CONTRATOS\Contratos%202016\PROYECTO%20UFPSO\Proceso\Presupuesto\C:\Users\JHON%20GAONA\Desktop\ANALISIS%20DE%20PRECIOS%20UNITARIOS.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FA9CF50F\Contratacion%20PME%20v021"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Users\mangaritab\Downloads\PRESUPUESTOS%2017%20-%2010%20-%202013\21-PRESUPUESTO%20EL%20CARMEN%20-%20YARIMA\Gepa\PRECIOS%20INVIAS\apus%20febrero%20de%202012%20-%20GRUPO%203.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Users\adolfo\Documents\Caterin%20INGABU\fonade\C15F-CENTRO%20COMUNITARIO%20CLIMA%20FRIO\7.%20Presupuesto\C15F_Zona_Alta\C15F_CentroComunitario_Z_Alta_SueloAB(26012013).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Volumes\DPS\GT%20Infraestructura%20y%20Habitat\MODIFICABLES\Area%20de%20Infraestructura\Coordinacion%20Tecnica%20I&amp;H\Dise&#241;os%20Tipo\B12F-VESTIER%20CLIMA%20FRIO\5.%20Presupuesto\B12F_Presupuesto_Zalta\B12F_Cantidades_Z.ALTA%20(AB).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F:\User\Documents\JOSE\CONSULTORIA\PARQUE%20CHARALA\PRESUP%20PARQUE%20CHARALA.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Users\CC\Downloads\PPTO%20H.G.A.%20FINAL%20(1).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Polideportivos%20madrid\Presupuesto%20herramientas%20de%20calculo\MATRIZ%20PARA%20EL%20CALCULO%20DEL%20AIU%202009.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F:\Polideportivos%20madrid\Presupuesto%20herramientas%20de%20calculo\MATRIZ%20PARA%20EL%20CALCULO%20DEL%20AIU%202009.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UIPOS"/>
      <sheetName val="MATERIAL"/>
      <sheetName val="TRANSPORTE"/>
      <sheetName val="SUELDOS"/>
      <sheetName val="ANALISIS"/>
      <sheetName val="Macro1"/>
      <sheetName val="Hoja1"/>
      <sheetName val="Hoja2"/>
    </sheetNames>
    <sheetDataSet>
      <sheetData sheetId="0"/>
      <sheetData sheetId="1"/>
      <sheetData sheetId="2"/>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UT MEJORAMIENTO "/>
      <sheetName val="COSTOS MAESTROS"/>
    </sheetNames>
    <definedNames>
      <definedName name="ERR" refersTo="#¡REF!"/>
    </defined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G&amp;G"/>
      <sheetName val="CAB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ACTIVIDADES"/>
      <sheetName val="BD"/>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Lista ICCU"/>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BASE DE DATOS DE PRECIOS"/>
      <sheetName val="REAJUSTESACTA1PROVI"/>
      <sheetName val="Paral. 1"/>
      <sheetName val="Paral. 2"/>
      <sheetName val="Paral. 3"/>
      <sheetName val="Paral.4"/>
      <sheetName val="Patrimonio neto personal"/>
      <sheetName val="Cálculos"/>
      <sheetName val="AMOBLAMINETO"/>
      <sheetName val="LISTA"/>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ó&gt;????j0$?#???j_$?#???L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3_12646 MODULO DE COMIDAS GIMN"/>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sum96"/>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quot;PAGA&quot;"/>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ATERIALES Y RECURSOS"/>
      <sheetName val="CORTE DE OBRA N° 1"/>
      <sheetName val="memoria"/>
      <sheetName val="memoria 1"/>
      <sheetName val="PRESUPUESTO V5"/>
      <sheetName val="1. Preliminares"/>
      <sheetName val="2. Demoliciones"/>
      <sheetName val="3. Elementos y Estructuras"/>
      <sheetName val="4. HVAC"/>
      <sheetName val="8. Recubrimientos y Acabados"/>
      <sheetName val="9. Otros"/>
      <sheetName val="10. Tramites y Licencias"/>
      <sheetName val="EMPRESAS"/>
      <sheetName val="Mensilizzat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ow r="2">
          <cell r="A2">
            <v>0</v>
          </cell>
        </row>
      </sheetData>
      <sheetData sheetId="1061">
        <row r="2">
          <cell r="A2">
            <v>0</v>
          </cell>
        </row>
      </sheetData>
      <sheetData sheetId="1062" refreshError="1"/>
      <sheetData sheetId="1063" refreshError="1"/>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efreshError="1"/>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efreshError="1"/>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sheetData sheetId="1904"/>
      <sheetData sheetId="1905"/>
      <sheetData sheetId="1906">
        <row r="2">
          <cell r="A2">
            <v>0</v>
          </cell>
        </row>
      </sheetData>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row r="2">
          <cell r="A2">
            <v>0</v>
          </cell>
        </row>
      </sheetData>
      <sheetData sheetId="1943"/>
      <sheetData sheetId="1944"/>
      <sheetData sheetId="1945"/>
      <sheetData sheetId="1946"/>
      <sheetData sheetId="1947"/>
      <sheetData sheetId="1948"/>
      <sheetData sheetId="1949"/>
      <sheetData sheetId="1950"/>
      <sheetData sheetId="1951"/>
      <sheetData sheetId="1952">
        <row r="2">
          <cell r="A2">
            <v>0</v>
          </cell>
        </row>
      </sheetData>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row r="2">
          <cell r="A2">
            <v>0</v>
          </cell>
        </row>
      </sheetData>
      <sheetData sheetId="2026"/>
      <sheetData sheetId="2027"/>
      <sheetData sheetId="2028"/>
      <sheetData sheetId="2029"/>
      <sheetData sheetId="2030"/>
      <sheetData sheetId="2031"/>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sheetData sheetId="2136"/>
      <sheetData sheetId="2137">
        <row r="5">
          <cell r="B5" t="str">
            <v>T1</v>
          </cell>
        </row>
      </sheetData>
      <sheetData sheetId="2138">
        <row r="2">
          <cell r="B2">
            <v>100</v>
          </cell>
        </row>
      </sheetData>
      <sheetData sheetId="2139">
        <row r="2">
          <cell r="A2">
            <v>0</v>
          </cell>
        </row>
      </sheetData>
      <sheetData sheetId="2140">
        <row r="2">
          <cell r="A2">
            <v>0</v>
          </cell>
        </row>
      </sheetData>
      <sheetData sheetId="2141"/>
      <sheetData sheetId="2142"/>
      <sheetData sheetId="2143"/>
      <sheetData sheetId="2144"/>
      <sheetData sheetId="2145"/>
      <sheetData sheetId="2146"/>
      <sheetData sheetId="2147">
        <row r="2">
          <cell r="A2">
            <v>0</v>
          </cell>
        </row>
      </sheetData>
      <sheetData sheetId="2148"/>
      <sheetData sheetId="2149">
        <row r="2">
          <cell r="A2">
            <v>0</v>
          </cell>
        </row>
      </sheetData>
      <sheetData sheetId="2150"/>
      <sheetData sheetId="2151"/>
      <sheetData sheetId="2152"/>
      <sheetData sheetId="2153"/>
      <sheetData sheetId="2154">
        <row r="2">
          <cell r="A2">
            <v>0</v>
          </cell>
        </row>
      </sheetData>
      <sheetData sheetId="2155"/>
      <sheetData sheetId="2156"/>
      <sheetData sheetId="2157">
        <row r="2">
          <cell r="A2">
            <v>0</v>
          </cell>
        </row>
      </sheetData>
      <sheetData sheetId="2158"/>
      <sheetData sheetId="2159">
        <row r="2">
          <cell r="A2">
            <v>0</v>
          </cell>
        </row>
      </sheetData>
      <sheetData sheetId="2160"/>
      <sheetData sheetId="2161">
        <row r="2">
          <cell r="A2">
            <v>0</v>
          </cell>
        </row>
      </sheetData>
      <sheetData sheetId="2162"/>
      <sheetData sheetId="2163"/>
      <sheetData sheetId="2164">
        <row r="2">
          <cell r="A2">
            <v>0</v>
          </cell>
        </row>
      </sheetData>
      <sheetData sheetId="2165"/>
      <sheetData sheetId="2166"/>
      <sheetData sheetId="2167"/>
      <sheetData sheetId="2168"/>
      <sheetData sheetId="2169"/>
      <sheetData sheetId="2170"/>
      <sheetData sheetId="2171">
        <row r="2">
          <cell r="A2">
            <v>0</v>
          </cell>
        </row>
      </sheetData>
      <sheetData sheetId="2172"/>
      <sheetData sheetId="2173"/>
      <sheetData sheetId="2174">
        <row r="2">
          <cell r="A2">
            <v>0</v>
          </cell>
        </row>
      </sheetData>
      <sheetData sheetId="2175"/>
      <sheetData sheetId="2176"/>
      <sheetData sheetId="2177"/>
      <sheetData sheetId="2178"/>
      <sheetData sheetId="2179"/>
      <sheetData sheetId="2180"/>
      <sheetData sheetId="2181"/>
      <sheetData sheetId="2182"/>
      <sheetData sheetId="2183"/>
      <sheetData sheetId="2184">
        <row r="2">
          <cell r="A2">
            <v>0</v>
          </cell>
        </row>
      </sheetData>
      <sheetData sheetId="2185"/>
      <sheetData sheetId="2186"/>
      <sheetData sheetId="2187"/>
      <sheetData sheetId="2188"/>
      <sheetData sheetId="2189"/>
      <sheetData sheetId="2190"/>
      <sheetData sheetId="2191"/>
      <sheetData sheetId="2192"/>
      <sheetData sheetId="2193"/>
      <sheetData sheetId="2194"/>
      <sheetData sheetId="2195"/>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sheetData sheetId="2204"/>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5">
          <cell r="B5" t="str">
            <v>T1</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sheetData sheetId="2401"/>
      <sheetData sheetId="2402"/>
      <sheetData sheetId="2403">
        <row r="2">
          <cell r="A2">
            <v>0</v>
          </cell>
        </row>
      </sheetData>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sheetData sheetId="2437"/>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sheetData sheetId="2805"/>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sheetData sheetId="2815">
        <row r="2">
          <cell r="A2">
            <v>0</v>
          </cell>
        </row>
      </sheetData>
      <sheetData sheetId="2816" refreshError="1"/>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ow r="2">
          <cell r="A2">
            <v>0</v>
          </cell>
        </row>
      </sheetData>
      <sheetData sheetId="2834" refreshError="1"/>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efreshError="1"/>
      <sheetData sheetId="2847" refreshError="1"/>
      <sheetData sheetId="2848">
        <row r="2">
          <cell r="A2">
            <v>0</v>
          </cell>
        </row>
      </sheetData>
      <sheetData sheetId="2849">
        <row r="2">
          <cell r="B2" t="str">
            <v>Patrimonio
neto
personal</v>
          </cell>
        </row>
      </sheetData>
      <sheetData sheetId="2850">
        <row r="2">
          <cell r="A2">
            <v>0</v>
          </cell>
        </row>
      </sheetData>
      <sheetData sheetId="2851"/>
      <sheetData sheetId="2852" refreshError="1"/>
      <sheetData sheetId="2853" refreshError="1"/>
      <sheetData sheetId="2854"/>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sheetData sheetId="2873"/>
      <sheetData sheetId="2874"/>
      <sheetData sheetId="2875" refreshError="1"/>
      <sheetData sheetId="2876" refreshError="1"/>
      <sheetData sheetId="2877"/>
      <sheetData sheetId="2878"/>
      <sheetData sheetId="2879" refreshError="1"/>
      <sheetData sheetId="2880" refreshError="1"/>
      <sheetData sheetId="288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sheetData sheetId="2891"/>
      <sheetData sheetId="2892"/>
      <sheetData sheetId="2893"/>
      <sheetData sheetId="2894"/>
      <sheetData sheetId="2895"/>
      <sheetData sheetId="2896"/>
      <sheetData sheetId="2897"/>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ow r="2">
          <cell r="A2">
            <v>0</v>
          </cell>
        </row>
      </sheetData>
      <sheetData sheetId="2907"/>
      <sheetData sheetId="2908"/>
      <sheetData sheetId="2909"/>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ow r="2">
          <cell r="A2">
            <v>0</v>
          </cell>
        </row>
      </sheetData>
      <sheetData sheetId="2921">
        <row r="2">
          <cell r="A2">
            <v>0</v>
          </cell>
        </row>
      </sheetData>
      <sheetData sheetId="2922"/>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sheetData sheetId="2938"/>
      <sheetData sheetId="2939"/>
      <sheetData sheetId="2940">
        <row r="2">
          <cell r="A2">
            <v>0</v>
          </cell>
        </row>
      </sheetData>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row r="2">
          <cell r="A2">
            <v>0</v>
          </cell>
        </row>
      </sheetData>
      <sheetData sheetId="2977"/>
      <sheetData sheetId="2978"/>
      <sheetData sheetId="2979"/>
      <sheetData sheetId="2980"/>
      <sheetData sheetId="2981"/>
      <sheetData sheetId="2982"/>
      <sheetData sheetId="2983"/>
      <sheetData sheetId="2984"/>
      <sheetData sheetId="2985"/>
      <sheetData sheetId="2986">
        <row r="2">
          <cell r="A2">
            <v>0</v>
          </cell>
        </row>
      </sheetData>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row r="2">
          <cell r="A2">
            <v>0</v>
          </cell>
        </row>
      </sheetData>
      <sheetData sheetId="3060"/>
      <sheetData sheetId="3061"/>
      <sheetData sheetId="3062"/>
      <sheetData sheetId="3063"/>
      <sheetData sheetId="3064"/>
      <sheetData sheetId="3065"/>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sheetData sheetId="3260"/>
      <sheetData sheetId="3261"/>
      <sheetData sheetId="3262">
        <row r="2">
          <cell r="A2">
            <v>0</v>
          </cell>
        </row>
      </sheetData>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row r="2">
          <cell r="A2">
            <v>0</v>
          </cell>
        </row>
      </sheetData>
      <sheetData sheetId="3299"/>
      <sheetData sheetId="3300"/>
      <sheetData sheetId="3301"/>
      <sheetData sheetId="3302"/>
      <sheetData sheetId="3303"/>
      <sheetData sheetId="3304"/>
      <sheetData sheetId="3305"/>
      <sheetData sheetId="3306"/>
      <sheetData sheetId="3307"/>
      <sheetData sheetId="3308">
        <row r="2">
          <cell r="A2">
            <v>0</v>
          </cell>
        </row>
      </sheetData>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row r="2">
          <cell r="A2">
            <v>0</v>
          </cell>
        </row>
      </sheetData>
      <sheetData sheetId="3382"/>
      <sheetData sheetId="3383"/>
      <sheetData sheetId="3384"/>
      <sheetData sheetId="3385"/>
      <sheetData sheetId="3386"/>
      <sheetData sheetId="3387"/>
      <sheetData sheetId="3388"/>
      <sheetData sheetId="3389"/>
      <sheetData sheetId="3390"/>
      <sheetData sheetId="3391">
        <row r="2">
          <cell r="A2">
            <v>0</v>
          </cell>
        </row>
      </sheetData>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sheetData sheetId="3424"/>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sheetData sheetId="3630"/>
      <sheetData sheetId="3631"/>
      <sheetData sheetId="3632">
        <row r="2">
          <cell r="A2">
            <v>0</v>
          </cell>
        </row>
      </sheetData>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row r="2">
          <cell r="A2">
            <v>0</v>
          </cell>
        </row>
      </sheetData>
      <sheetData sheetId="3669"/>
      <sheetData sheetId="3670"/>
      <sheetData sheetId="3671"/>
      <sheetData sheetId="3672"/>
      <sheetData sheetId="3673"/>
      <sheetData sheetId="3674"/>
      <sheetData sheetId="3675"/>
      <sheetData sheetId="3676"/>
      <sheetData sheetId="3677"/>
      <sheetData sheetId="3678">
        <row r="2">
          <cell r="A2">
            <v>0</v>
          </cell>
        </row>
      </sheetData>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row r="2">
          <cell r="A2">
            <v>0</v>
          </cell>
        </row>
      </sheetData>
      <sheetData sheetId="3752"/>
      <sheetData sheetId="3753"/>
      <sheetData sheetId="3754"/>
      <sheetData sheetId="3755"/>
      <sheetData sheetId="3756"/>
      <sheetData sheetId="3757"/>
      <sheetData sheetId="3758"/>
      <sheetData sheetId="3759"/>
      <sheetData sheetId="3760"/>
      <sheetData sheetId="3761">
        <row r="2">
          <cell r="A2">
            <v>0</v>
          </cell>
        </row>
      </sheetData>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sheetData sheetId="3794"/>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sheetData sheetId="4000"/>
      <sheetData sheetId="4001"/>
      <sheetData sheetId="4002">
        <row r="2">
          <cell r="A2">
            <v>0</v>
          </cell>
        </row>
      </sheetData>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row r="2">
          <cell r="A2">
            <v>0</v>
          </cell>
        </row>
      </sheetData>
      <sheetData sheetId="4039"/>
      <sheetData sheetId="4040"/>
      <sheetData sheetId="4041"/>
      <sheetData sheetId="4042"/>
      <sheetData sheetId="4043"/>
      <sheetData sheetId="4044"/>
      <sheetData sheetId="4045"/>
      <sheetData sheetId="4046"/>
      <sheetData sheetId="4047"/>
      <sheetData sheetId="4048">
        <row r="2">
          <cell r="A2">
            <v>0</v>
          </cell>
        </row>
      </sheetData>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row r="2">
          <cell r="A2">
            <v>0</v>
          </cell>
        </row>
      </sheetData>
      <sheetData sheetId="4307"/>
      <sheetData sheetId="4308"/>
      <sheetData sheetId="4309"/>
      <sheetData sheetId="4310"/>
      <sheetData sheetId="4311"/>
      <sheetData sheetId="4312"/>
      <sheetData sheetId="4313"/>
      <sheetData sheetId="4314"/>
      <sheetData sheetId="4315"/>
      <sheetData sheetId="4316">
        <row r="2">
          <cell r="A2">
            <v>0</v>
          </cell>
        </row>
      </sheetData>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row r="2">
          <cell r="A2">
            <v>0</v>
          </cell>
        </row>
      </sheetData>
      <sheetData sheetId="4353"/>
      <sheetData sheetId="4354"/>
      <sheetData sheetId="4355"/>
      <sheetData sheetId="4356"/>
      <sheetData sheetId="4357"/>
      <sheetData sheetId="4358"/>
      <sheetData sheetId="4359"/>
      <sheetData sheetId="4360"/>
      <sheetData sheetId="4361"/>
      <sheetData sheetId="4362">
        <row r="2">
          <cell r="A2">
            <v>0</v>
          </cell>
        </row>
      </sheetData>
      <sheetData sheetId="4363"/>
      <sheetData sheetId="4364"/>
      <sheetData sheetId="4365"/>
      <sheetData sheetId="4366"/>
      <sheetData sheetId="4367"/>
      <sheetData sheetId="4368"/>
      <sheetData sheetId="4369"/>
      <sheetData sheetId="4370"/>
      <sheetData sheetId="4371"/>
      <sheetData sheetId="4372">
        <row r="2">
          <cell r="A2">
            <v>0</v>
          </cell>
        </row>
      </sheetData>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row r="2">
          <cell r="A2">
            <v>0</v>
          </cell>
        </row>
      </sheetData>
      <sheetData sheetId="4409"/>
      <sheetData sheetId="4410"/>
      <sheetData sheetId="4411"/>
      <sheetData sheetId="4412"/>
      <sheetData sheetId="4413"/>
      <sheetData sheetId="4414"/>
      <sheetData sheetId="4415"/>
      <sheetData sheetId="4416"/>
      <sheetData sheetId="4417"/>
      <sheetData sheetId="4418">
        <row r="2">
          <cell r="A2">
            <v>0</v>
          </cell>
        </row>
      </sheetData>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row r="2">
          <cell r="A2">
            <v>0</v>
          </cell>
        </row>
      </sheetData>
      <sheetData sheetId="4492"/>
      <sheetData sheetId="4493"/>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row r="2">
          <cell r="A2">
            <v>0</v>
          </cell>
        </row>
      </sheetData>
      <sheetData sheetId="4538"/>
      <sheetData sheetId="4539"/>
      <sheetData sheetId="4540"/>
      <sheetData sheetId="4541"/>
      <sheetData sheetId="4542"/>
      <sheetData sheetId="4543"/>
      <sheetData sheetId="4544"/>
      <sheetData sheetId="4545"/>
      <sheetData sheetId="4546"/>
      <sheetData sheetId="4547">
        <row r="2">
          <cell r="A2">
            <v>0</v>
          </cell>
        </row>
      </sheetData>
      <sheetData sheetId="4548"/>
      <sheetData sheetId="4549"/>
      <sheetData sheetId="4550"/>
      <sheetData sheetId="4551"/>
      <sheetData sheetId="4552"/>
      <sheetData sheetId="4553"/>
      <sheetData sheetId="4554"/>
      <sheetData sheetId="4555"/>
      <sheetData sheetId="4556"/>
      <sheetData sheetId="4557">
        <row r="2">
          <cell r="A2">
            <v>0</v>
          </cell>
        </row>
      </sheetData>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row r="2">
          <cell r="A2">
            <v>0</v>
          </cell>
        </row>
      </sheetData>
      <sheetData sheetId="4594"/>
      <sheetData sheetId="4595"/>
      <sheetData sheetId="4596"/>
      <sheetData sheetId="4597"/>
      <sheetData sheetId="4598"/>
      <sheetData sheetId="4599"/>
      <sheetData sheetId="4600"/>
      <sheetData sheetId="4601"/>
      <sheetData sheetId="4602"/>
      <sheetData sheetId="4603">
        <row r="2">
          <cell r="A2">
            <v>0</v>
          </cell>
        </row>
      </sheetData>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row r="2">
          <cell r="A2">
            <v>0</v>
          </cell>
        </row>
      </sheetData>
      <sheetData sheetId="4677"/>
      <sheetData sheetId="4678"/>
      <sheetData sheetId="4679"/>
      <sheetData sheetId="4680"/>
      <sheetData sheetId="4681"/>
      <sheetData sheetId="4682"/>
      <sheetData sheetId="4683"/>
      <sheetData sheetId="4684"/>
      <sheetData sheetId="4685"/>
      <sheetData sheetId="4686">
        <row r="2">
          <cell r="A2">
            <v>0</v>
          </cell>
        </row>
      </sheetData>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sheetData sheetId="4719"/>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sheetData sheetId="4925"/>
      <sheetData sheetId="4926"/>
      <sheetData sheetId="4927">
        <row r="2">
          <cell r="A2">
            <v>0</v>
          </cell>
        </row>
      </sheetData>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row r="2">
          <cell r="A2">
            <v>0</v>
          </cell>
        </row>
      </sheetData>
      <sheetData sheetId="4964"/>
      <sheetData sheetId="4965"/>
      <sheetData sheetId="4966"/>
      <sheetData sheetId="4967"/>
      <sheetData sheetId="4968"/>
      <sheetData sheetId="4969"/>
      <sheetData sheetId="4970"/>
      <sheetData sheetId="4971"/>
      <sheetData sheetId="4972"/>
      <sheetData sheetId="4973">
        <row r="2">
          <cell r="A2">
            <v>0</v>
          </cell>
        </row>
      </sheetData>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row r="2">
          <cell r="A2">
            <v>0</v>
          </cell>
        </row>
      </sheetData>
      <sheetData sheetId="5047"/>
      <sheetData sheetId="5048"/>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row r="2">
          <cell r="A2">
            <v>0</v>
          </cell>
        </row>
      </sheetData>
      <sheetData sheetId="5093"/>
      <sheetData sheetId="5094"/>
      <sheetData sheetId="5095"/>
      <sheetData sheetId="5096"/>
      <sheetData sheetId="5097"/>
      <sheetData sheetId="5098"/>
      <sheetData sheetId="5099"/>
      <sheetData sheetId="5100"/>
      <sheetData sheetId="5101"/>
      <sheetData sheetId="5102">
        <row r="2">
          <cell r="A2">
            <v>0</v>
          </cell>
        </row>
      </sheetData>
      <sheetData sheetId="5103"/>
      <sheetData sheetId="5104"/>
      <sheetData sheetId="5105"/>
      <sheetData sheetId="5106"/>
      <sheetData sheetId="5107"/>
      <sheetData sheetId="5108"/>
      <sheetData sheetId="5109"/>
      <sheetData sheetId="5110"/>
      <sheetData sheetId="5111"/>
      <sheetData sheetId="5112">
        <row r="2">
          <cell r="A2">
            <v>0</v>
          </cell>
        </row>
      </sheetData>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row r="2">
          <cell r="A2">
            <v>0</v>
          </cell>
        </row>
      </sheetData>
      <sheetData sheetId="5149"/>
      <sheetData sheetId="5150"/>
      <sheetData sheetId="5151"/>
      <sheetData sheetId="5152"/>
      <sheetData sheetId="5153"/>
      <sheetData sheetId="5154"/>
      <sheetData sheetId="5155"/>
      <sheetData sheetId="5156"/>
      <sheetData sheetId="5157"/>
      <sheetData sheetId="5158">
        <row r="2">
          <cell r="A2">
            <v>0</v>
          </cell>
        </row>
      </sheetData>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row r="2">
          <cell r="A2">
            <v>0</v>
          </cell>
        </row>
      </sheetData>
      <sheetData sheetId="5232"/>
      <sheetData sheetId="5233"/>
      <sheetData sheetId="5234"/>
      <sheetData sheetId="5235"/>
      <sheetData sheetId="5236"/>
      <sheetData sheetId="5237"/>
      <sheetData sheetId="5238"/>
      <sheetData sheetId="5239"/>
      <sheetData sheetId="5240"/>
      <sheetData sheetId="5241">
        <row r="2">
          <cell r="A2">
            <v>0</v>
          </cell>
        </row>
      </sheetData>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sheetData sheetId="5274"/>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ow r="2">
          <cell r="A2">
            <v>0</v>
          </cell>
        </row>
      </sheetData>
      <sheetData sheetId="5428" refreshError="1"/>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efreshError="1"/>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refreshError="1"/>
      <sheetData sheetId="5506">
        <row r="2">
          <cell r="A2">
            <v>0</v>
          </cell>
        </row>
      </sheetData>
      <sheetData sheetId="5507"/>
      <sheetData sheetId="5508"/>
      <sheetData sheetId="5509"/>
      <sheetData sheetId="5510"/>
      <sheetData sheetId="5511"/>
      <sheetData sheetId="5512">
        <row r="2">
          <cell r="A2">
            <v>0</v>
          </cell>
        </row>
      </sheetData>
      <sheetData sheetId="5513"/>
      <sheetData sheetId="5514">
        <row r="2">
          <cell r="A2">
            <v>0</v>
          </cell>
        </row>
      </sheetData>
      <sheetData sheetId="5515"/>
      <sheetData sheetId="5516">
        <row r="2">
          <cell r="A2">
            <v>0</v>
          </cell>
        </row>
      </sheetData>
      <sheetData sheetId="5517">
        <row r="5">
          <cell r="B5">
            <v>0</v>
          </cell>
        </row>
      </sheetData>
      <sheetData sheetId="5518"/>
      <sheetData sheetId="5519">
        <row r="2">
          <cell r="A2">
            <v>0</v>
          </cell>
        </row>
      </sheetData>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ow r="2">
          <cell r="A2">
            <v>0</v>
          </cell>
        </row>
      </sheetData>
      <sheetData sheetId="5536"/>
      <sheetData sheetId="5537"/>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Despleg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MEMORIA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 val="interventoria"/>
      <sheetName val="REMOCION DERRUMBES"/>
      <sheetName val="200P ROCERIA"/>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201.14"/>
      <sheetName val="210.1"/>
      <sheetName val="210.2"/>
      <sheetName val="210.2 OTRA"/>
      <sheetName val="210.3"/>
      <sheetName val="211"/>
      <sheetName val="220"/>
      <sheetName val="225P"/>
      <sheetName val="310"/>
      <sheetName val="311"/>
      <sheetName val="311P1"/>
      <sheetName val="311P2"/>
      <sheetName val="311P3"/>
      <sheetName val="320.3"/>
      <sheetName val="320.4"/>
      <sheetName val="340.1-02"/>
      <sheetName val="340.3"/>
      <sheetName val="342P"/>
      <sheetName val="343.P"/>
      <sheetName val="344.P"/>
      <sheetName val="413"/>
      <sheetName val="415"/>
      <sheetName val="420"/>
      <sheetName val="432"/>
      <sheetName val="440.1PREP VIA"/>
      <sheetName val="440.2PREP VIA "/>
      <sheetName val="440.3PREP VIA  "/>
      <sheetName val="441.1P COMPRADA"/>
      <sheetName val="441.2P COMPRADA"/>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453"/>
      <sheetName val="460"/>
      <sheetName val="460P"/>
      <sheetName val="462.1P"/>
      <sheetName val="462.2P"/>
      <sheetName val="462.3P"/>
      <sheetName val="462.4P"/>
      <sheetName val="462.5"/>
      <sheetName val="500"/>
      <sheetName val="500P"/>
      <sheetName val="510"/>
      <sheetName val="510P1"/>
      <sheetName val="510P2"/>
      <sheetName val="510P3"/>
      <sheetName val="600.4 P"/>
      <sheetName val="600.5 P"/>
      <sheetName val="620P"/>
      <sheetName val="621.5P"/>
      <sheetName val="621,7"/>
      <sheetName val="630P MORTERO 1;3"/>
      <sheetName val="631P BOLSACRETO"/>
      <sheetName val="632"/>
      <sheetName val="632P"/>
      <sheetName val="640.3"/>
      <sheetName val="641"/>
      <sheetName val="641P ANCLAJES"/>
      <sheetName val="642.2"/>
      <sheetName val="642P1 JUNTAS"/>
      <sheetName val="642P2 JUNTAS"/>
      <sheetName val="642P3 JUNTAS"/>
      <sheetName val="650.3"/>
      <sheetName val="650.3 OTRO"/>
      <sheetName val="650.4"/>
      <sheetName val="660.2"/>
      <sheetName val="660.3"/>
      <sheetName val="661 TIPO 2"/>
      <sheetName val="661 OTRO"/>
      <sheetName val="662.1"/>
      <sheetName val="670.1P"/>
      <sheetName val="670.2"/>
      <sheetName val="671"/>
      <sheetName val="672"/>
      <sheetName val="673.1"/>
      <sheetName val="673.2"/>
      <sheetName val="674"/>
      <sheetName val="675.1"/>
      <sheetName val="675.2"/>
      <sheetName val="675.3"/>
      <sheetName val="676"/>
      <sheetName val="680.1P"/>
      <sheetName val="680.2"/>
      <sheetName val="680P"/>
      <sheetName val="682"/>
      <sheetName val="683P1"/>
      <sheetName val="683P"/>
      <sheetName val="700.1"/>
      <sheetName val="700.2"/>
      <sheetName val="700P BANDAS SONORAS "/>
      <sheetName val="710.1"/>
      <sheetName val="710.2"/>
      <sheetName val="710.3"/>
      <sheetName val="710.4"/>
      <sheetName val="720"/>
      <sheetName val="740"/>
      <sheetName val="800P"/>
      <sheetName val="810.1P"/>
      <sheetName val="815P"/>
      <sheetName val="Programa de trabajo e Invers"/>
      <sheetName val="AMC"/>
      <sheetName val="Basico"/>
      <sheetName val="Iva"/>
      <sheetName val="Total"/>
      <sheetName val="amc_acta"/>
      <sheetName val="amc_bas"/>
      <sheetName val="amc_iva"/>
      <sheetName val="amc_total"/>
      <sheetName val="amc_anticip"/>
      <sheetName val="VínculoExternoRecuperado1"/>
      <sheetName val="a  aaInformación GRUPO"/>
      <sheetName val="PORTAD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0.1P"/>
      <sheetName val="450.2P"/>
      <sheetName val="450.3P"/>
      <sheetName val="451. 1P"/>
      <sheetName val="452.1P"/>
      <sheetName val="460.1"/>
      <sheetName val="460,2"/>
      <sheetName val="462.1.1"/>
      <sheetName val="462.1.2"/>
      <sheetName val="462.1.3"/>
      <sheetName val="464.1"/>
      <sheetName val="CLASE C"/>
      <sheetName val="632,1"/>
      <sheetName val="661.1 TIPO I"/>
      <sheetName val="681,1"/>
      <sheetName val="682,1"/>
      <sheetName val="730,1P"/>
      <sheetName val="630P"/>
      <sheetName val="Comentari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200P1"/>
      <sheetName val="200P2"/>
      <sheetName val="450.2P  Vía 9003"/>
      <sheetName val="632.1P "/>
      <sheetName val="610.1P"/>
      <sheetName val="465.1"/>
      <sheetName val="630.4 Vía 9003"/>
      <sheetName val="630.6 Vía 7801"/>
      <sheetName val="640.1.2"/>
      <sheetName val="BDATOS"/>
      <sheetName val="V.R. 13 AL 26 MAR"/>
      <sheetName val="B.A. 13 AL 26 MAR"/>
      <sheetName val="L.M 10 AL 23 DE ABRIL"/>
      <sheetName val="V.R 10 AL 23 ABRIL"/>
      <sheetName val="J.CRUZ 10AL23 ABRIL"/>
      <sheetName val="J. BUELVAS 1-15 FEB"/>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2"/>
      <sheetName val="Hoja3"/>
      <sheetName val="Evaluación"/>
      <sheetName val="Evaluación (2)"/>
      <sheetName val="Evaluación (3)"/>
      <sheetName val="Datos"/>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AIU"/>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511.1P"/>
      <sheetName val="511.2P"/>
      <sheetName val="672.2P"/>
      <sheetName val="672.3P"/>
      <sheetName val="672.4P"/>
      <sheetName val="672.5P"/>
      <sheetName val="672.6P"/>
      <sheetName val="672.7P"/>
      <sheetName val="610.1.1"/>
      <sheetName val="610.1.2P"/>
      <sheetName val="610.1.3P"/>
      <sheetName val="642.4"/>
      <sheetName val="642.5"/>
      <sheetName val="642.6"/>
      <sheetName val="642.7"/>
      <sheetName val="642.8"/>
      <sheetName val="642.3"/>
      <sheetName val="642.9"/>
      <sheetName val="642.10"/>
      <sheetName val="674.1P"/>
      <sheetName val="674.2P"/>
      <sheetName val="674.3P"/>
      <sheetName val="674.4P"/>
      <sheetName val="661.1"/>
      <sheetName val="671.2"/>
      <sheetName val="681.1"/>
      <sheetName val="673.4"/>
      <sheetName val="673.5"/>
      <sheetName val="673.6"/>
      <sheetName val="671.3"/>
      <sheetName val="700.1.1"/>
      <sheetName val="731.1"/>
      <sheetName val="810.3P"/>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ALFABETICO"/>
      <sheetName val="EQUIPOS"/>
      <sheetName val="200P3"/>
      <sheetName val="201.1"/>
      <sheetName val="201.1P"/>
      <sheetName val="211.11P"/>
      <sheetName val="201.2"/>
      <sheetName val="201.3"/>
      <sheetName val="201.3P"/>
      <sheetName val="201.4"/>
      <sheetName val="201.7P1"/>
      <sheetName val="201.7P2"/>
      <sheetName val="201.8P"/>
      <sheetName val="201.11P"/>
      <sheetName val="201.13"/>
      <sheetName val="201.14P1"/>
      <sheetName val="201.17"/>
      <sheetName val="210.2.1P"/>
      <sheetName val="220.1P"/>
      <sheetName val="343P"/>
      <sheetName val="411P"/>
      <sheetName val="414.5"/>
      <sheetName val="440.1P"/>
      <sheetName val="440.2P"/>
      <sheetName val="440.3P"/>
      <sheetName val="440.4P"/>
      <sheetName val="441.1P"/>
      <sheetName val="441.2P"/>
      <sheetName val="441.3P"/>
      <sheetName val="441.4P"/>
      <sheetName val="450.9P"/>
      <sheetName val="451.1P"/>
      <sheetName val="451.2P"/>
      <sheetName val="451.3P"/>
      <sheetName val="451.4P"/>
      <sheetName val="452.2P"/>
      <sheetName val="452.3P"/>
      <sheetName val="452.4P"/>
      <sheetName val="453.1"/>
      <sheetName val="460.1(5 CM)"/>
      <sheetName val="460.1 (10 CM)"/>
      <sheetName val="460.1P"/>
      <sheetName val="461.2P"/>
      <sheetName val="462.1.1P"/>
      <sheetName val="462.1.2P"/>
      <sheetName val="462.1.3P"/>
      <sheetName val="462.1.4P"/>
      <sheetName val="462.1.4"/>
      <sheetName val="464.2"/>
      <sheetName val="464.3"/>
      <sheetName val="466.1"/>
      <sheetName val="600.4P"/>
      <sheetName val="600.5P"/>
      <sheetName val="621.1P7"/>
      <sheetName val="621.5P2"/>
      <sheetName val="621P"/>
      <sheetName val="623P"/>
      <sheetName val="623P1"/>
      <sheetName val="630.1.2P"/>
      <sheetName val="630.1P"/>
      <sheetName val="630.2P"/>
      <sheetName val="630.3P"/>
      <sheetName val="630.4 "/>
      <sheetName val="632.P2"/>
      <sheetName val="633P"/>
      <sheetName val="640.1.1"/>
      <sheetName val="640.1.3"/>
      <sheetName val="640.2P"/>
      <sheetName val="650.3P"/>
      <sheetName val="661.1.1 TIPO I"/>
      <sheetName val="661.1.2 TIPO II"/>
      <sheetName val="661.2.1 TIPO I"/>
      <sheetName val="661P"/>
      <sheetName val="671.1P"/>
      <sheetName val="673.1P"/>
      <sheetName val="673.2.1 NT2500"/>
      <sheetName val="673.2.2 NT2100"/>
      <sheetName val="673.2.3"/>
      <sheetName val="673.2.4"/>
      <sheetName val="674P"/>
      <sheetName val="675P1"/>
      <sheetName val="675P2"/>
      <sheetName val="680.1"/>
      <sheetName val="680P1"/>
      <sheetName val="680P2"/>
      <sheetName val="682.1"/>
      <sheetName val="690.1"/>
      <sheetName val="701.1"/>
      <sheetName val="701P"/>
      <sheetName val="710.1.1"/>
      <sheetName val="710.1.2"/>
      <sheetName val="710.1.3"/>
      <sheetName val="710.1.4"/>
      <sheetName val="800.3P"/>
      <sheetName val="800.4P"/>
      <sheetName val="810.2P"/>
      <sheetName val="811.1"/>
      <sheetName val="811P"/>
      <sheetName val="PLATINA"/>
      <sheetName val="PILOTES 6&quot;"/>
      <sheetName val="701.2P"/>
      <sheetName val="201.2 reforzado"/>
      <sheetName val="650.5P"/>
      <sheetName val="1p"/>
      <sheetName val="4651p"/>
      <sheetName val="LOCALIZACION ESTRUCTURAS"/>
      <sheetName val="LOCALIZACION CARRETERAS"/>
      <sheetName val="201.2 ciclopeo"/>
      <sheetName val="341.1P"/>
      <sheetName val="441.3P COMPRADA"/>
      <sheetName val="450.1P "/>
      <sheetName val="450.3P "/>
      <sheetName val="452.1P "/>
      <sheetName val="452.2P "/>
      <sheetName val="510P5"/>
      <sheetName val="630.P"/>
      <sheetName val="66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CCIDENTES DE 1995 - 1996.xls"/>
      <sheetName val="MDO"/>
      <sheetName val="TRANSP"/>
      <sheetName val="MAT"/>
      <sheetName val="EQU"/>
      <sheetName val="RESUMEN -2"/>
      <sheetName val="RESUMEN -1"/>
      <sheetName val="DESMONTE"/>
      <sheetName val="DEMOLICION"/>
      <sheetName val="EXC.EXPL. CAN"/>
      <sheetName val="REMOC. DERRUMB"/>
      <sheetName val="PEDRAPLEN"/>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F-3 ACTA COMPROMISO"/>
      <sheetName val="APu1"/>
      <sheetName val="APu2"/>
      <sheetName val="APu3"/>
      <sheetName val="APu4"/>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ITEM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UNIT REALES"/>
      <sheetName val="Contratos"/>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Factura"/>
      <sheetName val="Macros"/>
      <sheetName val="ATW"/>
      <sheetName val="Lock"/>
      <sheetName val="TemplateInformation"/>
      <sheetName val="dobletroque"/>
      <sheetName val="dumper"/>
      <sheetName val="terex"/>
      <sheetName val="mantos"/>
      <sheetName val="taladros"/>
      <sheetName val="mula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TRANSPORTE"/>
      <sheetName val="MINFRA-MN-IN-10-FR-1"/>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UADRILLA"/>
      <sheetName val="PRESUPUESTO LICITACIÓN SRN 001"/>
      <sheetName val="SRN_005"/>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DESPIECE REDES"/>
      <sheetName val="4.1 EBAC"/>
      <sheetName val="4.2 IMPULSION"/>
      <sheetName val="4.3 CONDUCCION"/>
      <sheetName val="4.4 TANQUES"/>
      <sheetName val="4.6 REDES"/>
      <sheetName val="4.7 RESUMEN"/>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INICIO"/>
      <sheetName val="DOTACIONES"/>
      <sheetName val="Tran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TARIF2002"/>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INFORME BT"/>
      <sheetName val="INFORME TLP"/>
      <sheetName val="Analisis"/>
      <sheetName val="Causas BT"/>
      <sheetName val="Causas TLP"/>
      <sheetName val="Menú"/>
      <sheetName val="Registro"/>
      <sheetName val="Cierres"/>
      <sheetName val="Automoviles"/>
      <sheetName val="Inf. Estación"/>
      <sheetName val="Control Diario Combustible"/>
      <sheetName val="Planilla Acc"/>
      <sheetName val="Incidente"/>
      <sheetName val="Inform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Users\aljipego\Downloads\Víncu"/>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CUADRO"/>
      <sheetName val="SCV-036-2002"/>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ACTOR PRESTACIONAL 2008"/>
      <sheetName val="SALARIO CELADOR 2008"/>
      <sheetName val="TARIFAS DIARIO OFICIAL 2008"/>
    </sheetNames>
    <sheetDataSet>
      <sheetData sheetId="0"/>
      <sheetData sheetId="1" refreshError="1"/>
      <sheetData sheetId="2" refreshError="1"/>
      <sheetData sheetId="3" refreshError="1"/>
      <sheetData sheetId="4" refreshError="1"/>
      <sheetData sheetId="5" refreshError="1"/>
      <sheetData sheetId="6">
        <row r="2">
          <cell r="A2">
            <v>2</v>
          </cell>
        </row>
      </sheetData>
      <sheetData sheetId="7" refreshError="1"/>
      <sheetData sheetId="8" refreshError="1"/>
      <sheetData sheetId="9">
        <row r="1">
          <cell r="A1" t="str">
            <v>ADMINISTRACION</v>
          </cell>
        </row>
      </sheetData>
      <sheetData sheetId="10" refreshError="1"/>
      <sheetData sheetId="11">
        <row r="1">
          <cell r="A1" t="str">
            <v>ADMINISTRACION</v>
          </cell>
        </row>
      </sheetData>
      <sheetData sheetId="12" refreshError="1"/>
      <sheetData sheetId="13" refreshError="1"/>
      <sheetData sheetId="14" refreshError="1"/>
      <sheetData sheetId="15" refreshError="1"/>
      <sheetData sheetId="16" refreshError="1"/>
      <sheetData sheetId="17"/>
      <sheetData sheetId="18">
        <row r="1">
          <cell r="A1" t="str">
            <v>ADMINISTRACION</v>
          </cell>
        </row>
      </sheetData>
      <sheetData sheetId="19" refreshError="1"/>
      <sheetData sheetId="20" refreshError="1"/>
      <sheetData sheetId="21" refreshError="1"/>
      <sheetData sheetId="22" refreshError="1"/>
      <sheetData sheetId="23"/>
      <sheetData sheetId="24" refreshError="1"/>
      <sheetData sheetId="25"/>
      <sheetData sheetId="26"/>
      <sheetData sheetId="27"/>
      <sheetData sheetId="28"/>
      <sheetData sheetId="29">
        <row r="168">
          <cell r="D168">
            <v>0.16</v>
          </cell>
        </row>
      </sheetData>
      <sheetData sheetId="30" refreshError="1"/>
      <sheetData sheetId="31" refreshError="1"/>
      <sheetData sheetId="32" refreshError="1"/>
      <sheetData sheetId="33">
        <row r="7">
          <cell r="B7">
            <v>1</v>
          </cell>
        </row>
      </sheetData>
      <sheetData sheetId="34">
        <row r="33">
          <cell r="G33">
            <v>0.59504299999999999</v>
          </cell>
        </row>
      </sheetData>
      <sheetData sheetId="35"/>
      <sheetData sheetId="36"/>
      <sheetData sheetId="37" refreshError="1"/>
      <sheetData sheetId="38"/>
      <sheetData sheetId="39" refreshError="1"/>
      <sheetData sheetId="40" refreshError="1"/>
      <sheetData sheetId="41" refreshError="1"/>
      <sheetData sheetId="42" refreshError="1"/>
      <sheetData sheetId="43" refreshError="1"/>
      <sheetData sheetId="44"/>
      <sheetData sheetId="45" refreshError="1"/>
      <sheetData sheetId="46"/>
      <sheetData sheetId="47"/>
      <sheetData sheetId="48"/>
      <sheetData sheetId="49"/>
      <sheetData sheetId="50">
        <row r="33">
          <cell r="C33">
            <v>0.77967625899280601</v>
          </cell>
        </row>
      </sheetData>
      <sheetData sheetId="51" refreshError="1"/>
      <sheetData sheetId="52"/>
      <sheetData sheetId="53"/>
      <sheetData sheetId="54"/>
      <sheetData sheetId="55"/>
      <sheetData sheetId="56">
        <row r="1">
          <cell r="A1" t="str">
            <v>ITEM</v>
          </cell>
        </row>
      </sheetData>
      <sheetData sheetId="57">
        <row r="1">
          <cell r="A1" t="str">
            <v>EQUIPO</v>
          </cell>
        </row>
      </sheetData>
      <sheetData sheetId="58">
        <row r="1">
          <cell r="A1" t="str">
            <v>ADMINISTRACION</v>
          </cell>
        </row>
      </sheetData>
      <sheetData sheetId="59"/>
      <sheetData sheetId="60"/>
      <sheetData sheetId="61" refreshError="1"/>
      <sheetData sheetId="62">
        <row r="1">
          <cell r="A1" t="str">
            <v>ITEM</v>
          </cell>
        </row>
      </sheetData>
      <sheetData sheetId="63" refreshError="1"/>
      <sheetData sheetId="64">
        <row r="1">
          <cell r="A1" t="str">
            <v>EQUIPO</v>
          </cell>
        </row>
      </sheetData>
      <sheetData sheetId="65">
        <row r="1">
          <cell r="A1" t="str">
            <v>ADMINISTRACION</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3">
          <cell r="A3">
            <v>5.0999999999999996</v>
          </cell>
        </row>
      </sheetData>
      <sheetData sheetId="82">
        <row r="2">
          <cell r="AM2">
            <v>25</v>
          </cell>
        </row>
      </sheetData>
      <sheetData sheetId="83"/>
      <sheetData sheetId="84" refreshError="1"/>
      <sheetData sheetId="85"/>
      <sheetData sheetId="86" refreshError="1"/>
      <sheetData sheetId="87"/>
      <sheetData sheetId="88" refreshError="1"/>
      <sheetData sheetId="89"/>
      <sheetData sheetId="90"/>
      <sheetData sheetId="91" refreshError="1"/>
      <sheetData sheetId="92">
        <row r="1">
          <cell r="A1" t="str">
            <v>ITEM</v>
          </cell>
        </row>
      </sheetData>
      <sheetData sheetId="93" refreshError="1"/>
      <sheetData sheetId="94">
        <row r="1">
          <cell r="A1" t="str">
            <v>ADMINISTRACION</v>
          </cell>
        </row>
      </sheetData>
      <sheetData sheetId="95" refreshError="1"/>
      <sheetData sheetId="96"/>
      <sheetData sheetId="97">
        <row r="1">
          <cell r="A1" t="str">
            <v>ADMINISTRACION</v>
          </cell>
        </row>
      </sheetData>
      <sheetData sheetId="98" refreshError="1"/>
      <sheetData sheetId="99"/>
      <sheetData sheetId="100" refreshError="1"/>
      <sheetData sheetId="101"/>
      <sheetData sheetId="102" refreshError="1"/>
      <sheetData sheetId="103" refreshError="1"/>
      <sheetData sheetId="104"/>
      <sheetData sheetId="105" refreshError="1"/>
      <sheetData sheetId="106" refreshError="1"/>
      <sheetData sheetId="107" refreshError="1"/>
      <sheetData sheetId="108"/>
      <sheetData sheetId="109"/>
      <sheetData sheetId="110" refreshError="1"/>
      <sheetData sheetId="111" refreshError="1"/>
      <sheetData sheetId="112"/>
      <sheetData sheetId="113" refreshError="1"/>
      <sheetData sheetId="114"/>
      <sheetData sheetId="115" refreshError="1"/>
      <sheetData sheetId="116" refreshError="1"/>
      <sheetData sheetId="117"/>
      <sheetData sheetId="118" refreshError="1"/>
      <sheetData sheetId="119"/>
      <sheetData sheetId="120" refreshError="1"/>
      <sheetData sheetId="121"/>
      <sheetData sheetId="122" refreshError="1"/>
      <sheetData sheetId="123"/>
      <sheetData sheetId="124" refreshError="1"/>
      <sheetData sheetId="125" refreshError="1"/>
      <sheetData sheetId="126" refreshError="1"/>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refreshError="1"/>
      <sheetData sheetId="143" refreshError="1"/>
      <sheetData sheetId="144" refreshError="1"/>
      <sheetData sheetId="145" refreshError="1"/>
      <sheetData sheetId="146" refreshError="1"/>
      <sheetData sheetId="147"/>
      <sheetData sheetId="148"/>
      <sheetData sheetId="149" refreshError="1"/>
      <sheetData sheetId="150" refreshError="1"/>
      <sheetData sheetId="151" refreshError="1"/>
      <sheetData sheetId="152" refreshError="1"/>
      <sheetData sheetId="153">
        <row r="1">
          <cell r="A1" t="str">
            <v>EQUIPO</v>
          </cell>
        </row>
      </sheetData>
      <sheetData sheetId="154" refreshError="1"/>
      <sheetData sheetId="155" refreshError="1"/>
      <sheetData sheetId="156"/>
      <sheetData sheetId="157"/>
      <sheetData sheetId="158" refreshError="1"/>
      <sheetData sheetId="159" refreshError="1"/>
      <sheetData sheetId="160"/>
      <sheetData sheetId="161"/>
      <sheetData sheetId="162"/>
      <sheetData sheetId="163" refreshError="1"/>
      <sheetData sheetId="164"/>
      <sheetData sheetId="165"/>
      <sheetData sheetId="166"/>
      <sheetData sheetId="167"/>
      <sheetData sheetId="168" refreshError="1"/>
      <sheetData sheetId="169" refreshError="1"/>
      <sheetData sheetId="170"/>
      <sheetData sheetId="171">
        <row r="52">
          <cell r="H52">
            <v>117768</v>
          </cell>
        </row>
      </sheetData>
      <sheetData sheetId="172"/>
      <sheetData sheetId="173"/>
      <sheetData sheetId="174" refreshError="1"/>
      <sheetData sheetId="175" refreshError="1"/>
      <sheetData sheetId="176"/>
      <sheetData sheetId="177"/>
      <sheetData sheetId="178">
        <row r="1">
          <cell r="A1" t="str">
            <v>ITEM</v>
          </cell>
        </row>
      </sheetData>
      <sheetData sheetId="179">
        <row r="1">
          <cell r="A1" t="str">
            <v>EQUIPO</v>
          </cell>
        </row>
      </sheetData>
      <sheetData sheetId="180">
        <row r="1">
          <cell r="A1" t="str">
            <v>ADMINISTRACION</v>
          </cell>
        </row>
      </sheetData>
      <sheetData sheetId="181" refreshError="1"/>
      <sheetData sheetId="182" refreshError="1"/>
      <sheetData sheetId="183"/>
      <sheetData sheetId="184"/>
      <sheetData sheetId="185"/>
      <sheetData sheetId="186" refreshError="1"/>
      <sheetData sheetId="187"/>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sheetData sheetId="197" refreshError="1"/>
      <sheetData sheetId="198">
        <row r="168">
          <cell r="D168">
            <v>10046</v>
          </cell>
        </row>
      </sheetData>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ow r="1">
          <cell r="B1" t="str">
            <v>CTO-102-2002</v>
          </cell>
        </row>
      </sheetData>
      <sheetData sheetId="208" refreshError="1"/>
      <sheetData sheetId="209" refreshError="1"/>
      <sheetData sheetId="210" refreshError="1"/>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refreshError="1"/>
      <sheetData sheetId="228"/>
      <sheetData sheetId="229" refreshError="1"/>
      <sheetData sheetId="230" refreshError="1"/>
      <sheetData sheetId="231" refreshError="1"/>
      <sheetData sheetId="232"/>
      <sheetData sheetId="233" refreshError="1"/>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refreshError="1"/>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refreshError="1"/>
      <sheetData sheetId="264" refreshError="1"/>
      <sheetData sheetId="265" refreshError="1"/>
      <sheetData sheetId="266"/>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row r="33">
          <cell r="C33">
            <v>0.77967625899280601</v>
          </cell>
        </row>
      </sheetData>
      <sheetData sheetId="282"/>
      <sheetData sheetId="283"/>
      <sheetData sheetId="284"/>
      <sheetData sheetId="285">
        <row r="1">
          <cell r="A1" t="str">
            <v>ITEM</v>
          </cell>
        </row>
      </sheetData>
      <sheetData sheetId="286">
        <row r="1">
          <cell r="A1" t="str">
            <v>EQUIPO</v>
          </cell>
        </row>
      </sheetData>
      <sheetData sheetId="287"/>
      <sheetData sheetId="288"/>
      <sheetData sheetId="289"/>
      <sheetData sheetId="290"/>
      <sheetData sheetId="291"/>
      <sheetData sheetId="292"/>
      <sheetData sheetId="293" refreshError="1"/>
      <sheetData sheetId="294" refreshError="1"/>
      <sheetData sheetId="295" refreshError="1"/>
      <sheetData sheetId="296"/>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sheetData sheetId="341"/>
      <sheetData sheetId="342"/>
      <sheetData sheetId="343"/>
      <sheetData sheetId="344">
        <row r="33">
          <cell r="C33">
            <v>0.77967625899280601</v>
          </cell>
        </row>
      </sheetData>
      <sheetData sheetId="345"/>
      <sheetData sheetId="346"/>
      <sheetData sheetId="347"/>
      <sheetData sheetId="348"/>
      <sheetData sheetId="349"/>
      <sheetData sheetId="350" refreshError="1"/>
      <sheetData sheetId="351"/>
      <sheetData sheetId="352" refreshError="1"/>
      <sheetData sheetId="353"/>
      <sheetData sheetId="354"/>
      <sheetData sheetId="355"/>
      <sheetData sheetId="356">
        <row r="1">
          <cell r="A1" t="str">
            <v>ITEM</v>
          </cell>
        </row>
      </sheetData>
      <sheetData sheetId="357"/>
      <sheetData sheetId="358"/>
      <sheetData sheetId="359" refreshError="1"/>
      <sheetData sheetId="360">
        <row r="1">
          <cell r="A1" t="str">
            <v>EQUIPO</v>
          </cell>
        </row>
      </sheetData>
      <sheetData sheetId="361">
        <row r="1">
          <cell r="A1" t="str">
            <v>ADMINISTRACION</v>
          </cell>
        </row>
      </sheetData>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refreshError="1"/>
      <sheetData sheetId="374"/>
      <sheetData sheetId="375" refreshError="1"/>
      <sheetData sheetId="376"/>
      <sheetData sheetId="377"/>
      <sheetData sheetId="378" refreshError="1"/>
      <sheetData sheetId="379"/>
      <sheetData sheetId="380"/>
      <sheetData sheetId="381">
        <row r="1">
          <cell r="A1" t="str">
            <v>ITEM</v>
          </cell>
        </row>
      </sheetData>
      <sheetData sheetId="382">
        <row r="1">
          <cell r="A1" t="str">
            <v>ADMINISTRACION</v>
          </cell>
        </row>
      </sheetData>
      <sheetData sheetId="383"/>
      <sheetData sheetId="384"/>
      <sheetData sheetId="385"/>
      <sheetData sheetId="386"/>
      <sheetData sheetId="387" refreshError="1"/>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ow r="33">
          <cell r="C33">
            <v>0.77967625899280601</v>
          </cell>
        </row>
      </sheetData>
      <sheetData sheetId="400"/>
      <sheetData sheetId="401"/>
      <sheetData sheetId="402"/>
      <sheetData sheetId="403">
        <row r="1">
          <cell r="A1" t="str">
            <v>INSTITUTO NACIONAL DE VIAS</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sheetData sheetId="424"/>
      <sheetData sheetId="425"/>
      <sheetData sheetId="426"/>
      <sheetData sheetId="427"/>
      <sheetData sheetId="428"/>
      <sheetData sheetId="429"/>
      <sheetData sheetId="430">
        <row r="1">
          <cell r="A1" t="str">
            <v>EQUIPO</v>
          </cell>
        </row>
      </sheetData>
      <sheetData sheetId="431"/>
      <sheetData sheetId="432"/>
      <sheetData sheetId="433"/>
      <sheetData sheetId="434"/>
      <sheetData sheetId="435"/>
      <sheetData sheetId="436"/>
      <sheetData sheetId="437"/>
      <sheetData sheetId="438">
        <row r="33">
          <cell r="C33">
            <v>0.77967625899280601</v>
          </cell>
        </row>
      </sheetData>
      <sheetData sheetId="439"/>
      <sheetData sheetId="440" refreshError="1"/>
      <sheetData sheetId="441" refreshError="1"/>
      <sheetData sheetId="442" refreshError="1"/>
      <sheetData sheetId="443">
        <row r="1">
          <cell r="A1" t="str">
            <v>ABRAZADERA DE SALIDA TIPO 1</v>
          </cell>
        </row>
      </sheetData>
      <sheetData sheetId="444" refreshError="1"/>
      <sheetData sheetId="445"/>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ow r="46">
          <cell r="E46">
            <v>1</v>
          </cell>
        </row>
      </sheetData>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refreshError="1"/>
      <sheetData sheetId="532" refreshError="1"/>
      <sheetData sheetId="533"/>
      <sheetData sheetId="534"/>
      <sheetData sheetId="535" refreshError="1"/>
      <sheetData sheetId="536" refreshError="1"/>
      <sheetData sheetId="537"/>
      <sheetData sheetId="538"/>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6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3"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64"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65"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6"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67"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8"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9"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70"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71" refreshError="1"/>
      <sheetData sheetId="572">
        <row r="1">
          <cell r="A1" t="str">
            <v>INSTITUTO NACIONAL DE VIAS</v>
          </cell>
        </row>
      </sheetData>
      <sheetData sheetId="573"/>
      <sheetData sheetId="574">
        <row r="2">
          <cell r="A2" t="str">
            <v>ACTA No</v>
          </cell>
        </row>
      </sheetData>
      <sheetData sheetId="575"/>
      <sheetData sheetId="576">
        <row r="1">
          <cell r="A1" t="str">
            <v>INSTITUTO NACIONAL DE VIAS</v>
          </cell>
        </row>
      </sheetData>
      <sheetData sheetId="577"/>
      <sheetData sheetId="578"/>
      <sheetData sheetId="579"/>
      <sheetData sheetId="580" refreshError="1"/>
      <sheetData sheetId="581" refreshError="1"/>
      <sheetData sheetId="582" refreshError="1"/>
      <sheetData sheetId="583">
        <row r="1">
          <cell r="B1" t="str">
            <v>CTO-102-2002</v>
          </cell>
        </row>
      </sheetData>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sheetData sheetId="645"/>
      <sheetData sheetId="646" refreshError="1"/>
      <sheetData sheetId="647" refreshError="1"/>
      <sheetData sheetId="648"/>
      <sheetData sheetId="649" refreshError="1"/>
      <sheetData sheetId="650" refreshError="1"/>
      <sheetData sheetId="651" refreshError="1"/>
      <sheetData sheetId="652" refreshError="1"/>
      <sheetData sheetId="653"/>
      <sheetData sheetId="654" refreshError="1"/>
      <sheetData sheetId="655" refreshError="1"/>
      <sheetData sheetId="656"/>
      <sheetData sheetId="657" refreshError="1"/>
      <sheetData sheetId="658"/>
      <sheetData sheetId="659"/>
      <sheetData sheetId="660"/>
      <sheetData sheetId="661">
        <row r="1">
          <cell r="C1">
            <v>0.2</v>
          </cell>
        </row>
      </sheetData>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33">
          <cell r="C33">
            <v>0.77967625899280601</v>
          </cell>
        </row>
      </sheetData>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row r="1">
          <cell r="A1" t="str">
            <v>ITEM</v>
          </cell>
        </row>
      </sheetData>
      <sheetData sheetId="843">
        <row r="1">
          <cell r="A1" t="str">
            <v>EQUIPO</v>
          </cell>
        </row>
      </sheetData>
      <sheetData sheetId="844"/>
      <sheetData sheetId="845"/>
      <sheetData sheetId="846"/>
      <sheetData sheetId="847"/>
      <sheetData sheetId="848">
        <row r="168">
          <cell r="D168">
            <v>0.16</v>
          </cell>
        </row>
      </sheetData>
      <sheetData sheetId="849"/>
      <sheetData sheetId="850">
        <row r="7">
          <cell r="B7">
            <v>1</v>
          </cell>
        </row>
      </sheetData>
      <sheetData sheetId="851">
        <row r="1">
          <cell r="A1" t="str">
            <v>ITEM</v>
          </cell>
        </row>
      </sheetData>
      <sheetData sheetId="852">
        <row r="1">
          <cell r="A1" t="str">
            <v>EQUIPO</v>
          </cell>
        </row>
      </sheetData>
      <sheetData sheetId="853">
        <row r="1">
          <cell r="A1" t="str">
            <v>ADMINISTRACION</v>
          </cell>
        </row>
      </sheetData>
      <sheetData sheetId="854">
        <row r="2">
          <cell r="A2">
            <v>2</v>
          </cell>
        </row>
      </sheetData>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ow r="1">
          <cell r="A1" t="str">
            <v>EQUIPO</v>
          </cell>
        </row>
      </sheetData>
      <sheetData sheetId="870">
        <row r="1">
          <cell r="A1" t="str">
            <v>ITEM</v>
          </cell>
        </row>
      </sheetData>
      <sheetData sheetId="871">
        <row r="1">
          <cell r="A1" t="str">
            <v>EQUIPO</v>
          </cell>
        </row>
      </sheetData>
      <sheetData sheetId="872">
        <row r="1">
          <cell r="A1" t="str">
            <v>ADMINISTRACION</v>
          </cell>
        </row>
      </sheetData>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row r="2">
          <cell r="A2" t="str">
            <v>ACTA No</v>
          </cell>
        </row>
      </sheetData>
      <sheetData sheetId="963">
        <row r="1">
          <cell r="A1" t="str">
            <v>ADMINISTRACION</v>
          </cell>
        </row>
      </sheetData>
      <sheetData sheetId="964"/>
      <sheetData sheetId="965"/>
      <sheetData sheetId="966"/>
      <sheetData sheetId="967"/>
      <sheetData sheetId="968" refreshError="1"/>
      <sheetData sheetId="969" refreshError="1"/>
      <sheetData sheetId="970"/>
      <sheetData sheetId="971"/>
      <sheetData sheetId="972"/>
      <sheetData sheetId="973"/>
      <sheetData sheetId="974">
        <row r="1">
          <cell r="A1" t="str">
            <v>ITEM</v>
          </cell>
        </row>
      </sheetData>
      <sheetData sheetId="975">
        <row r="1">
          <cell r="A1" t="str">
            <v>EQUIPO</v>
          </cell>
        </row>
      </sheetData>
      <sheetData sheetId="976">
        <row r="1">
          <cell r="A1" t="str">
            <v>ADMINISTRACION</v>
          </cell>
        </row>
      </sheetData>
      <sheetData sheetId="977"/>
      <sheetData sheetId="978"/>
      <sheetData sheetId="979" refreshError="1"/>
      <sheetData sheetId="980" refreshError="1"/>
      <sheetData sheetId="981" refreshError="1"/>
      <sheetData sheetId="982" refreshError="1"/>
      <sheetData sheetId="983"/>
      <sheetData sheetId="984"/>
      <sheetData sheetId="985"/>
      <sheetData sheetId="986"/>
      <sheetData sheetId="987">
        <row r="1">
          <cell r="A1" t="str">
            <v>ITEM</v>
          </cell>
        </row>
      </sheetData>
      <sheetData sheetId="988">
        <row r="1">
          <cell r="A1" t="str">
            <v>EQUIPO</v>
          </cell>
        </row>
      </sheetData>
      <sheetData sheetId="989">
        <row r="1">
          <cell r="A1" t="str">
            <v>ADMINISTRACION</v>
          </cell>
        </row>
      </sheetData>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row r="1">
          <cell r="A1" t="str">
            <v>ITEM</v>
          </cell>
        </row>
      </sheetData>
      <sheetData sheetId="1208">
        <row r="1">
          <cell r="A1" t="str">
            <v>EQUIPO</v>
          </cell>
        </row>
      </sheetData>
      <sheetData sheetId="1209">
        <row r="1">
          <cell r="A1" t="str">
            <v>ADMINISTRACION</v>
          </cell>
        </row>
      </sheetData>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row r="1">
          <cell r="A1" t="str">
            <v>ITEM</v>
          </cell>
        </row>
      </sheetData>
      <sheetData sheetId="1250">
        <row r="1">
          <cell r="A1" t="str">
            <v>EQUIPO</v>
          </cell>
        </row>
      </sheetData>
      <sheetData sheetId="1251">
        <row r="1">
          <cell r="A1" t="str">
            <v>ADMINISTRACION</v>
          </cell>
        </row>
      </sheetData>
      <sheetData sheetId="1252">
        <row r="1">
          <cell r="A1" t="str">
            <v>INSTITUTO NACIONAL DE VIAS</v>
          </cell>
        </row>
      </sheetData>
      <sheetData sheetId="1253"/>
      <sheetData sheetId="1254"/>
      <sheetData sheetId="1255"/>
      <sheetData sheetId="1256"/>
      <sheetData sheetId="1257"/>
      <sheetData sheetId="1258"/>
      <sheetData sheetId="1259"/>
      <sheetData sheetId="1260"/>
      <sheetData sheetId="1261"/>
      <sheetData sheetId="1262"/>
      <sheetData sheetId="1263"/>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sheetData sheetId="1426"/>
      <sheetData sheetId="1427"/>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sheetData sheetId="1554"/>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sheetData sheetId="1882"/>
      <sheetData sheetId="1883"/>
      <sheetData sheetId="1884"/>
      <sheetData sheetId="1885"/>
      <sheetData sheetId="1886"/>
      <sheetData sheetId="1887"/>
      <sheetData sheetId="1888">
        <row r="8">
          <cell r="A8">
            <v>2.1</v>
          </cell>
        </row>
      </sheetData>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ow r="1">
          <cell r="A1" t="str">
            <v>INSTITUTO NACIONAL DE VIAS</v>
          </cell>
        </row>
      </sheetData>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sheetData sheetId="2009"/>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sheetData sheetId="2027"/>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sheetData sheetId="2121">
        <row r="168">
          <cell r="D168">
            <v>0.16</v>
          </cell>
        </row>
      </sheetData>
      <sheetData sheetId="2122"/>
      <sheetData sheetId="2123">
        <row r="7">
          <cell r="B7">
            <v>1</v>
          </cell>
        </row>
      </sheetData>
      <sheetData sheetId="2124">
        <row r="33">
          <cell r="G33">
            <v>0.59504299999999999</v>
          </cell>
        </row>
      </sheetData>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sheetData sheetId="2212"/>
      <sheetData sheetId="2213"/>
      <sheetData sheetId="2214"/>
      <sheetData sheetId="2215"/>
      <sheetData sheetId="2216"/>
      <sheetData sheetId="2217"/>
      <sheetData sheetId="2218"/>
      <sheetData sheetId="2219"/>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sheetData sheetId="2830">
        <row r="8">
          <cell r="A8">
            <v>2.1</v>
          </cell>
        </row>
      </sheetData>
      <sheetData sheetId="2831">
        <row r="8">
          <cell r="A8">
            <v>3.1</v>
          </cell>
        </row>
      </sheetData>
      <sheetData sheetId="2832"/>
      <sheetData sheetId="2833"/>
      <sheetData sheetId="2834"/>
      <sheetData sheetId="2835"/>
      <sheetData sheetId="2836"/>
      <sheetData sheetId="2837">
        <row r="3">
          <cell r="A3">
            <v>1</v>
          </cell>
        </row>
      </sheetData>
      <sheetData sheetId="2838"/>
      <sheetData sheetId="2839"/>
      <sheetData sheetId="2840"/>
      <sheetData sheetId="2841"/>
      <sheetData sheetId="2842"/>
      <sheetData sheetId="2843"/>
      <sheetData sheetId="2844">
        <row r="1">
          <cell r="A1" t="str">
            <v>LISTADO DE INSUMOS GENERAL</v>
          </cell>
        </row>
      </sheetData>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row r="8">
          <cell r="A8">
            <v>2.1</v>
          </cell>
        </row>
      </sheetData>
      <sheetData sheetId="2861">
        <row r="8">
          <cell r="A8">
            <v>3.1</v>
          </cell>
        </row>
      </sheetData>
      <sheetData sheetId="2862"/>
      <sheetData sheetId="2863"/>
      <sheetData sheetId="2864">
        <row r="1">
          <cell r="A1" t="str">
            <v>ITEM</v>
          </cell>
        </row>
      </sheetData>
      <sheetData sheetId="2865">
        <row r="1">
          <cell r="A1" t="str">
            <v>EQUIPO</v>
          </cell>
        </row>
      </sheetData>
      <sheetData sheetId="2866">
        <row r="1">
          <cell r="A1" t="str">
            <v>ADMINISTRACION</v>
          </cell>
        </row>
      </sheetData>
      <sheetData sheetId="2867">
        <row r="3">
          <cell r="A3">
            <v>1</v>
          </cell>
        </row>
      </sheetData>
      <sheetData sheetId="2868"/>
      <sheetData sheetId="2869"/>
      <sheetData sheetId="2870"/>
      <sheetData sheetId="2871"/>
      <sheetData sheetId="2872"/>
      <sheetData sheetId="2873"/>
      <sheetData sheetId="2874">
        <row r="1">
          <cell r="A1" t="str">
            <v>LISTADO DE INSUMOS GENERAL</v>
          </cell>
        </row>
      </sheetData>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row r="8">
          <cell r="A8">
            <v>2.1</v>
          </cell>
        </row>
      </sheetData>
      <sheetData sheetId="2895">
        <row r="8">
          <cell r="A8">
            <v>3.1</v>
          </cell>
        </row>
      </sheetData>
      <sheetData sheetId="2896">
        <row r="1">
          <cell r="A1" t="str">
            <v>ITEM</v>
          </cell>
        </row>
      </sheetData>
      <sheetData sheetId="2897">
        <row r="1">
          <cell r="A1" t="str">
            <v>EQUIPO</v>
          </cell>
        </row>
      </sheetData>
      <sheetData sheetId="2898">
        <row r="1">
          <cell r="A1" t="str">
            <v>ADMINISTRACION</v>
          </cell>
        </row>
      </sheetData>
      <sheetData sheetId="2899"/>
      <sheetData sheetId="2900"/>
      <sheetData sheetId="2901">
        <row r="3">
          <cell r="A3">
            <v>1</v>
          </cell>
        </row>
      </sheetData>
      <sheetData sheetId="2902"/>
      <sheetData sheetId="2903"/>
      <sheetData sheetId="2904">
        <row r="1">
          <cell r="A1" t="str">
            <v>ITEM</v>
          </cell>
        </row>
      </sheetData>
      <sheetData sheetId="2905">
        <row r="1">
          <cell r="A1" t="str">
            <v>EQUIPO</v>
          </cell>
        </row>
      </sheetData>
      <sheetData sheetId="2906">
        <row r="1">
          <cell r="A1" t="str">
            <v>ADMINISTRACION</v>
          </cell>
        </row>
      </sheetData>
      <sheetData sheetId="2907" refreshError="1"/>
      <sheetData sheetId="2908">
        <row r="1">
          <cell r="A1" t="str">
            <v>LISTADO DE INSUMOS GENERAL</v>
          </cell>
        </row>
      </sheetData>
      <sheetData sheetId="2909" refreshError="1"/>
      <sheetData sheetId="2910"/>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row r="1">
          <cell r="A1" t="str">
            <v>INSTITUTO NACIONAL DE VIAS</v>
          </cell>
        </row>
      </sheetData>
      <sheetData sheetId="3118"/>
      <sheetData sheetId="3119" refreshError="1"/>
      <sheetData sheetId="3120"/>
      <sheetData sheetId="3121"/>
      <sheetData sheetId="3122" refreshError="1"/>
      <sheetData sheetId="3123" refreshError="1"/>
      <sheetData sheetId="3124" refreshError="1"/>
      <sheetData sheetId="3125" refreshError="1"/>
      <sheetData sheetId="3126"/>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sheetData sheetId="3173"/>
      <sheetData sheetId="3174"/>
      <sheetData sheetId="3175"/>
      <sheetData sheetId="3176"/>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ow r="1">
          <cell r="C1">
            <v>0.2</v>
          </cell>
        </row>
      </sheetData>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sheetData sheetId="3235" refreshError="1"/>
      <sheetData sheetId="3236"/>
      <sheetData sheetId="3237" refreshError="1"/>
      <sheetData sheetId="3238" refreshError="1"/>
      <sheetData sheetId="3239" refreshError="1"/>
      <sheetData sheetId="3240"/>
      <sheetData sheetId="3241">
        <row r="22">
          <cell r="G22" t="str">
            <v>Tarjeta 1</v>
          </cell>
        </row>
      </sheetData>
      <sheetData sheetId="3242"/>
      <sheetData sheetId="3243" refreshError="1"/>
      <sheetData sheetId="3244"/>
      <sheetData sheetId="3245"/>
      <sheetData sheetId="3246"/>
      <sheetData sheetId="3247" refreshError="1"/>
      <sheetData sheetId="3248" refreshError="1"/>
      <sheetData sheetId="3249"/>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ow r="103">
          <cell r="C103" t="str">
            <v>EXP</v>
          </cell>
        </row>
      </sheetData>
      <sheetData sheetId="3424" refreshError="1"/>
      <sheetData sheetId="3425"/>
      <sheetData sheetId="3426"/>
      <sheetData sheetId="3427">
        <row r="147">
          <cell r="B147" t="str">
            <v>SUB TOTAL OBRAS DE  INSTALACIONES ELÉCTRICAS DE LAS ESTACIONES (Urbanismo)</v>
          </cell>
        </row>
      </sheetData>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refreshError="1"/>
      <sheetData sheetId="3807"/>
      <sheetData sheetId="3808"/>
      <sheetData sheetId="3809"/>
      <sheetData sheetId="3810" refreshError="1"/>
      <sheetData sheetId="3811" refreshError="1"/>
      <sheetData sheetId="3812" refreshError="1"/>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refreshError="1"/>
      <sheetData sheetId="3838" refreshError="1"/>
      <sheetData sheetId="3839" refreshError="1"/>
      <sheetData sheetId="3840"/>
      <sheetData sheetId="384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row r="5">
          <cell r="E5" t="str">
            <v>CANTIDAD</v>
          </cell>
        </row>
      </sheetData>
      <sheetData sheetId="4174">
        <row r="5">
          <cell r="E5" t="str">
            <v>CANTIDAD</v>
          </cell>
        </row>
      </sheetData>
      <sheetData sheetId="4175">
        <row r="5">
          <cell r="E5" t="str">
            <v>CANTIDAD</v>
          </cell>
        </row>
      </sheetData>
      <sheetData sheetId="4176">
        <row r="5">
          <cell r="E5" t="str">
            <v>CANTIDAD</v>
          </cell>
        </row>
      </sheetData>
      <sheetData sheetId="4177">
        <row r="5">
          <cell r="E5" t="str">
            <v>CANTIDAD</v>
          </cell>
        </row>
      </sheetData>
      <sheetData sheetId="4178">
        <row r="5">
          <cell r="E5" t="str">
            <v>CANTIDAD</v>
          </cell>
        </row>
      </sheetData>
      <sheetData sheetId="4179">
        <row r="5">
          <cell r="E5" t="str">
            <v>CANTIDAD</v>
          </cell>
        </row>
      </sheetData>
      <sheetData sheetId="4180">
        <row r="5">
          <cell r="E5" t="str">
            <v>CANTIDAD</v>
          </cell>
        </row>
      </sheetData>
      <sheetData sheetId="4181">
        <row r="5">
          <cell r="E5" t="str">
            <v>CANTIDAD</v>
          </cell>
        </row>
      </sheetData>
      <sheetData sheetId="4182">
        <row r="5">
          <cell r="E5" t="str">
            <v>CANTIDAD</v>
          </cell>
        </row>
      </sheetData>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refreshError="1"/>
      <sheetData sheetId="4414"/>
      <sheetData sheetId="4415"/>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sheetData sheetId="4592" refreshError="1"/>
      <sheetData sheetId="4593" refreshError="1"/>
      <sheetData sheetId="4594"/>
      <sheetData sheetId="4595" refreshError="1"/>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sheetData sheetId="4644" refreshError="1"/>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refreshError="1"/>
      <sheetData sheetId="4681" refreshError="1"/>
      <sheetData sheetId="4682" refreshError="1"/>
      <sheetData sheetId="4683"/>
      <sheetData sheetId="4684"/>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sheetData sheetId="4696" refreshError="1"/>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refreshError="1"/>
      <sheetData sheetId="4710" refreshError="1"/>
      <sheetData sheetId="4711" refreshError="1"/>
      <sheetData sheetId="4712" refreshError="1"/>
      <sheetData sheetId="4713" refreshError="1"/>
      <sheetData sheetId="4714"/>
      <sheetData sheetId="4715"/>
      <sheetData sheetId="4716"/>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sheetData sheetId="4741" refreshError="1"/>
      <sheetData sheetId="4742"/>
      <sheetData sheetId="4743" refreshError="1"/>
      <sheetData sheetId="4744"/>
      <sheetData sheetId="4745"/>
      <sheetData sheetId="4746"/>
      <sheetData sheetId="4747"/>
      <sheetData sheetId="4748" refreshError="1"/>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sheetData sheetId="4777"/>
      <sheetData sheetId="4778"/>
      <sheetData sheetId="4779"/>
      <sheetData sheetId="4780"/>
      <sheetData sheetId="4781"/>
      <sheetData sheetId="4782"/>
      <sheetData sheetId="4783"/>
      <sheetData sheetId="4784"/>
      <sheetData sheetId="4785"/>
      <sheetData sheetId="4786"/>
      <sheetData sheetId="4787" refreshError="1"/>
      <sheetData sheetId="4788" refreshError="1"/>
      <sheetData sheetId="4789" refreshError="1"/>
      <sheetData sheetId="4790"/>
      <sheetData sheetId="4791"/>
      <sheetData sheetId="4792"/>
      <sheetData sheetId="4793"/>
      <sheetData sheetId="4794" refreshError="1"/>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sheetData sheetId="4858"/>
      <sheetData sheetId="4859"/>
      <sheetData sheetId="4860"/>
      <sheetData sheetId="4861"/>
      <sheetData sheetId="4862"/>
      <sheetData sheetId="4863"/>
      <sheetData sheetId="4864"/>
      <sheetData sheetId="4865"/>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ow r="1">
          <cell r="A1" t="str">
            <v>ADMINISTRACION</v>
          </cell>
        </row>
      </sheetData>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sheetData sheetId="5235"/>
      <sheetData sheetId="5236"/>
      <sheetData sheetId="5237"/>
      <sheetData sheetId="5238"/>
      <sheetData sheetId="5239"/>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sheetData sheetId="5267"/>
      <sheetData sheetId="5268"/>
      <sheetData sheetId="5269"/>
      <sheetData sheetId="5270">
        <row r="33">
          <cell r="C33">
            <v>0.77967625899280601</v>
          </cell>
        </row>
      </sheetData>
      <sheetData sheetId="5271"/>
      <sheetData sheetId="5272"/>
      <sheetData sheetId="5273"/>
      <sheetData sheetId="5274">
        <row r="1">
          <cell r="B1" t="str">
            <v>CTO-102-2002</v>
          </cell>
        </row>
      </sheetData>
      <sheetData sheetId="5275"/>
      <sheetData sheetId="5276"/>
      <sheetData sheetId="5277"/>
      <sheetData sheetId="5278"/>
      <sheetData sheetId="5279"/>
      <sheetData sheetId="5280"/>
      <sheetData sheetId="5281"/>
      <sheetData sheetId="5282"/>
      <sheetData sheetId="5283"/>
      <sheetData sheetId="5284"/>
      <sheetData sheetId="5285"/>
      <sheetData sheetId="5286">
        <row r="2">
          <cell r="A2" t="str">
            <v>ACTA No</v>
          </cell>
        </row>
      </sheetData>
      <sheetData sheetId="5287"/>
      <sheetData sheetId="5288"/>
      <sheetData sheetId="5289"/>
      <sheetData sheetId="5290"/>
      <sheetData sheetId="5291"/>
      <sheetData sheetId="5292"/>
      <sheetData sheetId="5293"/>
      <sheetData sheetId="5294"/>
      <sheetData sheetId="5295"/>
      <sheetData sheetId="5296">
        <row r="2">
          <cell r="A2" t="str">
            <v>ACTA No</v>
          </cell>
        </row>
      </sheetData>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sheetData sheetId="5395"/>
      <sheetData sheetId="5396">
        <row r="14">
          <cell r="D14">
            <v>38504</v>
          </cell>
        </row>
      </sheetData>
      <sheetData sheetId="5397"/>
      <sheetData sheetId="5398"/>
      <sheetData sheetId="5399">
        <row r="14">
          <cell r="D14">
            <v>38504</v>
          </cell>
        </row>
      </sheetData>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ow r="1">
          <cell r="A1" t="str">
            <v>Name</v>
          </cell>
        </row>
      </sheetData>
      <sheetData sheetId="5759"/>
      <sheetData sheetId="5760"/>
      <sheetData sheetId="5761"/>
      <sheetData sheetId="5762"/>
      <sheetData sheetId="5763"/>
      <sheetData sheetId="5764"/>
      <sheetData sheetId="5765"/>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sheetData sheetId="5829"/>
      <sheetData sheetId="5830" refreshError="1"/>
      <sheetData sheetId="5831"/>
      <sheetData sheetId="5832" refreshError="1"/>
      <sheetData sheetId="5833"/>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sheetData sheetId="5844"/>
      <sheetData sheetId="5845"/>
      <sheetData sheetId="5846"/>
      <sheetData sheetId="5847">
        <row r="1">
          <cell r="C1">
            <v>0.2</v>
          </cell>
        </row>
      </sheetData>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sheetData sheetId="5873"/>
      <sheetData sheetId="5874"/>
      <sheetData sheetId="5875"/>
      <sheetData sheetId="5876"/>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sheetData sheetId="5893"/>
      <sheetData sheetId="5894"/>
      <sheetData sheetId="5895"/>
      <sheetData sheetId="5896"/>
      <sheetData sheetId="5897"/>
      <sheetData sheetId="5898"/>
      <sheetData sheetId="5899"/>
      <sheetData sheetId="5900"/>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sheetData sheetId="5937">
        <row r="1">
          <cell r="A1" t="str">
            <v>ITEM</v>
          </cell>
        </row>
      </sheetData>
      <sheetData sheetId="5938">
        <row r="1">
          <cell r="A1" t="str">
            <v>ADMINISTRACION</v>
          </cell>
        </row>
      </sheetData>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sheetData sheetId="6045"/>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sheetData sheetId="6109"/>
      <sheetData sheetId="6110" refreshError="1"/>
      <sheetData sheetId="6111" refreshError="1"/>
      <sheetData sheetId="6112">
        <row r="1">
          <cell r="A1" t="str">
            <v>INSTITUTO NACIONAL DE VIAS</v>
          </cell>
        </row>
      </sheetData>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ow r="1">
          <cell r="A1" t="str">
            <v>INSTITUTO NACIONAL DE VIAS</v>
          </cell>
        </row>
      </sheetData>
      <sheetData sheetId="6152"/>
      <sheetData sheetId="6153"/>
      <sheetData sheetId="6154"/>
      <sheetData sheetId="6155"/>
      <sheetData sheetId="6156"/>
      <sheetData sheetId="6157"/>
      <sheetData sheetId="6158"/>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refreshError="1"/>
      <sheetData sheetId="6195" refreshError="1"/>
      <sheetData sheetId="6196">
        <row r="2">
          <cell r="A2" t="str">
            <v>ACTA No</v>
          </cell>
        </row>
      </sheetData>
      <sheetData sheetId="6197"/>
      <sheetData sheetId="6198"/>
      <sheetData sheetId="6199"/>
      <sheetData sheetId="6200"/>
      <sheetData sheetId="6201"/>
      <sheetData sheetId="6202"/>
      <sheetData sheetId="6203"/>
      <sheetData sheetId="6204">
        <row r="1">
          <cell r="A1" t="str">
            <v>Name</v>
          </cell>
        </row>
      </sheetData>
      <sheetData sheetId="6205"/>
      <sheetData sheetId="6206"/>
      <sheetData sheetId="6207"/>
      <sheetData sheetId="6208"/>
      <sheetData sheetId="6209"/>
      <sheetData sheetId="6210"/>
      <sheetData sheetId="6211"/>
      <sheetData sheetId="6212"/>
      <sheetData sheetId="6213"/>
      <sheetData sheetId="6214">
        <row r="1">
          <cell r="A1" t="str">
            <v>Name</v>
          </cell>
        </row>
      </sheetData>
      <sheetData sheetId="6215"/>
      <sheetData sheetId="6216"/>
      <sheetData sheetId="6217"/>
      <sheetData sheetId="6218"/>
      <sheetData sheetId="6219"/>
      <sheetData sheetId="6220"/>
      <sheetData sheetId="6221"/>
      <sheetData sheetId="6222"/>
      <sheetData sheetId="6223">
        <row r="1">
          <cell r="A1" t="str">
            <v>INSTITUTO NACIONAL DE VIAS</v>
          </cell>
        </row>
      </sheetData>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refreshError="1"/>
      <sheetData sheetId="6286"/>
      <sheetData sheetId="6287"/>
      <sheetData sheetId="6288"/>
      <sheetData sheetId="6289"/>
      <sheetData sheetId="6290"/>
      <sheetData sheetId="6291" refreshError="1"/>
      <sheetData sheetId="6292" refreshError="1"/>
      <sheetData sheetId="6293" refreshError="1"/>
      <sheetData sheetId="6294"/>
      <sheetData sheetId="6295"/>
      <sheetData sheetId="6296"/>
      <sheetData sheetId="6297" refreshError="1"/>
      <sheetData sheetId="6298" refreshError="1"/>
      <sheetData sheetId="6299"/>
      <sheetData sheetId="6300"/>
      <sheetData sheetId="6301">
        <row r="2">
          <cell r="A2" t="str">
            <v>HOSPITAL HERNANDO MONCALEANO PERDOMO ETAPA 1</v>
          </cell>
        </row>
      </sheetData>
      <sheetData sheetId="6302"/>
      <sheetData sheetId="6303">
        <row r="2">
          <cell r="A2" t="str">
            <v>HOSPITAL HERNANDO MONCALEANO PERDOMO ETAPA 2 A</v>
          </cell>
        </row>
      </sheetData>
      <sheetData sheetId="6304">
        <row r="2">
          <cell r="A2" t="str">
            <v>HOSPITAL HERNANDO MONCALEANO PERDOMO ETAPA 2B</v>
          </cell>
        </row>
      </sheetData>
      <sheetData sheetId="6305"/>
      <sheetData sheetId="6306"/>
      <sheetData sheetId="6307"/>
      <sheetData sheetId="6308"/>
      <sheetData sheetId="6309"/>
      <sheetData sheetId="6310" refreshError="1"/>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refreshError="1"/>
      <sheetData sheetId="6607" refreshError="1"/>
      <sheetData sheetId="660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ISTORICOS FUEL OIL EXP"/>
      <sheetName val="_aCCIDENTES_DE_1995___1996_xl_2"/>
      <sheetName val="//ccefici"/>
      <sheetName val="EQUIPOS"/>
      <sheetName val="MANO DE OBRA"/>
      <sheetName val="TRANSPORTE"/>
      <sheetName val="_aCCIDENTES_DE_1995___1996_xl_4"/>
      <sheetName val="//d.docs.live.net/a  aaInformac"/>
      <sheetName val="_aCCIDENTES_DE_1995___1996_xl_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DICE"/>
      <sheetName val="_aCCIDENTES_DE_1995___1996_x_11"/>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ESTADO VÍA-CRIT.TECNICO"/>
      <sheetName val="\E\a  aaInformación GRUPO 4\A M"/>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 ACTA FINAL + MODIFICATORIA "/>
      <sheetName val="Hoja2"/>
      <sheetName val="_aCCIDENTES_DE_1995___1996_x_15"/>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x..1"/>
      <sheetName val="x..2"/>
      <sheetName val="x..3"/>
      <sheetName val="x..4"/>
      <sheetName val="x..5"/>
      <sheetName val="x..6"/>
      <sheetName val="x..7"/>
      <sheetName val="x..10"/>
      <sheetName val="x..11"/>
      <sheetName val="x..12"/>
      <sheetName val="x..13"/>
      <sheetName val="CANTIDADES"/>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Est"/>
      <sheetName val="M.Med_Arq"/>
      <sheetName val="AIU"/>
      <sheetName val="Pres_Aula"/>
      <sheetName val="1_Preliminares"/>
      <sheetName val="2_Cimentación_Est.Met"/>
      <sheetName val="3_Mampost"/>
      <sheetName val="6_In_elec"/>
      <sheetName val="7_Pisos"/>
      <sheetName val="8_Cub_CM"/>
      <sheetName val="10_Pintura"/>
      <sheetName val="11_Dotación"/>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A1" t="str">
            <v xml:space="preserve">Codigo </v>
          </cell>
        </row>
        <row r="4">
          <cell r="A4" t="str">
            <v>A</v>
          </cell>
        </row>
        <row r="5">
          <cell r="A5" t="str">
            <v>A-01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A20</v>
          </cell>
        </row>
        <row r="25">
          <cell r="A25" t="str">
            <v>A21</v>
          </cell>
        </row>
        <row r="26">
          <cell r="A26" t="str">
            <v>A22</v>
          </cell>
        </row>
        <row r="27">
          <cell r="A27" t="str">
            <v>A23</v>
          </cell>
        </row>
        <row r="28">
          <cell r="A28" t="str">
            <v>A24</v>
          </cell>
        </row>
        <row r="29">
          <cell r="A29" t="str">
            <v>A25</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B10</v>
          </cell>
        </row>
        <row r="44">
          <cell r="A44" t="str">
            <v>B13</v>
          </cell>
        </row>
        <row r="45">
          <cell r="A45" t="str">
            <v>B14</v>
          </cell>
        </row>
        <row r="46">
          <cell r="A46" t="str">
            <v>B15</v>
          </cell>
        </row>
        <row r="47">
          <cell r="A47" t="str">
            <v>C</v>
          </cell>
        </row>
        <row r="48">
          <cell r="A48" t="str">
            <v>C15</v>
          </cell>
        </row>
        <row r="49">
          <cell r="A49" t="str">
            <v>C15A</v>
          </cell>
        </row>
        <row r="50">
          <cell r="A50" t="str">
            <v>C01</v>
          </cell>
        </row>
        <row r="51">
          <cell r="A51" t="str">
            <v>C30</v>
          </cell>
        </row>
        <row r="52">
          <cell r="A52" t="str">
            <v>C03</v>
          </cell>
        </row>
        <row r="53">
          <cell r="A53" t="str">
            <v>C24</v>
          </cell>
        </row>
        <row r="54">
          <cell r="A54" t="str">
            <v>C16</v>
          </cell>
        </row>
        <row r="55">
          <cell r="A55" t="str">
            <v>C39</v>
          </cell>
        </row>
        <row r="56">
          <cell r="A56" t="str">
            <v>C40</v>
          </cell>
        </row>
        <row r="57">
          <cell r="A57" t="str">
            <v>C04</v>
          </cell>
        </row>
        <row r="58">
          <cell r="A58" t="str">
            <v>C41</v>
          </cell>
        </row>
        <row r="59">
          <cell r="A59" t="str">
            <v>C27</v>
          </cell>
        </row>
        <row r="60">
          <cell r="A60" t="str">
            <v>C29</v>
          </cell>
        </row>
        <row r="61">
          <cell r="A61" t="str">
            <v>C28</v>
          </cell>
        </row>
        <row r="62">
          <cell r="A62" t="str">
            <v>C05</v>
          </cell>
        </row>
        <row r="63">
          <cell r="A63" t="str">
            <v>C42</v>
          </cell>
        </row>
        <row r="64">
          <cell r="A64" t="str">
            <v>C23</v>
          </cell>
        </row>
        <row r="65">
          <cell r="A65" t="str">
            <v>C06</v>
          </cell>
        </row>
        <row r="66">
          <cell r="A66" t="str">
            <v>C26</v>
          </cell>
        </row>
        <row r="67">
          <cell r="A67" t="str">
            <v>C20</v>
          </cell>
        </row>
        <row r="68">
          <cell r="A68" t="str">
            <v>C22</v>
          </cell>
        </row>
        <row r="69">
          <cell r="A69" t="str">
            <v>C07</v>
          </cell>
        </row>
        <row r="70">
          <cell r="A70" t="str">
            <v>C18</v>
          </cell>
        </row>
        <row r="71">
          <cell r="A71" t="str">
            <v>C17</v>
          </cell>
        </row>
        <row r="72">
          <cell r="A72" t="str">
            <v>C38</v>
          </cell>
        </row>
        <row r="73">
          <cell r="A73" t="str">
            <v>C12</v>
          </cell>
        </row>
        <row r="74">
          <cell r="A74" t="str">
            <v>C33</v>
          </cell>
        </row>
        <row r="75">
          <cell r="A75" t="str">
            <v>C37</v>
          </cell>
        </row>
        <row r="76">
          <cell r="A76" t="str">
            <v>C36</v>
          </cell>
        </row>
        <row r="77">
          <cell r="A77" t="str">
            <v>C02</v>
          </cell>
        </row>
        <row r="78">
          <cell r="A78" t="str">
            <v>C02A</v>
          </cell>
        </row>
        <row r="79">
          <cell r="A79" t="str">
            <v>C13</v>
          </cell>
        </row>
        <row r="80">
          <cell r="A80" t="str">
            <v>C32</v>
          </cell>
        </row>
        <row r="81">
          <cell r="A81" t="str">
            <v>C21</v>
          </cell>
        </row>
        <row r="82">
          <cell r="A82" t="str">
            <v>C08</v>
          </cell>
        </row>
        <row r="83">
          <cell r="A83" t="str">
            <v>C34</v>
          </cell>
        </row>
        <row r="84">
          <cell r="A84" t="str">
            <v>C14</v>
          </cell>
        </row>
        <row r="85">
          <cell r="A85" t="str">
            <v>C35</v>
          </cell>
        </row>
        <row r="86">
          <cell r="A86" t="str">
            <v>C09</v>
          </cell>
        </row>
        <row r="87">
          <cell r="A87" t="str">
            <v>C25</v>
          </cell>
        </row>
        <row r="88">
          <cell r="A88" t="str">
            <v>C19</v>
          </cell>
        </row>
        <row r="89">
          <cell r="A89" t="str">
            <v>C10</v>
          </cell>
        </row>
        <row r="90">
          <cell r="A90" t="str">
            <v>C11</v>
          </cell>
        </row>
        <row r="91">
          <cell r="A91" t="str">
            <v>C31</v>
          </cell>
        </row>
        <row r="92">
          <cell r="A92" t="str">
            <v>C43</v>
          </cell>
        </row>
        <row r="93">
          <cell r="A93" t="str">
            <v>C44</v>
          </cell>
        </row>
        <row r="94">
          <cell r="A94" t="str">
            <v>C45</v>
          </cell>
        </row>
        <row r="95">
          <cell r="A95" t="str">
            <v>C46</v>
          </cell>
        </row>
        <row r="96">
          <cell r="A96" t="str">
            <v>C47</v>
          </cell>
        </row>
        <row r="97">
          <cell r="A97" t="str">
            <v>C48</v>
          </cell>
        </row>
        <row r="98">
          <cell r="A98" t="str">
            <v>C49</v>
          </cell>
        </row>
        <row r="99">
          <cell r="A99" t="str">
            <v>C50</v>
          </cell>
        </row>
        <row r="100">
          <cell r="A100" t="str">
            <v>C51</v>
          </cell>
        </row>
        <row r="101">
          <cell r="A101" t="str">
            <v>C52</v>
          </cell>
        </row>
        <row r="102">
          <cell r="A102" t="str">
            <v>C53</v>
          </cell>
        </row>
        <row r="103">
          <cell r="A103" t="str">
            <v>C54</v>
          </cell>
        </row>
        <row r="104">
          <cell r="A104" t="str">
            <v>C55</v>
          </cell>
        </row>
        <row r="105">
          <cell r="A105" t="str">
            <v>C56</v>
          </cell>
        </row>
        <row r="106">
          <cell r="A106" t="str">
            <v>D</v>
          </cell>
        </row>
        <row r="107">
          <cell r="A107" t="str">
            <v>D23</v>
          </cell>
        </row>
        <row r="108">
          <cell r="A108" t="str">
            <v>D22</v>
          </cell>
        </row>
        <row r="109">
          <cell r="A109" t="str">
            <v>D20</v>
          </cell>
        </row>
        <row r="110">
          <cell r="A110" t="str">
            <v>D16</v>
          </cell>
        </row>
        <row r="111">
          <cell r="A111" t="str">
            <v>D21</v>
          </cell>
        </row>
        <row r="112">
          <cell r="A112" t="str">
            <v>D17</v>
          </cell>
        </row>
        <row r="113">
          <cell r="A113" t="str">
            <v>D01</v>
          </cell>
        </row>
        <row r="114">
          <cell r="A114" t="str">
            <v>D19</v>
          </cell>
        </row>
        <row r="115">
          <cell r="A115" t="str">
            <v>D15</v>
          </cell>
        </row>
        <row r="116">
          <cell r="A116" t="str">
            <v>D18</v>
          </cell>
        </row>
        <row r="117">
          <cell r="A117" t="str">
            <v>D14</v>
          </cell>
        </row>
        <row r="118">
          <cell r="A118" t="str">
            <v>D02</v>
          </cell>
        </row>
        <row r="119">
          <cell r="A119" t="str">
            <v>D05</v>
          </cell>
        </row>
        <row r="120">
          <cell r="A120" t="str">
            <v>D03</v>
          </cell>
        </row>
        <row r="121">
          <cell r="A121" t="str">
            <v>D13</v>
          </cell>
        </row>
        <row r="122">
          <cell r="A122" t="str">
            <v>D13A</v>
          </cell>
        </row>
        <row r="123">
          <cell r="A123" t="str">
            <v>D13B</v>
          </cell>
        </row>
        <row r="124">
          <cell r="A124" t="str">
            <v>D13C</v>
          </cell>
        </row>
        <row r="125">
          <cell r="A125" t="str">
            <v>D13D</v>
          </cell>
        </row>
        <row r="126">
          <cell r="A126" t="str">
            <v>D13E</v>
          </cell>
        </row>
        <row r="127">
          <cell r="A127" t="str">
            <v>D13F</v>
          </cell>
        </row>
        <row r="128">
          <cell r="A128" t="str">
            <v>D13G</v>
          </cell>
        </row>
        <row r="129">
          <cell r="A129" t="str">
            <v>D13H</v>
          </cell>
        </row>
        <row r="130">
          <cell r="A130" t="str">
            <v>D13I</v>
          </cell>
        </row>
        <row r="131">
          <cell r="A131" t="str">
            <v>D13J</v>
          </cell>
        </row>
        <row r="132">
          <cell r="A132" t="str">
            <v>D13K</v>
          </cell>
        </row>
        <row r="133">
          <cell r="A133" t="str">
            <v>D07</v>
          </cell>
        </row>
        <row r="134">
          <cell r="A134" t="str">
            <v>D10</v>
          </cell>
        </row>
        <row r="135">
          <cell r="A135" t="str">
            <v>D04</v>
          </cell>
        </row>
        <row r="136">
          <cell r="A136" t="str">
            <v>D04A</v>
          </cell>
        </row>
        <row r="137">
          <cell r="A137" t="str">
            <v>D04B</v>
          </cell>
        </row>
        <row r="138">
          <cell r="A138" t="str">
            <v>D04C</v>
          </cell>
        </row>
        <row r="139">
          <cell r="A139" t="str">
            <v>D06</v>
          </cell>
        </row>
        <row r="140">
          <cell r="A140" t="str">
            <v>D09</v>
          </cell>
        </row>
        <row r="141">
          <cell r="A141" t="str">
            <v>D12</v>
          </cell>
        </row>
        <row r="142">
          <cell r="A142" t="str">
            <v>D08</v>
          </cell>
        </row>
        <row r="143">
          <cell r="A143" t="str">
            <v>D11</v>
          </cell>
        </row>
        <row r="144">
          <cell r="A144" t="str">
            <v>D24</v>
          </cell>
        </row>
        <row r="145">
          <cell r="A145" t="str">
            <v>D25</v>
          </cell>
        </row>
        <row r="146">
          <cell r="A146" t="str">
            <v>D26</v>
          </cell>
        </row>
        <row r="147">
          <cell r="A147" t="str">
            <v>D27</v>
          </cell>
        </row>
        <row r="148">
          <cell r="A148" t="str">
            <v>D28</v>
          </cell>
        </row>
        <row r="149">
          <cell r="A149" t="str">
            <v>D29</v>
          </cell>
        </row>
        <row r="150">
          <cell r="A150" t="str">
            <v>ELEC</v>
          </cell>
        </row>
        <row r="151">
          <cell r="A151" t="str">
            <v>ELE-01</v>
          </cell>
        </row>
        <row r="152">
          <cell r="A152" t="str">
            <v>ELE-02</v>
          </cell>
        </row>
        <row r="153">
          <cell r="A153" t="str">
            <v>ELE-03</v>
          </cell>
        </row>
        <row r="154">
          <cell r="A154" t="str">
            <v>ELE-04</v>
          </cell>
        </row>
        <row r="155">
          <cell r="A155" t="str">
            <v>ELE-05</v>
          </cell>
        </row>
        <row r="156">
          <cell r="A156" t="str">
            <v>ELE-06</v>
          </cell>
        </row>
        <row r="160">
          <cell r="A160" t="str">
            <v>E</v>
          </cell>
        </row>
        <row r="161">
          <cell r="A161" t="str">
            <v>E01</v>
          </cell>
        </row>
        <row r="162">
          <cell r="A162" t="str">
            <v>E01A</v>
          </cell>
        </row>
        <row r="163">
          <cell r="A163" t="str">
            <v>E17</v>
          </cell>
        </row>
        <row r="164">
          <cell r="A164" t="str">
            <v>E25</v>
          </cell>
        </row>
        <row r="165">
          <cell r="A165" t="str">
            <v>E09</v>
          </cell>
        </row>
        <row r="166">
          <cell r="A166" t="str">
            <v>E21</v>
          </cell>
        </row>
        <row r="167">
          <cell r="A167" t="str">
            <v>E28</v>
          </cell>
        </row>
        <row r="168">
          <cell r="A168" t="str">
            <v>E26</v>
          </cell>
        </row>
        <row r="169">
          <cell r="A169" t="str">
            <v>E02</v>
          </cell>
        </row>
        <row r="170">
          <cell r="A170" t="str">
            <v>E02A</v>
          </cell>
        </row>
        <row r="171">
          <cell r="A171" t="str">
            <v>E02B</v>
          </cell>
        </row>
        <row r="172">
          <cell r="A172" t="str">
            <v>E54</v>
          </cell>
        </row>
        <row r="173">
          <cell r="A173" t="str">
            <v>E55</v>
          </cell>
        </row>
        <row r="174">
          <cell r="A174" t="str">
            <v>E52</v>
          </cell>
        </row>
        <row r="175">
          <cell r="A175" t="str">
            <v>E53</v>
          </cell>
        </row>
        <row r="176">
          <cell r="A176" t="str">
            <v>E48</v>
          </cell>
        </row>
        <row r="177">
          <cell r="A177" t="str">
            <v>E50</v>
          </cell>
        </row>
        <row r="178">
          <cell r="A178" t="str">
            <v>E49</v>
          </cell>
        </row>
        <row r="179">
          <cell r="A179" t="str">
            <v>E51</v>
          </cell>
        </row>
        <row r="180">
          <cell r="A180" t="str">
            <v>E44</v>
          </cell>
        </row>
        <row r="181">
          <cell r="A181" t="str">
            <v>E46</v>
          </cell>
        </row>
        <row r="182">
          <cell r="A182" t="str">
            <v>E45</v>
          </cell>
        </row>
        <row r="183">
          <cell r="A183" t="str">
            <v>E47</v>
          </cell>
        </row>
        <row r="184">
          <cell r="A184" t="str">
            <v>E42</v>
          </cell>
        </row>
        <row r="185">
          <cell r="A185" t="str">
            <v>E43</v>
          </cell>
        </row>
        <row r="186">
          <cell r="A186" t="str">
            <v>E40</v>
          </cell>
        </row>
        <row r="187">
          <cell r="A187" t="str">
            <v>E41</v>
          </cell>
        </row>
        <row r="188">
          <cell r="A188" t="str">
            <v>E36</v>
          </cell>
        </row>
        <row r="189">
          <cell r="A189" t="str">
            <v>E38</v>
          </cell>
        </row>
        <row r="190">
          <cell r="A190" t="str">
            <v>E39</v>
          </cell>
        </row>
        <row r="191">
          <cell r="A191" t="str">
            <v>E37</v>
          </cell>
        </row>
        <row r="192">
          <cell r="A192" t="str">
            <v>E32</v>
          </cell>
        </row>
        <row r="193">
          <cell r="A193" t="str">
            <v>E34</v>
          </cell>
        </row>
        <row r="194">
          <cell r="A194" t="str">
            <v>E33</v>
          </cell>
        </row>
        <row r="195">
          <cell r="A195" t="str">
            <v>E35</v>
          </cell>
        </row>
        <row r="196">
          <cell r="A196" t="str">
            <v>E03</v>
          </cell>
        </row>
        <row r="197">
          <cell r="A197" t="str">
            <v>E23</v>
          </cell>
        </row>
        <row r="198">
          <cell r="A198" t="str">
            <v>E22</v>
          </cell>
        </row>
        <row r="199">
          <cell r="A199" t="str">
            <v>E04</v>
          </cell>
        </row>
        <row r="200">
          <cell r="A200" t="str">
            <v>E05</v>
          </cell>
        </row>
        <row r="201">
          <cell r="A201" t="str">
            <v>E24</v>
          </cell>
        </row>
        <row r="202">
          <cell r="A202" t="str">
            <v>E68</v>
          </cell>
        </row>
        <row r="203">
          <cell r="A203" t="str">
            <v>E69</v>
          </cell>
        </row>
        <row r="204">
          <cell r="A204" t="str">
            <v>E70</v>
          </cell>
        </row>
        <row r="205">
          <cell r="A205" t="str">
            <v>E71</v>
          </cell>
        </row>
        <row r="206">
          <cell r="A206" t="str">
            <v>E06</v>
          </cell>
        </row>
        <row r="207">
          <cell r="A207" t="str">
            <v>E07</v>
          </cell>
        </row>
        <row r="208">
          <cell r="A208" t="str">
            <v>E08</v>
          </cell>
        </row>
        <row r="209">
          <cell r="A209" t="str">
            <v>E31</v>
          </cell>
        </row>
        <row r="210">
          <cell r="A210" t="str">
            <v>E30</v>
          </cell>
        </row>
        <row r="211">
          <cell r="A211" t="str">
            <v>E10</v>
          </cell>
        </row>
        <row r="212">
          <cell r="A212" t="str">
            <v>E29</v>
          </cell>
        </row>
        <row r="213">
          <cell r="A213" t="str">
            <v>E11</v>
          </cell>
        </row>
        <row r="214">
          <cell r="A214" t="str">
            <v>E60</v>
          </cell>
        </row>
        <row r="215">
          <cell r="A215" t="str">
            <v>E61</v>
          </cell>
        </row>
        <row r="216">
          <cell r="A216" t="str">
            <v>E58</v>
          </cell>
        </row>
        <row r="217">
          <cell r="A217" t="str">
            <v>E59</v>
          </cell>
        </row>
        <row r="218">
          <cell r="A218" t="str">
            <v>E56</v>
          </cell>
        </row>
        <row r="219">
          <cell r="A219" t="str">
            <v>E57</v>
          </cell>
        </row>
        <row r="220">
          <cell r="A220" t="str">
            <v>E66</v>
          </cell>
        </row>
        <row r="221">
          <cell r="A221" t="str">
            <v>E67</v>
          </cell>
        </row>
        <row r="222">
          <cell r="A222" t="str">
            <v>E67A</v>
          </cell>
        </row>
        <row r="223">
          <cell r="A223" t="str">
            <v>E67B</v>
          </cell>
        </row>
        <row r="224">
          <cell r="A224" t="str">
            <v>E64</v>
          </cell>
        </row>
        <row r="225">
          <cell r="A225" t="str">
            <v>E65</v>
          </cell>
        </row>
        <row r="226">
          <cell r="A226" t="str">
            <v>E62</v>
          </cell>
        </row>
        <row r="227">
          <cell r="A227" t="str">
            <v>E63</v>
          </cell>
        </row>
        <row r="228">
          <cell r="A228" t="str">
            <v>E13</v>
          </cell>
        </row>
        <row r="229">
          <cell r="A229" t="str">
            <v>E12</v>
          </cell>
        </row>
        <row r="230">
          <cell r="A230" t="str">
            <v>E14</v>
          </cell>
        </row>
        <row r="231">
          <cell r="A231" t="str">
            <v>E15</v>
          </cell>
        </row>
        <row r="232">
          <cell r="A232" t="str">
            <v>E16</v>
          </cell>
        </row>
        <row r="233">
          <cell r="A233" t="str">
            <v>E18</v>
          </cell>
        </row>
        <row r="234">
          <cell r="A234" t="str">
            <v>E19</v>
          </cell>
        </row>
        <row r="235">
          <cell r="A235" t="str">
            <v>E27</v>
          </cell>
        </row>
        <row r="236">
          <cell r="A236" t="str">
            <v>E20</v>
          </cell>
        </row>
        <row r="237">
          <cell r="A237" t="str">
            <v>E72</v>
          </cell>
        </row>
        <row r="238">
          <cell r="A238" t="str">
            <v>E76</v>
          </cell>
        </row>
        <row r="239">
          <cell r="A239" t="str">
            <v>E77</v>
          </cell>
        </row>
        <row r="240">
          <cell r="A240" t="str">
            <v>E78</v>
          </cell>
        </row>
        <row r="241">
          <cell r="A241" t="str">
            <v>F</v>
          </cell>
        </row>
        <row r="242">
          <cell r="A242" t="str">
            <v>F09</v>
          </cell>
        </row>
        <row r="243">
          <cell r="A243" t="str">
            <v>F02</v>
          </cell>
        </row>
        <row r="244">
          <cell r="A244" t="str">
            <v>F01</v>
          </cell>
        </row>
        <row r="245">
          <cell r="A245" t="str">
            <v>F03</v>
          </cell>
        </row>
        <row r="246">
          <cell r="A246" t="str">
            <v>F07</v>
          </cell>
        </row>
        <row r="247">
          <cell r="A247" t="str">
            <v>F11</v>
          </cell>
        </row>
        <row r="248">
          <cell r="A248" t="str">
            <v>F08</v>
          </cell>
        </row>
        <row r="249">
          <cell r="A249" t="str">
            <v>F05</v>
          </cell>
        </row>
        <row r="250">
          <cell r="A250" t="str">
            <v>F04</v>
          </cell>
        </row>
        <row r="251">
          <cell r="A251" t="str">
            <v>F06</v>
          </cell>
        </row>
        <row r="252">
          <cell r="A252" t="str">
            <v>F10</v>
          </cell>
        </row>
        <row r="253">
          <cell r="A253" t="str">
            <v>F12</v>
          </cell>
        </row>
        <row r="254">
          <cell r="A254" t="str">
            <v>F13</v>
          </cell>
        </row>
        <row r="255">
          <cell r="A255" t="str">
            <v>F14</v>
          </cell>
        </row>
        <row r="256">
          <cell r="A256" t="str">
            <v>F15</v>
          </cell>
        </row>
        <row r="257">
          <cell r="A257" t="str">
            <v>G</v>
          </cell>
        </row>
        <row r="258">
          <cell r="A258" t="str">
            <v>G1</v>
          </cell>
        </row>
        <row r="259">
          <cell r="A259" t="str">
            <v>G2</v>
          </cell>
        </row>
        <row r="260">
          <cell r="A260" t="str">
            <v>G3</v>
          </cell>
        </row>
        <row r="261">
          <cell r="A261" t="str">
            <v>G4</v>
          </cell>
        </row>
        <row r="262">
          <cell r="A262" t="str">
            <v>H</v>
          </cell>
        </row>
        <row r="263">
          <cell r="A263" t="str">
            <v>H11</v>
          </cell>
        </row>
        <row r="264">
          <cell r="A264" t="str">
            <v>H08</v>
          </cell>
        </row>
        <row r="265">
          <cell r="A265" t="str">
            <v>H01</v>
          </cell>
        </row>
        <row r="266">
          <cell r="A266" t="str">
            <v>H02</v>
          </cell>
        </row>
        <row r="267">
          <cell r="A267" t="str">
            <v>H12</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7">
          <cell r="A357" t="str">
            <v>M03</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t="str">
            <v>O51</v>
          </cell>
        </row>
        <row r="413">
          <cell r="A413" t="str">
            <v>O52</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S180</v>
          </cell>
        </row>
        <row r="471">
          <cell r="A471" t="str">
            <v>S01</v>
          </cell>
        </row>
        <row r="472">
          <cell r="A472" t="str">
            <v>S01A</v>
          </cell>
        </row>
        <row r="473">
          <cell r="A473" t="str">
            <v>S02</v>
          </cell>
        </row>
        <row r="474">
          <cell r="A474" t="str">
            <v>S130</v>
          </cell>
        </row>
        <row r="475">
          <cell r="A475" t="str">
            <v>S133</v>
          </cell>
        </row>
        <row r="476">
          <cell r="A476" t="str">
            <v>S98</v>
          </cell>
        </row>
        <row r="477">
          <cell r="A477" t="str">
            <v>S99</v>
          </cell>
        </row>
        <row r="478">
          <cell r="A478" t="str">
            <v>S136</v>
          </cell>
        </row>
        <row r="479">
          <cell r="A479" t="str">
            <v>S117</v>
          </cell>
        </row>
        <row r="480">
          <cell r="A480" t="str">
            <v>S116</v>
          </cell>
        </row>
        <row r="481">
          <cell r="A481" t="str">
            <v>S04</v>
          </cell>
        </row>
        <row r="482">
          <cell r="A482" t="str">
            <v>S115</v>
          </cell>
        </row>
        <row r="483">
          <cell r="A483" t="str">
            <v>S03</v>
          </cell>
        </row>
        <row r="484">
          <cell r="A484" t="str">
            <v>S05</v>
          </cell>
        </row>
        <row r="485">
          <cell r="A485" t="str">
            <v>S145</v>
          </cell>
        </row>
        <row r="486">
          <cell r="A486" t="str">
            <v>S06</v>
          </cell>
        </row>
        <row r="487">
          <cell r="A487" t="str">
            <v>S146</v>
          </cell>
        </row>
        <row r="488">
          <cell r="A488" t="str">
            <v>S10</v>
          </cell>
        </row>
        <row r="489">
          <cell r="A489" t="str">
            <v>S196</v>
          </cell>
        </row>
        <row r="490">
          <cell r="A490" t="str">
            <v>S113</v>
          </cell>
        </row>
        <row r="491">
          <cell r="A491" t="str">
            <v>S11</v>
          </cell>
        </row>
        <row r="492">
          <cell r="A492" t="str">
            <v>S188</v>
          </cell>
        </row>
        <row r="493">
          <cell r="A493" t="str">
            <v>S87</v>
          </cell>
        </row>
        <row r="494">
          <cell r="A494" t="str">
            <v>S88</v>
          </cell>
        </row>
        <row r="495">
          <cell r="A495" t="str">
            <v>S152</v>
          </cell>
        </row>
        <row r="496">
          <cell r="A496" t="str">
            <v>S151</v>
          </cell>
        </row>
        <row r="497">
          <cell r="A497" t="str">
            <v>S149</v>
          </cell>
        </row>
        <row r="498">
          <cell r="A498" t="str">
            <v>S239</v>
          </cell>
        </row>
        <row r="499">
          <cell r="A499" t="str">
            <v>S153</v>
          </cell>
        </row>
        <row r="500">
          <cell r="A500" t="str">
            <v>S234</v>
          </cell>
        </row>
        <row r="501">
          <cell r="A501" t="str">
            <v>S150</v>
          </cell>
        </row>
        <row r="502">
          <cell r="A502" t="str">
            <v>S217</v>
          </cell>
        </row>
        <row r="503">
          <cell r="A503" t="str">
            <v>S94</v>
          </cell>
        </row>
        <row r="504">
          <cell r="A504" t="str">
            <v>S37</v>
          </cell>
        </row>
        <row r="505">
          <cell r="A505" t="str">
            <v>S100</v>
          </cell>
        </row>
        <row r="506">
          <cell r="A506" t="str">
            <v>S101</v>
          </cell>
        </row>
        <row r="507">
          <cell r="A507" t="str">
            <v>S135</v>
          </cell>
        </row>
        <row r="508">
          <cell r="A508" t="str">
            <v>S1351</v>
          </cell>
        </row>
        <row r="509">
          <cell r="A509" t="str">
            <v>S233</v>
          </cell>
        </row>
        <row r="510">
          <cell r="A510" t="str">
            <v>S2341</v>
          </cell>
        </row>
        <row r="511">
          <cell r="A511" t="str">
            <v>S12</v>
          </cell>
        </row>
        <row r="512">
          <cell r="A512" t="str">
            <v>S13</v>
          </cell>
        </row>
        <row r="513">
          <cell r="A513" t="str">
            <v>S14</v>
          </cell>
        </row>
        <row r="514">
          <cell r="A514" t="str">
            <v>S123</v>
          </cell>
        </row>
        <row r="515">
          <cell r="A515" t="str">
            <v>S15</v>
          </cell>
        </row>
        <row r="516">
          <cell r="A516" t="str">
            <v>S138</v>
          </cell>
        </row>
        <row r="517">
          <cell r="A517" t="str">
            <v>S139</v>
          </cell>
        </row>
        <row r="518">
          <cell r="A518" t="str">
            <v>S140</v>
          </cell>
        </row>
        <row r="519">
          <cell r="A519" t="str">
            <v>S173</v>
          </cell>
        </row>
        <row r="520">
          <cell r="A520" t="str">
            <v>S16</v>
          </cell>
        </row>
        <row r="521">
          <cell r="A521" t="str">
            <v>S17</v>
          </cell>
        </row>
        <row r="522">
          <cell r="A522" t="str">
            <v>S18</v>
          </cell>
        </row>
        <row r="523">
          <cell r="A523" t="str">
            <v>S08</v>
          </cell>
        </row>
        <row r="524">
          <cell r="A524" t="str">
            <v>S19</v>
          </cell>
        </row>
        <row r="525">
          <cell r="A525" t="str">
            <v>S219</v>
          </cell>
        </row>
        <row r="526">
          <cell r="A526" t="str">
            <v>S111</v>
          </cell>
        </row>
        <row r="527">
          <cell r="A527" t="str">
            <v>S165</v>
          </cell>
        </row>
        <row r="528">
          <cell r="A528" t="str">
            <v>S213</v>
          </cell>
        </row>
        <row r="529">
          <cell r="A529" t="str">
            <v>S211</v>
          </cell>
        </row>
        <row r="530">
          <cell r="A530" t="str">
            <v>S212</v>
          </cell>
        </row>
        <row r="531">
          <cell r="A531" t="str">
            <v>S210</v>
          </cell>
        </row>
        <row r="532">
          <cell r="A532" t="str">
            <v>S207</v>
          </cell>
        </row>
        <row r="533">
          <cell r="A533" t="str">
            <v>S208</v>
          </cell>
        </row>
        <row r="534">
          <cell r="A534" t="str">
            <v>S209</v>
          </cell>
        </row>
        <row r="535">
          <cell r="A535" t="str">
            <v>S206</v>
          </cell>
        </row>
        <row r="536">
          <cell r="A536" t="str">
            <v>S203</v>
          </cell>
        </row>
        <row r="537">
          <cell r="A537" t="str">
            <v>S204</v>
          </cell>
        </row>
        <row r="538">
          <cell r="A538" t="str">
            <v>S205</v>
          </cell>
        </row>
        <row r="539">
          <cell r="A539" t="str">
            <v>S202</v>
          </cell>
        </row>
        <row r="540">
          <cell r="A540" t="str">
            <v>S200</v>
          </cell>
        </row>
        <row r="541">
          <cell r="A541" t="str">
            <v>S201</v>
          </cell>
        </row>
        <row r="542">
          <cell r="A542" t="str">
            <v>S156</v>
          </cell>
        </row>
        <row r="543">
          <cell r="A543" t="str">
            <v>S21</v>
          </cell>
        </row>
        <row r="544">
          <cell r="A544" t="str">
            <v>S155</v>
          </cell>
        </row>
        <row r="545">
          <cell r="A545" t="str">
            <v>S124</v>
          </cell>
        </row>
        <row r="546">
          <cell r="A546" t="str">
            <v>S186</v>
          </cell>
        </row>
        <row r="547">
          <cell r="A547" t="str">
            <v>S187</v>
          </cell>
        </row>
        <row r="548">
          <cell r="A548" t="str">
            <v>S106</v>
          </cell>
        </row>
        <row r="549">
          <cell r="A549" t="str">
            <v>S179</v>
          </cell>
        </row>
        <row r="550">
          <cell r="A550" t="str">
            <v>S180</v>
          </cell>
        </row>
        <row r="551">
          <cell r="A551" t="str">
            <v>S22</v>
          </cell>
        </row>
        <row r="552">
          <cell r="A552" t="str">
            <v>S195</v>
          </cell>
        </row>
        <row r="553">
          <cell r="A553" t="str">
            <v>S218</v>
          </cell>
        </row>
        <row r="554">
          <cell r="A554" t="str">
            <v>S23</v>
          </cell>
        </row>
        <row r="555">
          <cell r="A555" t="str">
            <v>S157</v>
          </cell>
        </row>
        <row r="556">
          <cell r="A556" t="str">
            <v>S112</v>
          </cell>
        </row>
        <row r="557">
          <cell r="A557" t="str">
            <v>S24</v>
          </cell>
        </row>
        <row r="558">
          <cell r="A558" t="str">
            <v>S25</v>
          </cell>
        </row>
        <row r="559">
          <cell r="A559" t="str">
            <v>S27</v>
          </cell>
        </row>
        <row r="560">
          <cell r="A560" t="str">
            <v>S118</v>
          </cell>
        </row>
        <row r="561">
          <cell r="A561" t="str">
            <v>S26</v>
          </cell>
        </row>
        <row r="562">
          <cell r="A562" t="str">
            <v>S28</v>
          </cell>
        </row>
        <row r="563">
          <cell r="A563" t="str">
            <v>S142</v>
          </cell>
        </row>
        <row r="564">
          <cell r="A564" t="str">
            <v>S143</v>
          </cell>
        </row>
        <row r="565">
          <cell r="A565" t="str">
            <v>S29</v>
          </cell>
        </row>
        <row r="566">
          <cell r="A566" t="str">
            <v>S144</v>
          </cell>
        </row>
        <row r="567">
          <cell r="A567" t="str">
            <v>S30</v>
          </cell>
        </row>
        <row r="568">
          <cell r="A568" t="str">
            <v>S109</v>
          </cell>
        </row>
        <row r="569">
          <cell r="A569" t="str">
            <v>S220</v>
          </cell>
        </row>
        <row r="570">
          <cell r="A570" t="str">
            <v>S31</v>
          </cell>
        </row>
        <row r="571">
          <cell r="A571" t="str">
            <v>S243</v>
          </cell>
        </row>
        <row r="572">
          <cell r="A572" t="str">
            <v>S32</v>
          </cell>
        </row>
        <row r="573">
          <cell r="A573" t="str">
            <v>S33</v>
          </cell>
        </row>
        <row r="574">
          <cell r="A574" t="str">
            <v>S102</v>
          </cell>
        </row>
        <row r="575">
          <cell r="A575" t="str">
            <v>S110</v>
          </cell>
        </row>
        <row r="576">
          <cell r="A576" t="str">
            <v>S232</v>
          </cell>
        </row>
        <row r="577">
          <cell r="A577" t="str">
            <v>S231</v>
          </cell>
        </row>
        <row r="578">
          <cell r="A578" t="str">
            <v>S34</v>
          </cell>
        </row>
        <row r="579">
          <cell r="A579" t="str">
            <v>S125</v>
          </cell>
        </row>
        <row r="580">
          <cell r="A580" t="str">
            <v>S126</v>
          </cell>
        </row>
        <row r="581">
          <cell r="A581" t="str">
            <v>S65</v>
          </cell>
        </row>
        <row r="582">
          <cell r="A582" t="str">
            <v>S35</v>
          </cell>
        </row>
        <row r="583">
          <cell r="A583" t="str">
            <v>S167</v>
          </cell>
        </row>
        <row r="584">
          <cell r="A584" t="str">
            <v>S36</v>
          </cell>
        </row>
        <row r="585">
          <cell r="A585" t="str">
            <v>S221</v>
          </cell>
        </row>
        <row r="586">
          <cell r="A586" t="str">
            <v>S222</v>
          </cell>
        </row>
        <row r="587">
          <cell r="A587" t="str">
            <v>S222A</v>
          </cell>
        </row>
        <row r="588">
          <cell r="A588" t="str">
            <v>S224</v>
          </cell>
        </row>
        <row r="589">
          <cell r="A589" t="str">
            <v>S105</v>
          </cell>
        </row>
        <row r="590">
          <cell r="A590" t="str">
            <v>S107</v>
          </cell>
        </row>
        <row r="591">
          <cell r="A591" t="str">
            <v>S60</v>
          </cell>
        </row>
        <row r="592">
          <cell r="A592" t="str">
            <v>S225</v>
          </cell>
        </row>
        <row r="593">
          <cell r="A593" t="str">
            <v>S226</v>
          </cell>
        </row>
        <row r="594">
          <cell r="A594" t="str">
            <v>S131</v>
          </cell>
        </row>
        <row r="595">
          <cell r="A595" t="str">
            <v>S134</v>
          </cell>
        </row>
        <row r="596">
          <cell r="A596" t="str">
            <v>S181</v>
          </cell>
        </row>
        <row r="597">
          <cell r="A597" t="str">
            <v>S182</v>
          </cell>
        </row>
        <row r="598">
          <cell r="A598" t="str">
            <v>S172</v>
          </cell>
        </row>
        <row r="599">
          <cell r="A599" t="str">
            <v>S38</v>
          </cell>
        </row>
        <row r="600">
          <cell r="A600" t="str">
            <v>S183</v>
          </cell>
        </row>
        <row r="601">
          <cell r="A601" t="str">
            <v>S39</v>
          </cell>
        </row>
        <row r="602">
          <cell r="A602" t="str">
            <v>S159</v>
          </cell>
        </row>
        <row r="603">
          <cell r="A603" t="str">
            <v>S07</v>
          </cell>
        </row>
        <row r="604">
          <cell r="A604" t="str">
            <v>S40</v>
          </cell>
        </row>
        <row r="605">
          <cell r="A605" t="str">
            <v>S158</v>
          </cell>
        </row>
        <row r="606">
          <cell r="A606" t="str">
            <v>S129</v>
          </cell>
        </row>
        <row r="607">
          <cell r="A607" t="str">
            <v>S166</v>
          </cell>
        </row>
        <row r="608">
          <cell r="A608" t="str">
            <v>S103</v>
          </cell>
        </row>
        <row r="609">
          <cell r="A609" t="str">
            <v>S104</v>
          </cell>
        </row>
        <row r="610">
          <cell r="A610" t="str">
            <v>S160</v>
          </cell>
        </row>
        <row r="611">
          <cell r="A611" t="str">
            <v>S160A</v>
          </cell>
        </row>
        <row r="612">
          <cell r="A612" t="str">
            <v>S46</v>
          </cell>
        </row>
        <row r="613">
          <cell r="A613" t="str">
            <v>S47</v>
          </cell>
        </row>
        <row r="614">
          <cell r="A614" t="str">
            <v>S48</v>
          </cell>
        </row>
        <row r="615">
          <cell r="A615" t="str">
            <v>S48A</v>
          </cell>
        </row>
        <row r="616">
          <cell r="A616" t="str">
            <v>S48B</v>
          </cell>
        </row>
        <row r="617">
          <cell r="A617" t="str">
            <v>S214</v>
          </cell>
        </row>
        <row r="618">
          <cell r="A618" t="str">
            <v>S114</v>
          </cell>
        </row>
        <row r="619">
          <cell r="A619" t="str">
            <v>S41</v>
          </cell>
        </row>
        <row r="620">
          <cell r="A620" t="str">
            <v>S120</v>
          </cell>
        </row>
        <row r="621">
          <cell r="A621" t="str">
            <v>S171</v>
          </cell>
        </row>
        <row r="622">
          <cell r="A622" t="str">
            <v>S09</v>
          </cell>
        </row>
        <row r="623">
          <cell r="A623" t="str">
            <v>S09A</v>
          </cell>
        </row>
        <row r="624">
          <cell r="A624" t="str">
            <v>S09B</v>
          </cell>
        </row>
        <row r="625">
          <cell r="A625" t="str">
            <v>S09C</v>
          </cell>
        </row>
        <row r="626">
          <cell r="A626" t="str">
            <v>S132</v>
          </cell>
        </row>
        <row r="627">
          <cell r="A627" t="str">
            <v>S242</v>
          </cell>
        </row>
        <row r="628">
          <cell r="A628" t="str">
            <v>S241</v>
          </cell>
        </row>
        <row r="629">
          <cell r="A629" t="str">
            <v>S42</v>
          </cell>
        </row>
        <row r="630">
          <cell r="A630" t="str">
            <v>S43</v>
          </cell>
        </row>
        <row r="631">
          <cell r="A631" t="str">
            <v>S44</v>
          </cell>
        </row>
        <row r="632">
          <cell r="A632" t="str">
            <v>S56</v>
          </cell>
        </row>
        <row r="633">
          <cell r="A633" t="str">
            <v>S71</v>
          </cell>
        </row>
        <row r="634">
          <cell r="A634" t="str">
            <v>S71A</v>
          </cell>
        </row>
        <row r="635">
          <cell r="A635" t="str">
            <v>S71B</v>
          </cell>
        </row>
        <row r="636">
          <cell r="A636" t="str">
            <v>S71C</v>
          </cell>
        </row>
        <row r="637">
          <cell r="A637" t="str">
            <v>S72</v>
          </cell>
        </row>
        <row r="638">
          <cell r="A638" t="str">
            <v>S45</v>
          </cell>
        </row>
        <row r="639">
          <cell r="A639" t="str">
            <v>S121</v>
          </cell>
        </row>
        <row r="640">
          <cell r="A640" t="str">
            <v>S228</v>
          </cell>
        </row>
        <row r="641">
          <cell r="A641" t="str">
            <v>S229</v>
          </cell>
        </row>
        <row r="642">
          <cell r="A642" t="str">
            <v>S230</v>
          </cell>
        </row>
        <row r="643">
          <cell r="A643" t="str">
            <v>S20</v>
          </cell>
        </row>
        <row r="644">
          <cell r="A644" t="str">
            <v>S227</v>
          </cell>
        </row>
        <row r="645">
          <cell r="A645" t="str">
            <v>S50</v>
          </cell>
        </row>
        <row r="646">
          <cell r="A646" t="str">
            <v>S162</v>
          </cell>
        </row>
        <row r="647">
          <cell r="A647" t="str">
            <v>S51</v>
          </cell>
        </row>
        <row r="648">
          <cell r="A648" t="str">
            <v>S49</v>
          </cell>
        </row>
        <row r="649">
          <cell r="A649" t="str">
            <v>S52</v>
          </cell>
        </row>
        <row r="650">
          <cell r="A650" t="str">
            <v>S53</v>
          </cell>
        </row>
        <row r="651">
          <cell r="A651" t="str">
            <v>S54</v>
          </cell>
        </row>
        <row r="652">
          <cell r="A652" t="str">
            <v>S154</v>
          </cell>
        </row>
        <row r="653">
          <cell r="A653" t="str">
            <v>S55</v>
          </cell>
        </row>
        <row r="654">
          <cell r="A654" t="str">
            <v>S59</v>
          </cell>
        </row>
        <row r="655">
          <cell r="A655" t="str">
            <v>S58</v>
          </cell>
        </row>
        <row r="656">
          <cell r="A656" t="str">
            <v>S96</v>
          </cell>
        </row>
        <row r="657">
          <cell r="A657" t="str">
            <v>S97</v>
          </cell>
        </row>
        <row r="658">
          <cell r="A658" t="str">
            <v>S57</v>
          </cell>
        </row>
        <row r="659">
          <cell r="A659" t="str">
            <v>S62</v>
          </cell>
        </row>
        <row r="660">
          <cell r="A660" t="str">
            <v>S63</v>
          </cell>
        </row>
        <row r="661">
          <cell r="A661" t="str">
            <v>S61</v>
          </cell>
        </row>
        <row r="662">
          <cell r="A662" t="str">
            <v>S164</v>
          </cell>
        </row>
        <row r="663">
          <cell r="A663" t="str">
            <v>S168</v>
          </cell>
        </row>
        <row r="664">
          <cell r="A664" t="str">
            <v>S199</v>
          </cell>
        </row>
        <row r="665">
          <cell r="A665" t="str">
            <v>S197</v>
          </cell>
        </row>
        <row r="666">
          <cell r="A666" t="str">
            <v>S198</v>
          </cell>
        </row>
        <row r="667">
          <cell r="A667" t="str">
            <v>S75</v>
          </cell>
        </row>
        <row r="668">
          <cell r="A668" t="str">
            <v>S141</v>
          </cell>
        </row>
        <row r="669">
          <cell r="A669" t="str">
            <v>S161</v>
          </cell>
        </row>
        <row r="670">
          <cell r="A670" t="str">
            <v>S66</v>
          </cell>
        </row>
        <row r="671">
          <cell r="A671" t="str">
            <v>S67</v>
          </cell>
        </row>
        <row r="672">
          <cell r="A672" t="str">
            <v>S68</v>
          </cell>
        </row>
        <row r="673">
          <cell r="A673" t="str">
            <v>S69</v>
          </cell>
        </row>
        <row r="674">
          <cell r="A674" t="str">
            <v>S215</v>
          </cell>
        </row>
        <row r="675">
          <cell r="A675" t="str">
            <v>S240</v>
          </cell>
        </row>
        <row r="676">
          <cell r="A676" t="str">
            <v>S127</v>
          </cell>
        </row>
        <row r="677">
          <cell r="A677" t="str">
            <v>S128</v>
          </cell>
        </row>
        <row r="678">
          <cell r="A678" t="str">
            <v>S64</v>
          </cell>
        </row>
        <row r="679">
          <cell r="A679" t="str">
            <v>S64A</v>
          </cell>
        </row>
        <row r="680">
          <cell r="A680" t="str">
            <v>S64B</v>
          </cell>
        </row>
        <row r="681">
          <cell r="A681" t="str">
            <v>S64C</v>
          </cell>
        </row>
        <row r="682">
          <cell r="A682" t="str">
            <v>S64D</v>
          </cell>
        </row>
        <row r="683">
          <cell r="A683" t="str">
            <v>S64E</v>
          </cell>
        </row>
        <row r="684">
          <cell r="A684" t="str">
            <v>S64F</v>
          </cell>
        </row>
        <row r="685">
          <cell r="A685" t="str">
            <v>S64G</v>
          </cell>
        </row>
        <row r="686">
          <cell r="A686" t="str">
            <v>S70</v>
          </cell>
        </row>
        <row r="687">
          <cell r="A687" t="str">
            <v>S73</v>
          </cell>
        </row>
        <row r="688">
          <cell r="A688" t="str">
            <v>S74</v>
          </cell>
        </row>
        <row r="689">
          <cell r="A689" t="str">
            <v>S95</v>
          </cell>
        </row>
        <row r="690">
          <cell r="A690" t="str">
            <v>S95A</v>
          </cell>
        </row>
        <row r="691">
          <cell r="A691" t="str">
            <v>S184</v>
          </cell>
        </row>
        <row r="692">
          <cell r="A692" t="str">
            <v>S185</v>
          </cell>
        </row>
        <row r="693">
          <cell r="A693" t="str">
            <v>S238</v>
          </cell>
        </row>
        <row r="694">
          <cell r="A694" t="str">
            <v>S77</v>
          </cell>
        </row>
        <row r="695">
          <cell r="A695" t="str">
            <v>S119</v>
          </cell>
        </row>
        <row r="696">
          <cell r="A696" t="str">
            <v>S76</v>
          </cell>
        </row>
        <row r="697">
          <cell r="A697" t="str">
            <v>S80</v>
          </cell>
        </row>
        <row r="698">
          <cell r="A698" t="str">
            <v>S78</v>
          </cell>
        </row>
        <row r="699">
          <cell r="A699" t="str">
            <v>S147</v>
          </cell>
        </row>
        <row r="700">
          <cell r="A700" t="str">
            <v>S79</v>
          </cell>
        </row>
        <row r="701">
          <cell r="A701" t="str">
            <v>S148</v>
          </cell>
        </row>
        <row r="702">
          <cell r="A702" t="str">
            <v>S194</v>
          </cell>
        </row>
        <row r="703">
          <cell r="A703" t="str">
            <v>S216</v>
          </cell>
        </row>
        <row r="704">
          <cell r="A704" t="str">
            <v>S236</v>
          </cell>
        </row>
        <row r="705">
          <cell r="A705" t="str">
            <v>S81</v>
          </cell>
        </row>
        <row r="706">
          <cell r="A706" t="str">
            <v>S82</v>
          </cell>
        </row>
        <row r="707">
          <cell r="A707" t="str">
            <v>S190</v>
          </cell>
        </row>
        <row r="708">
          <cell r="A708" t="str">
            <v>S191</v>
          </cell>
        </row>
        <row r="709">
          <cell r="A709" t="str">
            <v>S237</v>
          </cell>
        </row>
        <row r="710">
          <cell r="A710" t="str">
            <v>S192</v>
          </cell>
        </row>
        <row r="711">
          <cell r="A711" t="str">
            <v>S189</v>
          </cell>
        </row>
        <row r="712">
          <cell r="A712" t="str">
            <v>S223</v>
          </cell>
        </row>
        <row r="713">
          <cell r="A713" t="str">
            <v>S83</v>
          </cell>
        </row>
        <row r="714">
          <cell r="A714" t="str">
            <v>S176</v>
          </cell>
        </row>
        <row r="715">
          <cell r="A715" t="str">
            <v>S175</v>
          </cell>
        </row>
        <row r="716">
          <cell r="A716" t="str">
            <v>S174</v>
          </cell>
        </row>
        <row r="717">
          <cell r="A717" t="str">
            <v>S193</v>
          </cell>
        </row>
        <row r="718">
          <cell r="A718" t="str">
            <v>S84</v>
          </cell>
        </row>
        <row r="719">
          <cell r="A719" t="str">
            <v>S85</v>
          </cell>
        </row>
        <row r="720">
          <cell r="A720" t="str">
            <v>S86</v>
          </cell>
        </row>
        <row r="721">
          <cell r="A721" t="str">
            <v>S137</v>
          </cell>
        </row>
        <row r="722">
          <cell r="A722" t="str">
            <v>S244</v>
          </cell>
        </row>
        <row r="723">
          <cell r="A723" t="str">
            <v>S245</v>
          </cell>
        </row>
        <row r="724">
          <cell r="A724" t="str">
            <v>S246</v>
          </cell>
        </row>
        <row r="725">
          <cell r="A725" t="str">
            <v>S247</v>
          </cell>
        </row>
        <row r="726">
          <cell r="A726" t="str">
            <v>S248</v>
          </cell>
        </row>
        <row r="727">
          <cell r="A727" t="str">
            <v>T</v>
          </cell>
        </row>
        <row r="728">
          <cell r="A728" t="str">
            <v>T13</v>
          </cell>
        </row>
        <row r="729">
          <cell r="A729" t="str">
            <v>T14</v>
          </cell>
        </row>
        <row r="730">
          <cell r="A730" t="str">
            <v>T15</v>
          </cell>
        </row>
        <row r="731">
          <cell r="A731" t="str">
            <v>T02</v>
          </cell>
        </row>
        <row r="732">
          <cell r="A732" t="str">
            <v>T03</v>
          </cell>
        </row>
        <row r="733">
          <cell r="A733" t="str">
            <v>T03A</v>
          </cell>
        </row>
        <row r="734">
          <cell r="A734" t="str">
            <v>T12</v>
          </cell>
        </row>
        <row r="735">
          <cell r="A735" t="str">
            <v>T01</v>
          </cell>
        </row>
        <row r="736">
          <cell r="A736" t="str">
            <v>T05</v>
          </cell>
        </row>
        <row r="737">
          <cell r="A737" t="str">
            <v>T09</v>
          </cell>
        </row>
        <row r="738">
          <cell r="A738" t="str">
            <v>T10</v>
          </cell>
        </row>
        <row r="739">
          <cell r="A739" t="str">
            <v>T11</v>
          </cell>
        </row>
        <row r="740">
          <cell r="A740" t="str">
            <v>T06</v>
          </cell>
        </row>
        <row r="741">
          <cell r="A741" t="str">
            <v>T08</v>
          </cell>
        </row>
        <row r="742">
          <cell r="A742" t="str">
            <v>T16</v>
          </cell>
        </row>
        <row r="743">
          <cell r="A743" t="str">
            <v>T07</v>
          </cell>
        </row>
        <row r="744">
          <cell r="A744" t="str">
            <v>T04</v>
          </cell>
        </row>
        <row r="745">
          <cell r="A745" t="str">
            <v>T17</v>
          </cell>
        </row>
        <row r="746">
          <cell r="A746" t="str">
            <v>T18</v>
          </cell>
        </row>
        <row r="747">
          <cell r="A747" t="str">
            <v>T19</v>
          </cell>
        </row>
        <row r="748">
          <cell r="A748" t="str">
            <v>T20</v>
          </cell>
        </row>
        <row r="749">
          <cell r="A749" t="str">
            <v>T21</v>
          </cell>
        </row>
        <row r="750">
          <cell r="A750" t="str">
            <v>W</v>
          </cell>
        </row>
        <row r="751">
          <cell r="A751" t="str">
            <v>W13</v>
          </cell>
        </row>
        <row r="752">
          <cell r="A752" t="str">
            <v>W21</v>
          </cell>
        </row>
        <row r="753">
          <cell r="A753" t="str">
            <v>W22</v>
          </cell>
        </row>
        <row r="754">
          <cell r="A754" t="str">
            <v>W01</v>
          </cell>
        </row>
        <row r="755">
          <cell r="A755" t="str">
            <v>W02</v>
          </cell>
        </row>
        <row r="756">
          <cell r="A756" t="str">
            <v>W04</v>
          </cell>
        </row>
        <row r="757">
          <cell r="A757" t="str">
            <v>W34</v>
          </cell>
        </row>
        <row r="758">
          <cell r="A758" t="str">
            <v>W33</v>
          </cell>
        </row>
        <row r="759">
          <cell r="A759" t="str">
            <v>W32</v>
          </cell>
        </row>
        <row r="760">
          <cell r="A760" t="str">
            <v>W31</v>
          </cell>
        </row>
        <row r="761">
          <cell r="A761" t="str">
            <v>W36</v>
          </cell>
        </row>
        <row r="762">
          <cell r="A762" t="str">
            <v>W35</v>
          </cell>
        </row>
        <row r="763">
          <cell r="A763" t="str">
            <v>W20</v>
          </cell>
        </row>
        <row r="764">
          <cell r="A764" t="str">
            <v>W05</v>
          </cell>
        </row>
        <row r="765">
          <cell r="A765" t="str">
            <v>W25</v>
          </cell>
        </row>
        <row r="766">
          <cell r="A766" t="str">
            <v>W23</v>
          </cell>
        </row>
        <row r="767">
          <cell r="A767" t="str">
            <v>W26</v>
          </cell>
        </row>
        <row r="768">
          <cell r="A768" t="str">
            <v>W24</v>
          </cell>
        </row>
        <row r="769">
          <cell r="A769" t="str">
            <v>W29</v>
          </cell>
        </row>
        <row r="770">
          <cell r="A770" t="str">
            <v>W27</v>
          </cell>
        </row>
        <row r="771">
          <cell r="A771" t="str">
            <v>W30</v>
          </cell>
        </row>
        <row r="772">
          <cell r="A772" t="str">
            <v>W28</v>
          </cell>
        </row>
        <row r="773">
          <cell r="A773" t="str">
            <v>W12</v>
          </cell>
        </row>
        <row r="774">
          <cell r="A774" t="str">
            <v>W06</v>
          </cell>
        </row>
        <row r="775">
          <cell r="A775" t="str">
            <v>W09</v>
          </cell>
        </row>
        <row r="776">
          <cell r="A776" t="str">
            <v>W17</v>
          </cell>
        </row>
        <row r="777">
          <cell r="A777" t="str">
            <v>W16</v>
          </cell>
        </row>
        <row r="778">
          <cell r="A778" t="str">
            <v>W18</v>
          </cell>
        </row>
        <row r="779">
          <cell r="A779" t="str">
            <v>W19</v>
          </cell>
        </row>
        <row r="780">
          <cell r="A780" t="str">
            <v>W37</v>
          </cell>
        </row>
        <row r="781">
          <cell r="A781" t="str">
            <v>W38</v>
          </cell>
        </row>
        <row r="782">
          <cell r="A782" t="str">
            <v>W39</v>
          </cell>
        </row>
        <row r="783">
          <cell r="A783" t="str">
            <v>W40</v>
          </cell>
        </row>
        <row r="784">
          <cell r="A784" t="str">
            <v>W41</v>
          </cell>
        </row>
        <row r="785">
          <cell r="A785" t="str">
            <v>X</v>
          </cell>
        </row>
        <row r="786">
          <cell r="A786" t="str">
            <v>X17</v>
          </cell>
        </row>
        <row r="787">
          <cell r="A787" t="str">
            <v>X01</v>
          </cell>
        </row>
        <row r="788">
          <cell r="A788" t="str">
            <v>X04</v>
          </cell>
        </row>
        <row r="789">
          <cell r="A789" t="str">
            <v>X03</v>
          </cell>
        </row>
        <row r="790">
          <cell r="A790" t="str">
            <v>X02</v>
          </cell>
        </row>
        <row r="791">
          <cell r="A791" t="str">
            <v>X05</v>
          </cell>
        </row>
        <row r="792">
          <cell r="A792" t="str">
            <v>X06</v>
          </cell>
        </row>
        <row r="793">
          <cell r="A793" t="str">
            <v>X15</v>
          </cell>
        </row>
        <row r="794">
          <cell r="A794" t="str">
            <v>X12</v>
          </cell>
        </row>
        <row r="795">
          <cell r="A795" t="str">
            <v>X11</v>
          </cell>
        </row>
        <row r="796">
          <cell r="A796" t="str">
            <v>X22</v>
          </cell>
        </row>
        <row r="797">
          <cell r="A797" t="str">
            <v>X07</v>
          </cell>
        </row>
        <row r="798">
          <cell r="A798" t="str">
            <v>X23</v>
          </cell>
        </row>
        <row r="799">
          <cell r="A799" t="str">
            <v>X24</v>
          </cell>
        </row>
        <row r="800">
          <cell r="A800" t="str">
            <v>X25</v>
          </cell>
        </row>
        <row r="801">
          <cell r="A801" t="str">
            <v>X14</v>
          </cell>
        </row>
        <row r="802">
          <cell r="A802" t="str">
            <v>X08</v>
          </cell>
        </row>
        <row r="803">
          <cell r="A803" t="str">
            <v>X09</v>
          </cell>
        </row>
        <row r="804">
          <cell r="A804" t="str">
            <v>X16</v>
          </cell>
        </row>
        <row r="805">
          <cell r="A805" t="str">
            <v>X21</v>
          </cell>
        </row>
        <row r="806">
          <cell r="A806" t="str">
            <v>X20</v>
          </cell>
        </row>
        <row r="807">
          <cell r="A807" t="str">
            <v>X10</v>
          </cell>
        </row>
        <row r="808">
          <cell r="A808" t="str">
            <v>X18</v>
          </cell>
        </row>
        <row r="809">
          <cell r="A809" t="str">
            <v>X19</v>
          </cell>
        </row>
        <row r="810">
          <cell r="A810" t="str">
            <v>X13</v>
          </cell>
        </row>
        <row r="811">
          <cell r="A811" t="str">
            <v>X27</v>
          </cell>
        </row>
        <row r="812">
          <cell r="A812" t="str">
            <v>X28</v>
          </cell>
        </row>
        <row r="813">
          <cell r="A813" t="str">
            <v>X29</v>
          </cell>
        </row>
        <row r="814">
          <cell r="A814" t="str">
            <v>X30</v>
          </cell>
        </row>
        <row r="815">
          <cell r="A815" t="str">
            <v>X31</v>
          </cell>
        </row>
        <row r="816">
          <cell r="A816" t="str">
            <v>X32</v>
          </cell>
        </row>
        <row r="817">
          <cell r="A817" t="str">
            <v>X33</v>
          </cell>
        </row>
        <row r="821">
          <cell r="A821" t="str">
            <v>Y</v>
          </cell>
        </row>
        <row r="822">
          <cell r="A822" t="str">
            <v>Y19</v>
          </cell>
        </row>
        <row r="823">
          <cell r="A823" t="str">
            <v>Y18</v>
          </cell>
        </row>
        <row r="824">
          <cell r="A824" t="str">
            <v>Y01</v>
          </cell>
        </row>
        <row r="825">
          <cell r="A825" t="str">
            <v>Y02</v>
          </cell>
        </row>
        <row r="826">
          <cell r="A826" t="str">
            <v>Y04</v>
          </cell>
        </row>
        <row r="827">
          <cell r="A827" t="str">
            <v>Y05</v>
          </cell>
        </row>
        <row r="828">
          <cell r="A828" t="str">
            <v>Y37</v>
          </cell>
        </row>
        <row r="829">
          <cell r="A829" t="str">
            <v>Y37A</v>
          </cell>
        </row>
        <row r="830">
          <cell r="A830" t="str">
            <v>Y37B</v>
          </cell>
        </row>
        <row r="831">
          <cell r="A831" t="str">
            <v>Y37C</v>
          </cell>
        </row>
        <row r="832">
          <cell r="A832" t="str">
            <v>Y15</v>
          </cell>
        </row>
        <row r="833">
          <cell r="A833" t="str">
            <v>Y06</v>
          </cell>
        </row>
        <row r="834">
          <cell r="A834" t="str">
            <v>Y07</v>
          </cell>
        </row>
        <row r="835">
          <cell r="A835" t="str">
            <v>Y10</v>
          </cell>
        </row>
        <row r="836">
          <cell r="A836" t="str">
            <v>Y08</v>
          </cell>
        </row>
        <row r="837">
          <cell r="A837" t="str">
            <v>Y14</v>
          </cell>
        </row>
        <row r="838">
          <cell r="A838" t="str">
            <v>Y35</v>
          </cell>
        </row>
        <row r="839">
          <cell r="A839" t="str">
            <v>Y36</v>
          </cell>
        </row>
        <row r="840">
          <cell r="A840" t="str">
            <v>Y03</v>
          </cell>
        </row>
        <row r="841">
          <cell r="A841" t="str">
            <v>Y03A</v>
          </cell>
        </row>
        <row r="842">
          <cell r="A842" t="str">
            <v>Y17</v>
          </cell>
        </row>
        <row r="843">
          <cell r="A843" t="str">
            <v>Y17B</v>
          </cell>
        </row>
        <row r="844">
          <cell r="A844" t="str">
            <v>Y17C</v>
          </cell>
        </row>
        <row r="845">
          <cell r="A845" t="str">
            <v>Y16</v>
          </cell>
        </row>
        <row r="846">
          <cell r="A846" t="str">
            <v>Y11</v>
          </cell>
        </row>
        <row r="847">
          <cell r="A847" t="str">
            <v>Y39</v>
          </cell>
        </row>
        <row r="848">
          <cell r="A848" t="str">
            <v>Y38</v>
          </cell>
        </row>
        <row r="849">
          <cell r="A849" t="str">
            <v>Y41</v>
          </cell>
        </row>
        <row r="850">
          <cell r="A850" t="str">
            <v>Y09</v>
          </cell>
        </row>
        <row r="851">
          <cell r="A851" t="str">
            <v>Y40</v>
          </cell>
        </row>
        <row r="852">
          <cell r="A852" t="str">
            <v>Y30</v>
          </cell>
        </row>
        <row r="853">
          <cell r="A853" t="str">
            <v>Y28</v>
          </cell>
        </row>
        <row r="854">
          <cell r="A854" t="str">
            <v>Y26</v>
          </cell>
        </row>
        <row r="855">
          <cell r="A855" t="str">
            <v>Y29</v>
          </cell>
        </row>
        <row r="856">
          <cell r="A856" t="str">
            <v>Y27</v>
          </cell>
        </row>
        <row r="857">
          <cell r="A857" t="str">
            <v>Y281</v>
          </cell>
        </row>
        <row r="858">
          <cell r="A858" t="str">
            <v>Y21</v>
          </cell>
        </row>
        <row r="859">
          <cell r="A859" t="str">
            <v>Y12</v>
          </cell>
        </row>
        <row r="860">
          <cell r="A860" t="str">
            <v>Y25</v>
          </cell>
        </row>
        <row r="861">
          <cell r="A861" t="str">
            <v>Y23</v>
          </cell>
        </row>
        <row r="862">
          <cell r="A862" t="str">
            <v>Y20</v>
          </cell>
        </row>
        <row r="863">
          <cell r="A863" t="str">
            <v>Y13</v>
          </cell>
        </row>
        <row r="864">
          <cell r="A864" t="str">
            <v>Y24</v>
          </cell>
        </row>
        <row r="865">
          <cell r="A865" t="str">
            <v>Y22</v>
          </cell>
        </row>
        <row r="866">
          <cell r="A866" t="str">
            <v>Y34</v>
          </cell>
        </row>
        <row r="867">
          <cell r="A867" t="str">
            <v>Y33</v>
          </cell>
        </row>
        <row r="868">
          <cell r="A868" t="str">
            <v>Y31</v>
          </cell>
        </row>
        <row r="869">
          <cell r="A869" t="str">
            <v>Y32</v>
          </cell>
        </row>
        <row r="870">
          <cell r="A870" t="str">
            <v>Y42</v>
          </cell>
        </row>
        <row r="871">
          <cell r="A871" t="str">
            <v>Y43</v>
          </cell>
        </row>
        <row r="872">
          <cell r="A872" t="str">
            <v>Y44</v>
          </cell>
        </row>
        <row r="873">
          <cell r="A873" t="str">
            <v>Y45</v>
          </cell>
        </row>
        <row r="874">
          <cell r="A874" t="str">
            <v>Y46</v>
          </cell>
        </row>
        <row r="875">
          <cell r="A875" t="str">
            <v>Z</v>
          </cell>
        </row>
        <row r="876">
          <cell r="A876" t="str">
            <v>Z02</v>
          </cell>
        </row>
        <row r="877">
          <cell r="A877" t="str">
            <v>Z03</v>
          </cell>
        </row>
        <row r="878">
          <cell r="A878" t="str">
            <v>Z06</v>
          </cell>
        </row>
        <row r="879">
          <cell r="A879" t="str">
            <v>Z05</v>
          </cell>
        </row>
        <row r="880">
          <cell r="A880" t="str">
            <v>Z04</v>
          </cell>
        </row>
        <row r="881">
          <cell r="A881" t="str">
            <v>Z01</v>
          </cell>
        </row>
        <row r="882">
          <cell r="A882" t="str">
            <v>Z07</v>
          </cell>
        </row>
        <row r="883">
          <cell r="A883" t="str">
            <v>Z08</v>
          </cell>
        </row>
        <row r="884">
          <cell r="A884" t="str">
            <v>Z09</v>
          </cell>
        </row>
        <row r="885">
          <cell r="A885" t="str">
            <v>Z10</v>
          </cell>
        </row>
        <row r="886">
          <cell r="A886" t="str">
            <v>Z11</v>
          </cell>
        </row>
        <row r="887">
          <cell r="A887" t="str">
            <v>AA</v>
          </cell>
        </row>
        <row r="888">
          <cell r="A888" t="str">
            <v>AA01</v>
          </cell>
        </row>
        <row r="889">
          <cell r="A889" t="str">
            <v>AA27</v>
          </cell>
        </row>
        <row r="890">
          <cell r="A890" t="str">
            <v>AA03</v>
          </cell>
        </row>
        <row r="891">
          <cell r="A891" t="str">
            <v>AA12</v>
          </cell>
        </row>
        <row r="892">
          <cell r="A892" t="str">
            <v>AA04</v>
          </cell>
        </row>
        <row r="893">
          <cell r="A893" t="str">
            <v>AA31</v>
          </cell>
        </row>
        <row r="894">
          <cell r="A894" t="str">
            <v>AA13</v>
          </cell>
        </row>
        <row r="895">
          <cell r="A895" t="str">
            <v>AA14</v>
          </cell>
        </row>
        <row r="896">
          <cell r="A896" t="str">
            <v>AA22</v>
          </cell>
        </row>
        <row r="897">
          <cell r="A897" t="str">
            <v>AA23</v>
          </cell>
        </row>
        <row r="898">
          <cell r="A898" t="str">
            <v>AA32</v>
          </cell>
        </row>
        <row r="899">
          <cell r="A899" t="str">
            <v>AA33</v>
          </cell>
        </row>
        <row r="900">
          <cell r="A900" t="str">
            <v>AA11</v>
          </cell>
        </row>
        <row r="901">
          <cell r="A901" t="str">
            <v>AA08</v>
          </cell>
        </row>
        <row r="902">
          <cell r="A902" t="str">
            <v>AA20</v>
          </cell>
        </row>
        <row r="903">
          <cell r="A903" t="str">
            <v>AA15</v>
          </cell>
        </row>
        <row r="904">
          <cell r="A904" t="str">
            <v>AA24</v>
          </cell>
        </row>
        <row r="905">
          <cell r="A905" t="str">
            <v>AA29</v>
          </cell>
        </row>
        <row r="906">
          <cell r="A906" t="str">
            <v>AA30</v>
          </cell>
        </row>
        <row r="907">
          <cell r="A907" t="str">
            <v>AA17</v>
          </cell>
        </row>
        <row r="908">
          <cell r="A908" t="str">
            <v>AA21</v>
          </cell>
        </row>
        <row r="909">
          <cell r="A909" t="str">
            <v>AA18</v>
          </cell>
        </row>
        <row r="910">
          <cell r="A910" t="str">
            <v>AA19</v>
          </cell>
        </row>
        <row r="911">
          <cell r="A911" t="str">
            <v>AA02</v>
          </cell>
        </row>
        <row r="912">
          <cell r="A912" t="str">
            <v>AA10</v>
          </cell>
        </row>
        <row r="913">
          <cell r="A913" t="str">
            <v>AA16</v>
          </cell>
        </row>
        <row r="914">
          <cell r="A914" t="str">
            <v>AA06</v>
          </cell>
        </row>
        <row r="915">
          <cell r="A915" t="str">
            <v>AA25</v>
          </cell>
        </row>
        <row r="916">
          <cell r="A916" t="str">
            <v>AA07</v>
          </cell>
        </row>
        <row r="917">
          <cell r="A917" t="str">
            <v>AA09</v>
          </cell>
        </row>
        <row r="918">
          <cell r="A918" t="str">
            <v>AA28</v>
          </cell>
        </row>
        <row r="919">
          <cell r="A919" t="str">
            <v>AA05</v>
          </cell>
        </row>
        <row r="920">
          <cell r="A920" t="str">
            <v>AA26</v>
          </cell>
        </row>
        <row r="921">
          <cell r="A921" t="str">
            <v>RR27</v>
          </cell>
        </row>
        <row r="922">
          <cell r="A922" t="str">
            <v>AA34</v>
          </cell>
        </row>
        <row r="923">
          <cell r="A923" t="str">
            <v>AA35</v>
          </cell>
        </row>
        <row r="924">
          <cell r="A924" t="str">
            <v>AA36</v>
          </cell>
        </row>
        <row r="925">
          <cell r="A925" t="str">
            <v>AA37</v>
          </cell>
        </row>
        <row r="926">
          <cell r="A926" t="str">
            <v>BB</v>
          </cell>
        </row>
        <row r="927">
          <cell r="A927" t="str">
            <v>BB01</v>
          </cell>
        </row>
        <row r="928">
          <cell r="A928" t="str">
            <v>BB03</v>
          </cell>
        </row>
        <row r="929">
          <cell r="A929" t="str">
            <v>BB04</v>
          </cell>
        </row>
        <row r="930">
          <cell r="A930" t="str">
            <v>BB05</v>
          </cell>
        </row>
        <row r="931">
          <cell r="A931" t="str">
            <v>BB669</v>
          </cell>
        </row>
        <row r="932">
          <cell r="A932" t="str">
            <v>BB08</v>
          </cell>
        </row>
        <row r="933">
          <cell r="A933" t="str">
            <v>BB667</v>
          </cell>
        </row>
        <row r="934">
          <cell r="A934" t="str">
            <v>BB11</v>
          </cell>
        </row>
        <row r="935">
          <cell r="A935" t="str">
            <v>BB770</v>
          </cell>
        </row>
        <row r="936">
          <cell r="A936" t="str">
            <v>BB17</v>
          </cell>
        </row>
        <row r="937">
          <cell r="A937" t="str">
            <v>BB675</v>
          </cell>
        </row>
        <row r="938">
          <cell r="A938" t="str">
            <v>BB671</v>
          </cell>
        </row>
        <row r="939">
          <cell r="A939" t="str">
            <v>BB677</v>
          </cell>
        </row>
        <row r="940">
          <cell r="A940" t="str">
            <v>BB679</v>
          </cell>
        </row>
        <row r="941">
          <cell r="A941" t="str">
            <v>BB681</v>
          </cell>
        </row>
        <row r="942">
          <cell r="A942" t="str">
            <v>BB673</v>
          </cell>
        </row>
        <row r="943">
          <cell r="A943" t="str">
            <v>BB687</v>
          </cell>
        </row>
        <row r="944">
          <cell r="A944" t="str">
            <v>BB683</v>
          </cell>
        </row>
        <row r="945">
          <cell r="A945" t="str">
            <v>BB689</v>
          </cell>
        </row>
        <row r="946">
          <cell r="A946" t="str">
            <v>BB691</v>
          </cell>
        </row>
        <row r="947">
          <cell r="A947" t="str">
            <v>BB693</v>
          </cell>
        </row>
        <row r="948">
          <cell r="A948" t="str">
            <v>BB685</v>
          </cell>
        </row>
        <row r="949">
          <cell r="A949" t="str">
            <v>BB695</v>
          </cell>
        </row>
        <row r="950">
          <cell r="A950" t="str">
            <v>BB674</v>
          </cell>
        </row>
        <row r="951">
          <cell r="A951" t="str">
            <v>BB670</v>
          </cell>
        </row>
        <row r="952">
          <cell r="A952" t="str">
            <v>BB676</v>
          </cell>
        </row>
        <row r="953">
          <cell r="A953" t="str">
            <v>BB678</v>
          </cell>
        </row>
        <row r="954">
          <cell r="A954" t="str">
            <v>BB680</v>
          </cell>
        </row>
        <row r="955">
          <cell r="A955" t="str">
            <v>BB672</v>
          </cell>
        </row>
        <row r="956">
          <cell r="A956" t="str">
            <v>BB686</v>
          </cell>
        </row>
        <row r="957">
          <cell r="A957" t="str">
            <v>BB682</v>
          </cell>
        </row>
        <row r="958">
          <cell r="A958" t="str">
            <v>BB688</v>
          </cell>
        </row>
        <row r="959">
          <cell r="A959" t="str">
            <v>BB690</v>
          </cell>
        </row>
        <row r="960">
          <cell r="A960" t="str">
            <v>BB692</v>
          </cell>
        </row>
        <row r="961">
          <cell r="A961" t="str">
            <v>BB684</v>
          </cell>
        </row>
        <row r="962">
          <cell r="A962" t="str">
            <v>BB694</v>
          </cell>
        </row>
        <row r="963">
          <cell r="A963" t="str">
            <v>BB29</v>
          </cell>
        </row>
        <row r="964">
          <cell r="A964" t="str">
            <v>BB31</v>
          </cell>
        </row>
        <row r="965">
          <cell r="A965" t="str">
            <v>BB32</v>
          </cell>
        </row>
        <row r="966">
          <cell r="A966" t="str">
            <v>BB43</v>
          </cell>
        </row>
        <row r="967">
          <cell r="A967" t="str">
            <v>BB47</v>
          </cell>
        </row>
        <row r="968">
          <cell r="A968" t="str">
            <v>BB48</v>
          </cell>
        </row>
        <row r="969">
          <cell r="A969" t="str">
            <v>BB664</v>
          </cell>
        </row>
        <row r="970">
          <cell r="A970" t="str">
            <v>BB51</v>
          </cell>
        </row>
        <row r="971">
          <cell r="A971" t="str">
            <v>BB52</v>
          </cell>
        </row>
        <row r="972">
          <cell r="A972" t="str">
            <v>BB813</v>
          </cell>
        </row>
        <row r="973">
          <cell r="A973" t="str">
            <v>BB811</v>
          </cell>
        </row>
        <row r="974">
          <cell r="A974" t="str">
            <v>BB62</v>
          </cell>
        </row>
        <row r="975">
          <cell r="A975" t="str">
            <v>BB64</v>
          </cell>
        </row>
        <row r="976">
          <cell r="A976" t="str">
            <v>BB810</v>
          </cell>
        </row>
        <row r="977">
          <cell r="A977" t="str">
            <v>BB808</v>
          </cell>
        </row>
        <row r="978">
          <cell r="A978" t="str">
            <v>BB809</v>
          </cell>
        </row>
        <row r="979">
          <cell r="A979" t="str">
            <v>BB806</v>
          </cell>
        </row>
        <row r="980">
          <cell r="A980" t="str">
            <v>BB807</v>
          </cell>
        </row>
        <row r="981">
          <cell r="A981" t="str">
            <v>BB70</v>
          </cell>
        </row>
        <row r="982">
          <cell r="A982" t="str">
            <v>BB696</v>
          </cell>
        </row>
        <row r="983">
          <cell r="A983" t="str">
            <v>BB697</v>
          </cell>
        </row>
        <row r="984">
          <cell r="A984" t="str">
            <v>BB698</v>
          </cell>
        </row>
        <row r="985">
          <cell r="A985" t="str">
            <v>BB699</v>
          </cell>
        </row>
        <row r="986">
          <cell r="A986" t="str">
            <v>BB700</v>
          </cell>
        </row>
        <row r="987">
          <cell r="A987" t="str">
            <v>BB701</v>
          </cell>
        </row>
        <row r="988">
          <cell r="A988" t="str">
            <v>BB74</v>
          </cell>
        </row>
        <row r="989">
          <cell r="A989" t="str">
            <v>BB75</v>
          </cell>
        </row>
        <row r="990">
          <cell r="A990" t="str">
            <v>BB88</v>
          </cell>
        </row>
        <row r="991">
          <cell r="A991" t="str">
            <v>BB656</v>
          </cell>
        </row>
        <row r="992">
          <cell r="A992" t="str">
            <v>BB92</v>
          </cell>
        </row>
        <row r="993">
          <cell r="A993" t="str">
            <v>BB94</v>
          </cell>
        </row>
        <row r="994">
          <cell r="A994" t="str">
            <v>BB97</v>
          </cell>
        </row>
        <row r="995">
          <cell r="A995" t="str">
            <v>BB832</v>
          </cell>
        </row>
        <row r="996">
          <cell r="A996" t="str">
            <v>BB833</v>
          </cell>
        </row>
        <row r="997">
          <cell r="A997" t="str">
            <v>BB831</v>
          </cell>
        </row>
        <row r="998">
          <cell r="A998" t="str">
            <v>BB819</v>
          </cell>
        </row>
        <row r="999">
          <cell r="A999" t="str">
            <v>BB114</v>
          </cell>
        </row>
        <row r="1000">
          <cell r="A1000" t="str">
            <v>BB117</v>
          </cell>
        </row>
        <row r="1001">
          <cell r="A1001" t="str">
            <v>BB126</v>
          </cell>
        </row>
        <row r="1002">
          <cell r="A1002" t="str">
            <v>BB126A</v>
          </cell>
        </row>
        <row r="1003">
          <cell r="A1003" t="str">
            <v>BB128</v>
          </cell>
        </row>
        <row r="1004">
          <cell r="A1004" t="str">
            <v>BB157</v>
          </cell>
        </row>
        <row r="1005">
          <cell r="A1005" t="str">
            <v>BB158</v>
          </cell>
        </row>
        <row r="1006">
          <cell r="A1006" t="str">
            <v>BB159</v>
          </cell>
        </row>
        <row r="1007">
          <cell r="A1007" t="str">
            <v>BB160</v>
          </cell>
        </row>
        <row r="1008">
          <cell r="A1008" t="str">
            <v>BB161</v>
          </cell>
        </row>
        <row r="1009">
          <cell r="A1009" t="str">
            <v>BB162</v>
          </cell>
        </row>
        <row r="1010">
          <cell r="A1010" t="str">
            <v>BB163</v>
          </cell>
        </row>
        <row r="1011">
          <cell r="A1011" t="str">
            <v>BB164</v>
          </cell>
        </row>
        <row r="1012">
          <cell r="A1012" t="str">
            <v>BB169</v>
          </cell>
        </row>
        <row r="1013">
          <cell r="A1013" t="str">
            <v>BB170</v>
          </cell>
        </row>
        <row r="1014">
          <cell r="A1014" t="str">
            <v>BB178</v>
          </cell>
        </row>
        <row r="1015">
          <cell r="A1015" t="str">
            <v>BB179</v>
          </cell>
        </row>
        <row r="1016">
          <cell r="A1016" t="str">
            <v>BB182</v>
          </cell>
        </row>
        <row r="1017">
          <cell r="A1017" t="str">
            <v>BB183</v>
          </cell>
        </row>
        <row r="1018">
          <cell r="A1018" t="str">
            <v>BB186</v>
          </cell>
        </row>
        <row r="1019">
          <cell r="A1019" t="str">
            <v>BB187</v>
          </cell>
        </row>
        <row r="1020">
          <cell r="A1020" t="str">
            <v>BB188</v>
          </cell>
        </row>
        <row r="1021">
          <cell r="A1021" t="str">
            <v>BB190</v>
          </cell>
        </row>
        <row r="1022">
          <cell r="A1022" t="str">
            <v>BB191</v>
          </cell>
        </row>
        <row r="1023">
          <cell r="A1023" t="str">
            <v>BB198</v>
          </cell>
        </row>
        <row r="1024">
          <cell r="A1024" t="str">
            <v>BB651</v>
          </cell>
        </row>
        <row r="1025">
          <cell r="A1025" t="str">
            <v>BB211</v>
          </cell>
        </row>
        <row r="1026">
          <cell r="A1026" t="str">
            <v>BB220</v>
          </cell>
        </row>
        <row r="1027">
          <cell r="A1027" t="str">
            <v>BB226</v>
          </cell>
        </row>
        <row r="1028">
          <cell r="A1028" t="str">
            <v>BB227</v>
          </cell>
        </row>
        <row r="1029">
          <cell r="A1029" t="str">
            <v>BB228</v>
          </cell>
        </row>
        <row r="1030">
          <cell r="A1030" t="str">
            <v>BB229</v>
          </cell>
        </row>
        <row r="1031">
          <cell r="A1031" t="str">
            <v>BB659</v>
          </cell>
        </row>
        <row r="1032">
          <cell r="A1032" t="str">
            <v>BB233</v>
          </cell>
        </row>
        <row r="1033">
          <cell r="A1033" t="str">
            <v>BB234</v>
          </cell>
        </row>
        <row r="1034">
          <cell r="A1034" t="str">
            <v>BB794</v>
          </cell>
        </row>
        <row r="1035">
          <cell r="A1035" t="str">
            <v>BB796</v>
          </cell>
        </row>
        <row r="1036">
          <cell r="A1036" t="str">
            <v>BB776</v>
          </cell>
        </row>
        <row r="1037">
          <cell r="A1037" t="str">
            <v>BB784</v>
          </cell>
        </row>
        <row r="1038">
          <cell r="A1038" t="str">
            <v>BB780</v>
          </cell>
        </row>
        <row r="1039">
          <cell r="A1039" t="str">
            <v>BB788</v>
          </cell>
        </row>
        <row r="1040">
          <cell r="A1040" t="str">
            <v>BB792</v>
          </cell>
        </row>
        <row r="1041">
          <cell r="A1041" t="str">
            <v>BB774</v>
          </cell>
        </row>
        <row r="1042">
          <cell r="A1042" t="str">
            <v>BB782</v>
          </cell>
        </row>
        <row r="1043">
          <cell r="A1043" t="str">
            <v>BB778</v>
          </cell>
        </row>
        <row r="1044">
          <cell r="A1044" t="str">
            <v>BB786</v>
          </cell>
        </row>
        <row r="1045">
          <cell r="A1045" t="str">
            <v>BB790</v>
          </cell>
        </row>
        <row r="1046">
          <cell r="A1046" t="str">
            <v>BB339</v>
          </cell>
        </row>
        <row r="1047">
          <cell r="A1047" t="str">
            <v>BB244</v>
          </cell>
        </row>
        <row r="1048">
          <cell r="A1048" t="str">
            <v>BB245</v>
          </cell>
        </row>
        <row r="1049">
          <cell r="A1049" t="str">
            <v>BB663</v>
          </cell>
        </row>
        <row r="1050">
          <cell r="A1050" t="str">
            <v>BB662</v>
          </cell>
        </row>
        <row r="1051">
          <cell r="A1051" t="str">
            <v>BB256</v>
          </cell>
        </row>
        <row r="1052">
          <cell r="A1052" t="str">
            <v>BB261</v>
          </cell>
        </row>
        <row r="1053">
          <cell r="A1053" t="str">
            <v>BB263</v>
          </cell>
        </row>
        <row r="1054">
          <cell r="A1054" t="str">
            <v>BB719</v>
          </cell>
        </row>
        <row r="1055">
          <cell r="A1055" t="str">
            <v>BB720</v>
          </cell>
        </row>
        <row r="1056">
          <cell r="A1056" t="str">
            <v>BB721</v>
          </cell>
        </row>
        <row r="1057">
          <cell r="A1057" t="str">
            <v>BB722</v>
          </cell>
        </row>
        <row r="1058">
          <cell r="A1058" t="str">
            <v>BB723</v>
          </cell>
        </row>
        <row r="1059">
          <cell r="A1059" t="str">
            <v>BB724</v>
          </cell>
        </row>
        <row r="1060">
          <cell r="A1060" t="str">
            <v>BB264</v>
          </cell>
        </row>
        <row r="1061">
          <cell r="A1061" t="str">
            <v>BB265</v>
          </cell>
        </row>
        <row r="1062">
          <cell r="A1062" t="str">
            <v>BB268</v>
          </cell>
        </row>
        <row r="1063">
          <cell r="A1063" t="str">
            <v>BB294</v>
          </cell>
        </row>
        <row r="1064">
          <cell r="A1064" t="str">
            <v>BB296</v>
          </cell>
        </row>
        <row r="1065">
          <cell r="A1065" t="str">
            <v>BB297</v>
          </cell>
        </row>
        <row r="1066">
          <cell r="A1066" t="str">
            <v>BB713</v>
          </cell>
        </row>
        <row r="1067">
          <cell r="A1067" t="str">
            <v>BB714</v>
          </cell>
        </row>
        <row r="1068">
          <cell r="A1068" t="str">
            <v>BB715</v>
          </cell>
        </row>
        <row r="1069">
          <cell r="A1069" t="str">
            <v>BB716</v>
          </cell>
        </row>
        <row r="1070">
          <cell r="A1070" t="str">
            <v>BB717</v>
          </cell>
        </row>
        <row r="1071">
          <cell r="A1071" t="str">
            <v>BB718</v>
          </cell>
        </row>
        <row r="1072">
          <cell r="A1072" t="str">
            <v>BB293</v>
          </cell>
        </row>
        <row r="1073">
          <cell r="A1073" t="str">
            <v>BB298</v>
          </cell>
        </row>
        <row r="1074">
          <cell r="A1074" t="str">
            <v>BB302</v>
          </cell>
        </row>
        <row r="1075">
          <cell r="A1075" t="str">
            <v>BB798</v>
          </cell>
        </row>
        <row r="1076">
          <cell r="A1076" t="str">
            <v>BB308</v>
          </cell>
        </row>
        <row r="1077">
          <cell r="A1077" t="str">
            <v>BB312</v>
          </cell>
        </row>
        <row r="1078">
          <cell r="A1078" t="str">
            <v>BB313</v>
          </cell>
        </row>
        <row r="1079">
          <cell r="A1079" t="str">
            <v>BB315</v>
          </cell>
        </row>
        <row r="1080">
          <cell r="A1080" t="str">
            <v>BB712</v>
          </cell>
        </row>
        <row r="1081">
          <cell r="A1081" t="str">
            <v>BB321</v>
          </cell>
        </row>
        <row r="1082">
          <cell r="A1082" t="str">
            <v>BB323</v>
          </cell>
        </row>
        <row r="1083">
          <cell r="A1083" t="str">
            <v>BB328</v>
          </cell>
        </row>
        <row r="1084">
          <cell r="A1084" t="str">
            <v>BB329</v>
          </cell>
        </row>
        <row r="1085">
          <cell r="A1085" t="str">
            <v>BB815</v>
          </cell>
        </row>
        <row r="1086">
          <cell r="A1086" t="str">
            <v>BB814</v>
          </cell>
        </row>
        <row r="1087">
          <cell r="A1087" t="str">
            <v>BB334</v>
          </cell>
        </row>
        <row r="1088">
          <cell r="A1088" t="str">
            <v>BB337</v>
          </cell>
        </row>
        <row r="1089">
          <cell r="A1089" t="str">
            <v>BB665</v>
          </cell>
        </row>
        <row r="1090">
          <cell r="A1090" t="str">
            <v>BB340</v>
          </cell>
        </row>
        <row r="1091">
          <cell r="A1091" t="str">
            <v>BB341</v>
          </cell>
        </row>
        <row r="1092">
          <cell r="A1092" t="str">
            <v>BB344</v>
          </cell>
        </row>
        <row r="1093">
          <cell r="A1093" t="str">
            <v>BB345</v>
          </cell>
        </row>
        <row r="1094">
          <cell r="A1094" t="str">
            <v>BB741</v>
          </cell>
        </row>
        <row r="1095">
          <cell r="A1095" t="str">
            <v>BB744</v>
          </cell>
        </row>
        <row r="1096">
          <cell r="A1096" t="str">
            <v>BB745</v>
          </cell>
        </row>
        <row r="1097">
          <cell r="A1097" t="str">
            <v>BB746</v>
          </cell>
        </row>
        <row r="1098">
          <cell r="A1098" t="str">
            <v>BB747</v>
          </cell>
        </row>
        <row r="1099">
          <cell r="A1099" t="str">
            <v>BB750</v>
          </cell>
        </row>
        <row r="1100">
          <cell r="A1100" t="str">
            <v>BB751</v>
          </cell>
        </row>
        <row r="1101">
          <cell r="A1101" t="str">
            <v>BB752</v>
          </cell>
        </row>
        <row r="1102">
          <cell r="A1102" t="str">
            <v>BB753</v>
          </cell>
        </row>
        <row r="1103">
          <cell r="A1103" t="str">
            <v>BB754</v>
          </cell>
        </row>
        <row r="1104">
          <cell r="A1104" t="str">
            <v>BB758</v>
          </cell>
        </row>
        <row r="1105">
          <cell r="A1105" t="str">
            <v>BB759</v>
          </cell>
        </row>
        <row r="1106">
          <cell r="A1106" t="str">
            <v>BB760</v>
          </cell>
        </row>
        <row r="1107">
          <cell r="A1107" t="str">
            <v>BB761</v>
          </cell>
        </row>
        <row r="1108">
          <cell r="A1108" t="str">
            <v>BB762</v>
          </cell>
        </row>
        <row r="1109">
          <cell r="A1109" t="str">
            <v>BB353</v>
          </cell>
        </row>
        <row r="1110">
          <cell r="A1110" t="str">
            <v>BB354</v>
          </cell>
        </row>
        <row r="1111">
          <cell r="A1111" t="str">
            <v>BB355</v>
          </cell>
        </row>
        <row r="1112">
          <cell r="A1112" t="str">
            <v>BB358</v>
          </cell>
        </row>
        <row r="1113">
          <cell r="A1113" t="str">
            <v>BB359</v>
          </cell>
        </row>
        <row r="1114">
          <cell r="A1114" t="str">
            <v>BB360</v>
          </cell>
        </row>
        <row r="1115">
          <cell r="A1115" t="str">
            <v>BB361</v>
          </cell>
        </row>
        <row r="1116">
          <cell r="A1116" t="str">
            <v>BB364</v>
          </cell>
        </row>
        <row r="1117">
          <cell r="A1117" t="str">
            <v>BB365</v>
          </cell>
        </row>
        <row r="1118">
          <cell r="A1118" t="str">
            <v>BB366</v>
          </cell>
        </row>
        <row r="1119">
          <cell r="A1119" t="str">
            <v>BB367</v>
          </cell>
        </row>
        <row r="1120">
          <cell r="A1120" t="str">
            <v>BB368</v>
          </cell>
        </row>
        <row r="1121">
          <cell r="A1121" t="str">
            <v>BB372</v>
          </cell>
        </row>
        <row r="1122">
          <cell r="A1122" t="str">
            <v>BB373</v>
          </cell>
        </row>
        <row r="1123">
          <cell r="A1123" t="str">
            <v>BB374</v>
          </cell>
        </row>
        <row r="1124">
          <cell r="A1124" t="str">
            <v>BB375</v>
          </cell>
        </row>
        <row r="1125">
          <cell r="A1125" t="str">
            <v>BB376</v>
          </cell>
        </row>
        <row r="1126">
          <cell r="A1126" t="str">
            <v>BB399</v>
          </cell>
        </row>
        <row r="1127">
          <cell r="A1127" t="str">
            <v>BB378</v>
          </cell>
        </row>
        <row r="1128">
          <cell r="A1128" t="str">
            <v>BB379</v>
          </cell>
        </row>
        <row r="1129">
          <cell r="A1129" t="str">
            <v>BB380</v>
          </cell>
        </row>
        <row r="1130">
          <cell r="A1130" t="str">
            <v>BB381</v>
          </cell>
        </row>
        <row r="1131">
          <cell r="A1131" t="str">
            <v>BB382</v>
          </cell>
        </row>
        <row r="1132">
          <cell r="A1132" t="str">
            <v>BB383</v>
          </cell>
        </row>
        <row r="1133">
          <cell r="A1133" t="str">
            <v>BB384</v>
          </cell>
        </row>
        <row r="1134">
          <cell r="A1134" t="str">
            <v>BB385</v>
          </cell>
        </row>
        <row r="1135">
          <cell r="A1135" t="str">
            <v>BB386</v>
          </cell>
        </row>
        <row r="1136">
          <cell r="A1136" t="str">
            <v>BB390</v>
          </cell>
        </row>
        <row r="1137">
          <cell r="A1137" t="str">
            <v>BB393</v>
          </cell>
        </row>
        <row r="1138">
          <cell r="A1138" t="str">
            <v>BB394</v>
          </cell>
        </row>
        <row r="1139">
          <cell r="A1139" t="str">
            <v>BB395</v>
          </cell>
        </row>
        <row r="1140">
          <cell r="A1140" t="str">
            <v>BB396</v>
          </cell>
        </row>
        <row r="1141">
          <cell r="A1141" t="str">
            <v>BB764</v>
          </cell>
        </row>
        <row r="1142">
          <cell r="A1142" t="str">
            <v>BB401</v>
          </cell>
        </row>
        <row r="1143">
          <cell r="A1143" t="str">
            <v>BB407</v>
          </cell>
        </row>
        <row r="1144">
          <cell r="A1144" t="str">
            <v>BB402</v>
          </cell>
        </row>
        <row r="1145">
          <cell r="A1145" t="str">
            <v>BB403</v>
          </cell>
        </row>
        <row r="1146">
          <cell r="A1146" t="str">
            <v>BB404</v>
          </cell>
        </row>
        <row r="1147">
          <cell r="A1147" t="str">
            <v>BB405</v>
          </cell>
        </row>
        <row r="1148">
          <cell r="A1148" t="str">
            <v>BB406</v>
          </cell>
        </row>
        <row r="1149">
          <cell r="A1149" t="str">
            <v>BB767</v>
          </cell>
        </row>
        <row r="1150">
          <cell r="A1150" t="str">
            <v>BB768</v>
          </cell>
        </row>
        <row r="1151">
          <cell r="A1151" t="str">
            <v>BB765</v>
          </cell>
        </row>
        <row r="1152">
          <cell r="A1152" t="str">
            <v>BB766</v>
          </cell>
        </row>
        <row r="1153">
          <cell r="A1153" t="str">
            <v>BB429</v>
          </cell>
        </row>
        <row r="1154">
          <cell r="A1154" t="str">
            <v>BB430</v>
          </cell>
        </row>
        <row r="1155">
          <cell r="A1155" t="str">
            <v>BB431</v>
          </cell>
        </row>
        <row r="1156">
          <cell r="A1156" t="str">
            <v>BB432</v>
          </cell>
        </row>
        <row r="1157">
          <cell r="A1157" t="str">
            <v>BB802</v>
          </cell>
        </row>
        <row r="1158">
          <cell r="A1158" t="str">
            <v>BB800</v>
          </cell>
        </row>
        <row r="1159">
          <cell r="A1159" t="str">
            <v>BB801</v>
          </cell>
        </row>
        <row r="1160">
          <cell r="A1160" t="str">
            <v>BB803</v>
          </cell>
        </row>
        <row r="1161">
          <cell r="A1161" t="str">
            <v>BB817</v>
          </cell>
        </row>
        <row r="1162">
          <cell r="A1162" t="str">
            <v>BB818</v>
          </cell>
        </row>
        <row r="1163">
          <cell r="A1163" t="str">
            <v>BB804</v>
          </cell>
        </row>
        <row r="1164">
          <cell r="A1164" t="str">
            <v>BB805</v>
          </cell>
        </row>
        <row r="1165">
          <cell r="A1165" t="str">
            <v>BB805A</v>
          </cell>
        </row>
        <row r="1166">
          <cell r="A1166" t="str">
            <v>BB704</v>
          </cell>
        </row>
        <row r="1167">
          <cell r="A1167" t="str">
            <v>BB705</v>
          </cell>
        </row>
        <row r="1168">
          <cell r="A1168" t="str">
            <v>BB706</v>
          </cell>
        </row>
        <row r="1169">
          <cell r="A1169" t="str">
            <v>BB707</v>
          </cell>
        </row>
        <row r="1170">
          <cell r="A1170" t="str">
            <v>BB708</v>
          </cell>
        </row>
        <row r="1171">
          <cell r="A1171" t="str">
            <v>BB709</v>
          </cell>
        </row>
        <row r="1172">
          <cell r="A1172" t="str">
            <v>BB443</v>
          </cell>
        </row>
        <row r="1173">
          <cell r="A1173" t="str">
            <v>BB711</v>
          </cell>
        </row>
        <row r="1174">
          <cell r="A1174" t="str">
            <v>BB452</v>
          </cell>
        </row>
        <row r="1175">
          <cell r="A1175" t="str">
            <v>BB453</v>
          </cell>
        </row>
        <row r="1176">
          <cell r="A1176" t="str">
            <v>BB455</v>
          </cell>
        </row>
        <row r="1177">
          <cell r="A1177" t="str">
            <v>BB459</v>
          </cell>
        </row>
        <row r="1178">
          <cell r="A1178" t="str">
            <v>BB461</v>
          </cell>
        </row>
        <row r="1179">
          <cell r="A1179" t="str">
            <v>BB462</v>
          </cell>
        </row>
        <row r="1180">
          <cell r="A1180" t="str">
            <v>BB710</v>
          </cell>
        </row>
        <row r="1181">
          <cell r="A1181" t="str">
            <v>BB465</v>
          </cell>
        </row>
        <row r="1182">
          <cell r="A1182" t="str">
            <v>BB468</v>
          </cell>
        </row>
        <row r="1183">
          <cell r="A1183" t="str">
            <v>BB480</v>
          </cell>
        </row>
        <row r="1184">
          <cell r="A1184" t="str">
            <v>BB812</v>
          </cell>
        </row>
        <row r="1185">
          <cell r="A1185" t="str">
            <v>BB485</v>
          </cell>
        </row>
        <row r="1186">
          <cell r="A1186" t="str">
            <v>BB487</v>
          </cell>
        </row>
        <row r="1187">
          <cell r="A1187" t="str">
            <v>BB486</v>
          </cell>
        </row>
        <row r="1188">
          <cell r="A1188" t="str">
            <v>BB488</v>
          </cell>
        </row>
        <row r="1189">
          <cell r="A1189" t="str">
            <v>BB489</v>
          </cell>
        </row>
        <row r="1190">
          <cell r="A1190" t="str">
            <v>BB490</v>
          </cell>
        </row>
        <row r="1191">
          <cell r="A1191" t="str">
            <v>BB491</v>
          </cell>
        </row>
        <row r="1192">
          <cell r="A1192" t="str">
            <v>BB493</v>
          </cell>
        </row>
        <row r="1193">
          <cell r="A1193" t="str">
            <v>BB494</v>
          </cell>
        </row>
        <row r="1194">
          <cell r="A1194" t="str">
            <v>BB492</v>
          </cell>
        </row>
        <row r="1195">
          <cell r="A1195" t="str">
            <v>BB650</v>
          </cell>
        </row>
        <row r="1196">
          <cell r="A1196" t="str">
            <v>BB827</v>
          </cell>
        </row>
        <row r="1197">
          <cell r="A1197" t="str">
            <v>BB822</v>
          </cell>
        </row>
        <row r="1198">
          <cell r="A1198" t="str">
            <v>BB820</v>
          </cell>
        </row>
        <row r="1199">
          <cell r="A1199" t="str">
            <v>BB821</v>
          </cell>
        </row>
        <row r="1200">
          <cell r="A1200" t="str">
            <v>BB518</v>
          </cell>
        </row>
        <row r="1201">
          <cell r="A1201" t="str">
            <v>BB523</v>
          </cell>
        </row>
        <row r="1202">
          <cell r="A1202" t="str">
            <v>BB533</v>
          </cell>
        </row>
        <row r="1203">
          <cell r="A1203" t="str">
            <v>BB737</v>
          </cell>
        </row>
        <row r="1204">
          <cell r="A1204" t="str">
            <v>BB825</v>
          </cell>
        </row>
        <row r="1205">
          <cell r="A1205" t="str">
            <v>BB826</v>
          </cell>
        </row>
        <row r="1206">
          <cell r="A1206" t="str">
            <v>BB823</v>
          </cell>
        </row>
        <row r="1207">
          <cell r="A1207" t="str">
            <v>BB824</v>
          </cell>
        </row>
        <row r="1208">
          <cell r="A1208" t="str">
            <v>BB738</v>
          </cell>
        </row>
        <row r="1209">
          <cell r="A1209" t="str">
            <v>BB537</v>
          </cell>
        </row>
        <row r="1210">
          <cell r="A1210" t="str">
            <v>BB540</v>
          </cell>
        </row>
        <row r="1211">
          <cell r="A1211" t="str">
            <v>BB541</v>
          </cell>
        </row>
        <row r="1212">
          <cell r="A1212" t="str">
            <v>BB542</v>
          </cell>
        </row>
        <row r="1213">
          <cell r="A1213" t="str">
            <v>BB543</v>
          </cell>
        </row>
        <row r="1214">
          <cell r="A1214" t="str">
            <v>BB544</v>
          </cell>
        </row>
        <row r="1215">
          <cell r="A1215" t="str">
            <v>BB546</v>
          </cell>
        </row>
        <row r="1216">
          <cell r="A1216" t="str">
            <v>BB547</v>
          </cell>
        </row>
        <row r="1217">
          <cell r="A1217" t="str">
            <v>BB548</v>
          </cell>
        </row>
        <row r="1218">
          <cell r="A1218" t="str">
            <v>BB549</v>
          </cell>
        </row>
        <row r="1219">
          <cell r="A1219" t="str">
            <v>BB550</v>
          </cell>
        </row>
        <row r="1220">
          <cell r="A1220" t="str">
            <v>BB551</v>
          </cell>
        </row>
        <row r="1221">
          <cell r="A1221" t="str">
            <v>BB552</v>
          </cell>
        </row>
        <row r="1222">
          <cell r="A1222" t="str">
            <v>BB553</v>
          </cell>
        </row>
        <row r="1223">
          <cell r="A1223" t="str">
            <v>BB740</v>
          </cell>
        </row>
        <row r="1224">
          <cell r="A1224" t="str">
            <v>BB739</v>
          </cell>
        </row>
        <row r="1225">
          <cell r="A1225" t="str">
            <v>BB554</v>
          </cell>
        </row>
        <row r="1226">
          <cell r="A1226" t="str">
            <v>BB556</v>
          </cell>
        </row>
        <row r="1227">
          <cell r="A1227" t="str">
            <v>BB731</v>
          </cell>
        </row>
        <row r="1228">
          <cell r="A1228" t="str">
            <v>BB732</v>
          </cell>
        </row>
        <row r="1229">
          <cell r="A1229" t="str">
            <v>BB733</v>
          </cell>
        </row>
        <row r="1230">
          <cell r="A1230" t="str">
            <v>BB734</v>
          </cell>
        </row>
        <row r="1231">
          <cell r="A1231" t="str">
            <v>BB735</v>
          </cell>
        </row>
        <row r="1232">
          <cell r="A1232" t="str">
            <v>BB736</v>
          </cell>
        </row>
        <row r="1233">
          <cell r="A1233" t="str">
            <v>BB725</v>
          </cell>
        </row>
        <row r="1234">
          <cell r="A1234" t="str">
            <v>BB726</v>
          </cell>
        </row>
        <row r="1235">
          <cell r="A1235" t="str">
            <v>BB727</v>
          </cell>
        </row>
        <row r="1236">
          <cell r="A1236" t="str">
            <v>BB728</v>
          </cell>
        </row>
        <row r="1237">
          <cell r="A1237" t="str">
            <v>BB729</v>
          </cell>
        </row>
        <row r="1238">
          <cell r="A1238" t="str">
            <v>BB730</v>
          </cell>
        </row>
        <row r="1239">
          <cell r="A1239" t="str">
            <v>BB666</v>
          </cell>
        </row>
        <row r="1240">
          <cell r="A1240" t="str">
            <v>BB816</v>
          </cell>
        </row>
        <row r="1241">
          <cell r="A1241" t="str">
            <v>BB657</v>
          </cell>
        </row>
        <row r="1242">
          <cell r="A1242" t="str">
            <v>BB654</v>
          </cell>
        </row>
        <row r="1243">
          <cell r="A1243" t="str">
            <v>BB652</v>
          </cell>
        </row>
        <row r="1244">
          <cell r="A1244" t="str">
            <v>BB660</v>
          </cell>
        </row>
        <row r="1245">
          <cell r="A1245" t="str">
            <v>BB567</v>
          </cell>
        </row>
        <row r="1246">
          <cell r="A1246" t="str">
            <v>BB568</v>
          </cell>
        </row>
        <row r="1247">
          <cell r="A1247" t="str">
            <v>BB570</v>
          </cell>
        </row>
        <row r="1248">
          <cell r="A1248" t="str">
            <v>BB571</v>
          </cell>
        </row>
        <row r="1249">
          <cell r="A1249" t="str">
            <v>BB775</v>
          </cell>
        </row>
        <row r="1250">
          <cell r="A1250" t="str">
            <v>BB783</v>
          </cell>
        </row>
        <row r="1251">
          <cell r="A1251" t="str">
            <v>BB779</v>
          </cell>
        </row>
        <row r="1252">
          <cell r="A1252" t="str">
            <v>BB787</v>
          </cell>
        </row>
        <row r="1253">
          <cell r="A1253" t="str">
            <v>BB791</v>
          </cell>
        </row>
        <row r="1254">
          <cell r="A1254" t="str">
            <v>BB773</v>
          </cell>
        </row>
        <row r="1255">
          <cell r="A1255" t="str">
            <v>BB781</v>
          </cell>
        </row>
        <row r="1256">
          <cell r="A1256" t="str">
            <v>BB777</v>
          </cell>
        </row>
        <row r="1257">
          <cell r="A1257" t="str">
            <v>BB785</v>
          </cell>
        </row>
        <row r="1258">
          <cell r="A1258" t="str">
            <v>BB789</v>
          </cell>
        </row>
        <row r="1259">
          <cell r="A1259" t="str">
            <v>BB793</v>
          </cell>
        </row>
        <row r="1260">
          <cell r="A1260" t="str">
            <v>BB795</v>
          </cell>
        </row>
        <row r="1261">
          <cell r="A1261" t="str">
            <v>BB580</v>
          </cell>
        </row>
        <row r="1262">
          <cell r="A1262" t="str">
            <v>BB581</v>
          </cell>
        </row>
        <row r="1263">
          <cell r="A1263" t="str">
            <v>BB582</v>
          </cell>
        </row>
        <row r="1264">
          <cell r="A1264" t="str">
            <v>BB583</v>
          </cell>
        </row>
        <row r="1265">
          <cell r="A1265" t="str">
            <v>BB584</v>
          </cell>
        </row>
        <row r="1266">
          <cell r="A1266" t="str">
            <v>BB587</v>
          </cell>
        </row>
        <row r="1267">
          <cell r="A1267" t="str">
            <v>BB586</v>
          </cell>
        </row>
        <row r="1268">
          <cell r="A1268" t="str">
            <v>BB588</v>
          </cell>
        </row>
        <row r="1269">
          <cell r="A1269" t="str">
            <v>BB589</v>
          </cell>
        </row>
        <row r="1270">
          <cell r="A1270" t="str">
            <v>BB590</v>
          </cell>
        </row>
        <row r="1271">
          <cell r="A1271" t="str">
            <v>BB591</v>
          </cell>
        </row>
        <row r="1272">
          <cell r="A1272" t="str">
            <v>BB592</v>
          </cell>
        </row>
        <row r="1273">
          <cell r="A1273" t="str">
            <v>BB596</v>
          </cell>
        </row>
        <row r="1274">
          <cell r="A1274" t="str">
            <v>BB597</v>
          </cell>
        </row>
        <row r="1275">
          <cell r="A1275" t="str">
            <v>BB598</v>
          </cell>
        </row>
        <row r="1276">
          <cell r="A1276" t="str">
            <v>BB599</v>
          </cell>
        </row>
        <row r="1277">
          <cell r="A1277" t="str">
            <v>BB600</v>
          </cell>
        </row>
        <row r="1278">
          <cell r="A1278" t="str">
            <v>BB601</v>
          </cell>
        </row>
        <row r="1279">
          <cell r="A1279" t="str">
            <v>BB603</v>
          </cell>
        </row>
        <row r="1280">
          <cell r="A1280" t="str">
            <v>BB605</v>
          </cell>
        </row>
        <row r="1281">
          <cell r="A1281" t="str">
            <v>BB606</v>
          </cell>
        </row>
        <row r="1282">
          <cell r="A1282" t="str">
            <v>BB607</v>
          </cell>
        </row>
        <row r="1283">
          <cell r="A1283" t="str">
            <v>BB608</v>
          </cell>
        </row>
        <row r="1284">
          <cell r="A1284" t="str">
            <v>BB609</v>
          </cell>
        </row>
        <row r="1285">
          <cell r="A1285" t="str">
            <v>BB610</v>
          </cell>
        </row>
        <row r="1286">
          <cell r="A1286" t="str">
            <v>BB611</v>
          </cell>
        </row>
        <row r="1287">
          <cell r="A1287" t="str">
            <v>BB613</v>
          </cell>
        </row>
        <row r="1288">
          <cell r="A1288" t="str">
            <v>BB614</v>
          </cell>
        </row>
        <row r="1289">
          <cell r="A1289" t="str">
            <v>BB615</v>
          </cell>
        </row>
        <row r="1290">
          <cell r="A1290" t="str">
            <v>BB616</v>
          </cell>
        </row>
        <row r="1291">
          <cell r="A1291" t="str">
            <v>BB629</v>
          </cell>
        </row>
        <row r="1292">
          <cell r="A1292" t="str">
            <v>BB630</v>
          </cell>
        </row>
        <row r="1293">
          <cell r="A1293" t="str">
            <v>BB626</v>
          </cell>
        </row>
        <row r="1294">
          <cell r="A1294" t="str">
            <v>BB627</v>
          </cell>
        </row>
        <row r="1295">
          <cell r="A1295" t="str">
            <v>BB703</v>
          </cell>
        </row>
        <row r="1296">
          <cell r="A1296" t="str">
            <v>BB635</v>
          </cell>
        </row>
        <row r="1297">
          <cell r="A1297" t="str">
            <v>BB661</v>
          </cell>
        </row>
        <row r="1298">
          <cell r="A1298" t="str">
            <v>BB658</v>
          </cell>
        </row>
        <row r="1299">
          <cell r="A1299" t="str">
            <v>BB655</v>
          </cell>
        </row>
        <row r="1300">
          <cell r="A1300" t="str">
            <v>BB653</v>
          </cell>
        </row>
        <row r="1301">
          <cell r="A1301" t="str">
            <v>BB640</v>
          </cell>
        </row>
        <row r="1302">
          <cell r="A1302" t="str">
            <v>BB641</v>
          </cell>
        </row>
        <row r="1303">
          <cell r="A1303" t="str">
            <v>BB799</v>
          </cell>
        </row>
        <row r="1304">
          <cell r="A1304" t="str">
            <v>BB797</v>
          </cell>
        </row>
        <row r="1305">
          <cell r="A1305" t="str">
            <v>BB647</v>
          </cell>
        </row>
        <row r="1306">
          <cell r="A1306" t="str">
            <v>BB648</v>
          </cell>
        </row>
        <row r="1307">
          <cell r="A1307" t="str">
            <v>BB02</v>
          </cell>
        </row>
        <row r="1308">
          <cell r="A1308" t="str">
            <v>BB06</v>
          </cell>
        </row>
        <row r="1309">
          <cell r="A1309" t="str">
            <v>BB07</v>
          </cell>
        </row>
        <row r="1310">
          <cell r="A1310" t="str">
            <v>BB09</v>
          </cell>
        </row>
        <row r="1311">
          <cell r="A1311" t="str">
            <v>BB10</v>
          </cell>
        </row>
        <row r="1312">
          <cell r="A1312" t="str">
            <v>BB100</v>
          </cell>
        </row>
        <row r="1313">
          <cell r="A1313" t="str">
            <v>BB101</v>
          </cell>
        </row>
        <row r="1314">
          <cell r="A1314" t="str">
            <v>BB102</v>
          </cell>
        </row>
        <row r="1315">
          <cell r="A1315" t="str">
            <v>BB103</v>
          </cell>
        </row>
        <row r="1316">
          <cell r="A1316" t="str">
            <v>BB104</v>
          </cell>
        </row>
        <row r="1317">
          <cell r="A1317" t="str">
            <v>BB105</v>
          </cell>
        </row>
        <row r="1318">
          <cell r="A1318" t="str">
            <v>BB106</v>
          </cell>
        </row>
        <row r="1319">
          <cell r="A1319" t="str">
            <v>BB107</v>
          </cell>
        </row>
        <row r="1320">
          <cell r="A1320" t="str">
            <v>BB108</v>
          </cell>
        </row>
        <row r="1321">
          <cell r="A1321" t="str">
            <v>BB109</v>
          </cell>
        </row>
        <row r="1322">
          <cell r="A1322" t="str">
            <v>BB110</v>
          </cell>
        </row>
        <row r="1323">
          <cell r="A1323" t="str">
            <v>BB111</v>
          </cell>
        </row>
        <row r="1324">
          <cell r="A1324" t="str">
            <v>BB112</v>
          </cell>
        </row>
        <row r="1325">
          <cell r="A1325" t="str">
            <v>BB113</v>
          </cell>
        </row>
        <row r="1326">
          <cell r="A1326" t="str">
            <v>BB115</v>
          </cell>
        </row>
        <row r="1327">
          <cell r="A1327" t="str">
            <v>BB116</v>
          </cell>
        </row>
        <row r="1328">
          <cell r="A1328" t="str">
            <v>BB118</v>
          </cell>
        </row>
        <row r="1329">
          <cell r="A1329" t="str">
            <v>BB119</v>
          </cell>
        </row>
        <row r="1330">
          <cell r="A1330" t="str">
            <v>BB12</v>
          </cell>
        </row>
        <row r="1331">
          <cell r="A1331" t="str">
            <v>BB120</v>
          </cell>
        </row>
        <row r="1332">
          <cell r="A1332" t="str">
            <v>BB121</v>
          </cell>
        </row>
        <row r="1333">
          <cell r="A1333" t="str">
            <v>BB122</v>
          </cell>
        </row>
        <row r="1334">
          <cell r="A1334" t="str">
            <v>BB123</v>
          </cell>
        </row>
        <row r="1335">
          <cell r="A1335" t="str">
            <v>BB124</v>
          </cell>
        </row>
        <row r="1336">
          <cell r="A1336" t="str">
            <v>BB125</v>
          </cell>
        </row>
        <row r="1337">
          <cell r="A1337" t="str">
            <v>BB127</v>
          </cell>
        </row>
        <row r="1338">
          <cell r="A1338" t="str">
            <v>BB129</v>
          </cell>
        </row>
        <row r="1339">
          <cell r="A1339" t="str">
            <v>BB13</v>
          </cell>
        </row>
        <row r="1340">
          <cell r="A1340" t="str">
            <v>BB130</v>
          </cell>
        </row>
        <row r="1341">
          <cell r="A1341" t="str">
            <v>BB131</v>
          </cell>
        </row>
        <row r="1342">
          <cell r="A1342" t="str">
            <v>BB132</v>
          </cell>
        </row>
        <row r="1343">
          <cell r="A1343" t="str">
            <v>BB133</v>
          </cell>
        </row>
        <row r="1344">
          <cell r="A1344" t="str">
            <v>BB134</v>
          </cell>
        </row>
        <row r="1345">
          <cell r="A1345" t="str">
            <v>BB135</v>
          </cell>
        </row>
        <row r="1346">
          <cell r="A1346" t="str">
            <v>BB136</v>
          </cell>
        </row>
        <row r="1347">
          <cell r="A1347" t="str">
            <v>BB137</v>
          </cell>
        </row>
        <row r="1348">
          <cell r="A1348" t="str">
            <v>BB138</v>
          </cell>
        </row>
        <row r="1349">
          <cell r="A1349" t="str">
            <v>BB139</v>
          </cell>
        </row>
        <row r="1350">
          <cell r="A1350" t="str">
            <v>BB14</v>
          </cell>
        </row>
        <row r="1351">
          <cell r="A1351" t="str">
            <v>BB140</v>
          </cell>
        </row>
        <row r="1352">
          <cell r="A1352" t="str">
            <v>BB141</v>
          </cell>
        </row>
        <row r="1353">
          <cell r="A1353" t="str">
            <v>BB142</v>
          </cell>
        </row>
        <row r="1354">
          <cell r="A1354" t="str">
            <v>BB143</v>
          </cell>
        </row>
        <row r="1355">
          <cell r="A1355" t="str">
            <v>BB144</v>
          </cell>
        </row>
        <row r="1356">
          <cell r="A1356" t="str">
            <v>BB145</v>
          </cell>
        </row>
        <row r="1357">
          <cell r="A1357" t="str">
            <v>BB146</v>
          </cell>
        </row>
        <row r="1358">
          <cell r="A1358" t="str">
            <v>BB147</v>
          </cell>
        </row>
        <row r="1359">
          <cell r="A1359" t="str">
            <v>BB148</v>
          </cell>
        </row>
        <row r="1360">
          <cell r="A1360" t="str">
            <v>BB149</v>
          </cell>
        </row>
        <row r="1361">
          <cell r="A1361" t="str">
            <v>BB15</v>
          </cell>
        </row>
        <row r="1362">
          <cell r="A1362" t="str">
            <v>BB150</v>
          </cell>
        </row>
        <row r="1363">
          <cell r="A1363" t="str">
            <v>BB151</v>
          </cell>
        </row>
        <row r="1364">
          <cell r="A1364" t="str">
            <v>BB152</v>
          </cell>
        </row>
        <row r="1365">
          <cell r="A1365" t="str">
            <v>BB153</v>
          </cell>
        </row>
        <row r="1366">
          <cell r="A1366" t="str">
            <v>BB154</v>
          </cell>
        </row>
        <row r="1367">
          <cell r="A1367" t="str">
            <v>BB155</v>
          </cell>
        </row>
        <row r="1368">
          <cell r="A1368" t="str">
            <v>BB156</v>
          </cell>
        </row>
        <row r="1369">
          <cell r="A1369" t="str">
            <v>BB16</v>
          </cell>
        </row>
        <row r="1370">
          <cell r="A1370" t="str">
            <v>BB165</v>
          </cell>
        </row>
        <row r="1371">
          <cell r="A1371" t="str">
            <v>BB166</v>
          </cell>
        </row>
        <row r="1372">
          <cell r="A1372" t="str">
            <v>BB167</v>
          </cell>
        </row>
        <row r="1373">
          <cell r="A1373" t="str">
            <v>BB168</v>
          </cell>
        </row>
        <row r="1374">
          <cell r="A1374" t="str">
            <v>BB171</v>
          </cell>
        </row>
        <row r="1375">
          <cell r="A1375" t="str">
            <v>BB172</v>
          </cell>
        </row>
        <row r="1376">
          <cell r="A1376" t="str">
            <v>BB173</v>
          </cell>
        </row>
        <row r="1377">
          <cell r="A1377" t="str">
            <v>BB174</v>
          </cell>
        </row>
        <row r="1378">
          <cell r="A1378" t="str">
            <v>BB175</v>
          </cell>
        </row>
        <row r="1379">
          <cell r="A1379" t="str">
            <v>BB176</v>
          </cell>
        </row>
        <row r="1380">
          <cell r="A1380" t="str">
            <v>BB177</v>
          </cell>
        </row>
        <row r="1381">
          <cell r="A1381" t="str">
            <v>BB18</v>
          </cell>
        </row>
        <row r="1382">
          <cell r="A1382" t="str">
            <v>BB180</v>
          </cell>
        </row>
        <row r="1383">
          <cell r="A1383" t="str">
            <v>BB181</v>
          </cell>
        </row>
        <row r="1384">
          <cell r="A1384" t="str">
            <v>BB184</v>
          </cell>
        </row>
        <row r="1385">
          <cell r="A1385" t="str">
            <v>BB185</v>
          </cell>
        </row>
        <row r="1386">
          <cell r="A1386" t="str">
            <v>BB189</v>
          </cell>
        </row>
        <row r="1387">
          <cell r="A1387" t="str">
            <v>BB19</v>
          </cell>
        </row>
        <row r="1388">
          <cell r="A1388" t="str">
            <v>BB192</v>
          </cell>
        </row>
        <row r="1389">
          <cell r="A1389" t="str">
            <v>BB193</v>
          </cell>
        </row>
        <row r="1390">
          <cell r="A1390" t="str">
            <v>BB194</v>
          </cell>
        </row>
        <row r="1391">
          <cell r="A1391" t="str">
            <v>BB195</v>
          </cell>
        </row>
        <row r="1392">
          <cell r="A1392" t="str">
            <v>BB196</v>
          </cell>
        </row>
        <row r="1393">
          <cell r="A1393" t="str">
            <v>BB197</v>
          </cell>
        </row>
        <row r="1394">
          <cell r="A1394" t="str">
            <v>BB199</v>
          </cell>
        </row>
        <row r="1395">
          <cell r="A1395" t="str">
            <v>BB20</v>
          </cell>
        </row>
        <row r="1396">
          <cell r="A1396" t="str">
            <v>BB200</v>
          </cell>
        </row>
        <row r="1397">
          <cell r="A1397" t="str">
            <v>BB201</v>
          </cell>
        </row>
        <row r="1398">
          <cell r="A1398" t="str">
            <v>BB202</v>
          </cell>
        </row>
        <row r="1399">
          <cell r="A1399" t="str">
            <v>BB203</v>
          </cell>
        </row>
        <row r="1400">
          <cell r="A1400" t="str">
            <v>BB204</v>
          </cell>
        </row>
        <row r="1401">
          <cell r="A1401" t="str">
            <v>BB205</v>
          </cell>
        </row>
        <row r="1402">
          <cell r="A1402" t="str">
            <v>BB206</v>
          </cell>
        </row>
        <row r="1403">
          <cell r="A1403" t="str">
            <v>BB207</v>
          </cell>
        </row>
        <row r="1404">
          <cell r="A1404" t="str">
            <v>BB208</v>
          </cell>
        </row>
        <row r="1405">
          <cell r="A1405" t="str">
            <v>BB209</v>
          </cell>
        </row>
        <row r="1406">
          <cell r="A1406" t="str">
            <v>BB21</v>
          </cell>
        </row>
        <row r="1407">
          <cell r="A1407" t="str">
            <v>BB210</v>
          </cell>
        </row>
        <row r="1408">
          <cell r="A1408" t="str">
            <v>BB212</v>
          </cell>
        </row>
        <row r="1409">
          <cell r="A1409" t="str">
            <v>BB213</v>
          </cell>
        </row>
        <row r="1410">
          <cell r="A1410" t="str">
            <v>BB214</v>
          </cell>
        </row>
        <row r="1411">
          <cell r="A1411" t="str">
            <v>BB215</v>
          </cell>
        </row>
        <row r="1412">
          <cell r="A1412" t="str">
            <v>BB216</v>
          </cell>
        </row>
        <row r="1413">
          <cell r="A1413" t="str">
            <v>BB217</v>
          </cell>
        </row>
        <row r="1414">
          <cell r="A1414" t="str">
            <v>BB218</v>
          </cell>
        </row>
        <row r="1415">
          <cell r="A1415" t="str">
            <v>BB219</v>
          </cell>
        </row>
        <row r="1416">
          <cell r="A1416" t="str">
            <v>BB22</v>
          </cell>
        </row>
        <row r="1417">
          <cell r="A1417" t="str">
            <v>BB221</v>
          </cell>
        </row>
        <row r="1418">
          <cell r="A1418" t="str">
            <v>BB222</v>
          </cell>
        </row>
        <row r="1419">
          <cell r="A1419" t="str">
            <v>BB223</v>
          </cell>
        </row>
        <row r="1420">
          <cell r="A1420" t="str">
            <v>BB224</v>
          </cell>
        </row>
        <row r="1421">
          <cell r="A1421" t="str">
            <v>BB225</v>
          </cell>
        </row>
        <row r="1422">
          <cell r="A1422" t="str">
            <v>BB23</v>
          </cell>
        </row>
        <row r="1423">
          <cell r="A1423" t="str">
            <v>BB230</v>
          </cell>
        </row>
        <row r="1424">
          <cell r="A1424" t="str">
            <v>BB231</v>
          </cell>
        </row>
        <row r="1425">
          <cell r="A1425" t="str">
            <v>BB232</v>
          </cell>
        </row>
        <row r="1426">
          <cell r="A1426" t="str">
            <v>BB235</v>
          </cell>
        </row>
        <row r="1427">
          <cell r="A1427" t="str">
            <v>BB236</v>
          </cell>
        </row>
        <row r="1428">
          <cell r="A1428" t="str">
            <v>BB237</v>
          </cell>
        </row>
        <row r="1429">
          <cell r="A1429" t="str">
            <v>BB238</v>
          </cell>
        </row>
        <row r="1430">
          <cell r="A1430" t="str">
            <v>BB239</v>
          </cell>
        </row>
        <row r="1431">
          <cell r="A1431" t="str">
            <v>BB24</v>
          </cell>
        </row>
        <row r="1432">
          <cell r="A1432" t="str">
            <v>BB240</v>
          </cell>
        </row>
        <row r="1433">
          <cell r="A1433" t="str">
            <v>BB241</v>
          </cell>
        </row>
        <row r="1434">
          <cell r="A1434" t="str">
            <v>BB242</v>
          </cell>
        </row>
        <row r="1435">
          <cell r="A1435" t="str">
            <v>BB243</v>
          </cell>
        </row>
        <row r="1436">
          <cell r="A1436" t="str">
            <v>BB246</v>
          </cell>
        </row>
        <row r="1437">
          <cell r="A1437" t="str">
            <v>BB247</v>
          </cell>
        </row>
        <row r="1438">
          <cell r="A1438" t="str">
            <v>BB248</v>
          </cell>
        </row>
        <row r="1439">
          <cell r="A1439" t="str">
            <v>BB249</v>
          </cell>
        </row>
        <row r="1440">
          <cell r="A1440" t="str">
            <v>BB25</v>
          </cell>
        </row>
        <row r="1441">
          <cell r="A1441" t="str">
            <v>BB250</v>
          </cell>
        </row>
        <row r="1442">
          <cell r="A1442" t="str">
            <v>BB251</v>
          </cell>
        </row>
        <row r="1443">
          <cell r="A1443" t="str">
            <v>BB252</v>
          </cell>
        </row>
        <row r="1444">
          <cell r="A1444" t="str">
            <v>BB253</v>
          </cell>
        </row>
        <row r="1445">
          <cell r="A1445" t="str">
            <v>BB254</v>
          </cell>
        </row>
        <row r="1446">
          <cell r="A1446" t="str">
            <v>BB255</v>
          </cell>
        </row>
        <row r="1447">
          <cell r="A1447" t="str">
            <v>BB257</v>
          </cell>
        </row>
        <row r="1448">
          <cell r="A1448" t="str">
            <v>BB258</v>
          </cell>
        </row>
        <row r="1449">
          <cell r="A1449" t="str">
            <v>BB259</v>
          </cell>
        </row>
        <row r="1450">
          <cell r="A1450" t="str">
            <v>BB26</v>
          </cell>
        </row>
        <row r="1451">
          <cell r="A1451" t="str">
            <v>BB260</v>
          </cell>
        </row>
        <row r="1452">
          <cell r="A1452" t="str">
            <v>BB262</v>
          </cell>
        </row>
        <row r="1453">
          <cell r="A1453" t="str">
            <v>BB266</v>
          </cell>
        </row>
        <row r="1454">
          <cell r="A1454" t="str">
            <v>BB267</v>
          </cell>
        </row>
        <row r="1455">
          <cell r="A1455" t="str">
            <v>BB269</v>
          </cell>
        </row>
        <row r="1456">
          <cell r="A1456" t="str">
            <v>BB27</v>
          </cell>
        </row>
        <row r="1457">
          <cell r="A1457" t="str">
            <v>BB270</v>
          </cell>
        </row>
        <row r="1458">
          <cell r="A1458" t="str">
            <v>BB271</v>
          </cell>
        </row>
        <row r="1459">
          <cell r="A1459" t="str">
            <v>BB272</v>
          </cell>
        </row>
        <row r="1460">
          <cell r="A1460" t="str">
            <v>BB273</v>
          </cell>
        </row>
        <row r="1461">
          <cell r="A1461" t="str">
            <v>BB274</v>
          </cell>
        </row>
        <row r="1462">
          <cell r="A1462" t="str">
            <v>BB275</v>
          </cell>
        </row>
        <row r="1463">
          <cell r="A1463" t="str">
            <v>BB276</v>
          </cell>
        </row>
        <row r="1464">
          <cell r="A1464" t="str">
            <v>BB277</v>
          </cell>
        </row>
        <row r="1465">
          <cell r="A1465" t="str">
            <v>BB278</v>
          </cell>
        </row>
        <row r="1466">
          <cell r="A1466" t="str">
            <v>BB279</v>
          </cell>
        </row>
        <row r="1467">
          <cell r="A1467" t="str">
            <v>BB28</v>
          </cell>
        </row>
        <row r="1468">
          <cell r="A1468" t="str">
            <v>BB280</v>
          </cell>
        </row>
        <row r="1469">
          <cell r="A1469" t="str">
            <v>BB281</v>
          </cell>
        </row>
        <row r="1470">
          <cell r="A1470" t="str">
            <v>BB282</v>
          </cell>
        </row>
        <row r="1471">
          <cell r="A1471" t="str">
            <v>BB283</v>
          </cell>
        </row>
        <row r="1472">
          <cell r="A1472" t="str">
            <v>BB284</v>
          </cell>
        </row>
        <row r="1473">
          <cell r="A1473" t="str">
            <v>BB285</v>
          </cell>
        </row>
        <row r="1474">
          <cell r="A1474" t="str">
            <v>BB286</v>
          </cell>
        </row>
        <row r="1475">
          <cell r="A1475" t="str">
            <v>BB287</v>
          </cell>
        </row>
        <row r="1476">
          <cell r="A1476" t="str">
            <v>BB288</v>
          </cell>
        </row>
        <row r="1477">
          <cell r="A1477" t="str">
            <v>BB289</v>
          </cell>
        </row>
        <row r="1478">
          <cell r="A1478" t="str">
            <v>BB290</v>
          </cell>
        </row>
        <row r="1479">
          <cell r="A1479" t="str">
            <v>BB291</v>
          </cell>
        </row>
        <row r="1480">
          <cell r="A1480" t="str">
            <v>BB292</v>
          </cell>
        </row>
        <row r="1481">
          <cell r="A1481" t="str">
            <v>BB295</v>
          </cell>
        </row>
        <row r="1482">
          <cell r="A1482" t="str">
            <v>BB299</v>
          </cell>
        </row>
        <row r="1483">
          <cell r="A1483" t="str">
            <v>BB30</v>
          </cell>
        </row>
        <row r="1484">
          <cell r="A1484" t="str">
            <v>BB300</v>
          </cell>
        </row>
        <row r="1485">
          <cell r="A1485" t="str">
            <v>BB301</v>
          </cell>
        </row>
        <row r="1486">
          <cell r="A1486" t="str">
            <v>BB303</v>
          </cell>
        </row>
        <row r="1487">
          <cell r="A1487" t="str">
            <v>BB304</v>
          </cell>
        </row>
        <row r="1488">
          <cell r="A1488" t="str">
            <v>BB305</v>
          </cell>
        </row>
        <row r="1489">
          <cell r="A1489" t="str">
            <v>BB306</v>
          </cell>
        </row>
        <row r="1490">
          <cell r="A1490" t="str">
            <v>BB307</v>
          </cell>
        </row>
        <row r="1491">
          <cell r="A1491" t="str">
            <v>BB309</v>
          </cell>
        </row>
        <row r="1492">
          <cell r="A1492" t="str">
            <v>BB310</v>
          </cell>
        </row>
        <row r="1493">
          <cell r="A1493" t="str">
            <v>BB311</v>
          </cell>
        </row>
        <row r="1494">
          <cell r="A1494" t="str">
            <v>BB314</v>
          </cell>
        </row>
        <row r="1495">
          <cell r="A1495" t="str">
            <v>BB316</v>
          </cell>
        </row>
        <row r="1496">
          <cell r="A1496" t="str">
            <v>BB317</v>
          </cell>
        </row>
        <row r="1497">
          <cell r="A1497" t="str">
            <v>BB318</v>
          </cell>
        </row>
        <row r="1498">
          <cell r="A1498" t="str">
            <v>BB319</v>
          </cell>
        </row>
        <row r="1499">
          <cell r="A1499" t="str">
            <v>BB320</v>
          </cell>
        </row>
        <row r="1500">
          <cell r="A1500" t="str">
            <v>BB322</v>
          </cell>
        </row>
        <row r="1501">
          <cell r="A1501" t="str">
            <v>BB324</v>
          </cell>
        </row>
        <row r="1502">
          <cell r="A1502" t="str">
            <v>BB325</v>
          </cell>
        </row>
        <row r="1503">
          <cell r="A1503" t="str">
            <v>BB326</v>
          </cell>
        </row>
        <row r="1504">
          <cell r="A1504" t="str">
            <v>BB327</v>
          </cell>
        </row>
        <row r="1505">
          <cell r="A1505" t="str">
            <v>BB33</v>
          </cell>
        </row>
        <row r="1506">
          <cell r="A1506" t="str">
            <v>BB330</v>
          </cell>
        </row>
        <row r="1507">
          <cell r="A1507" t="str">
            <v>BB331</v>
          </cell>
        </row>
        <row r="1508">
          <cell r="A1508" t="str">
            <v>BB332</v>
          </cell>
        </row>
        <row r="1509">
          <cell r="A1509" t="str">
            <v>BB333</v>
          </cell>
        </row>
        <row r="1510">
          <cell r="A1510" t="str">
            <v>BB335</v>
          </cell>
        </row>
        <row r="1511">
          <cell r="A1511" t="str">
            <v>BB336</v>
          </cell>
        </row>
        <row r="1512">
          <cell r="A1512" t="str">
            <v>BB338</v>
          </cell>
        </row>
        <row r="1513">
          <cell r="A1513" t="str">
            <v>BB34</v>
          </cell>
        </row>
        <row r="1514">
          <cell r="A1514" t="str">
            <v>BB342</v>
          </cell>
        </row>
        <row r="1515">
          <cell r="A1515" t="str">
            <v>BB343</v>
          </cell>
        </row>
        <row r="1516">
          <cell r="A1516" t="str">
            <v>BB346</v>
          </cell>
        </row>
        <row r="1517">
          <cell r="A1517" t="str">
            <v>BB347</v>
          </cell>
        </row>
        <row r="1518">
          <cell r="A1518" t="str">
            <v>BB348</v>
          </cell>
        </row>
        <row r="1519">
          <cell r="A1519" t="str">
            <v>BB349</v>
          </cell>
        </row>
        <row r="1520">
          <cell r="A1520" t="str">
            <v>BB35</v>
          </cell>
        </row>
        <row r="1521">
          <cell r="A1521" t="str">
            <v>BB350</v>
          </cell>
        </row>
        <row r="1522">
          <cell r="A1522" t="str">
            <v>BB351</v>
          </cell>
        </row>
        <row r="1523">
          <cell r="A1523" t="str">
            <v>BB352</v>
          </cell>
        </row>
        <row r="1524">
          <cell r="A1524" t="str">
            <v>BB356</v>
          </cell>
        </row>
        <row r="1525">
          <cell r="A1525" t="str">
            <v>BB357</v>
          </cell>
        </row>
        <row r="1526">
          <cell r="A1526" t="str">
            <v>BB36</v>
          </cell>
        </row>
        <row r="1527">
          <cell r="A1527" t="str">
            <v>BB362</v>
          </cell>
        </row>
        <row r="1528">
          <cell r="A1528" t="str">
            <v>BB363</v>
          </cell>
        </row>
        <row r="1529">
          <cell r="A1529" t="str">
            <v>BB369</v>
          </cell>
        </row>
        <row r="1530">
          <cell r="A1530" t="str">
            <v>BB37</v>
          </cell>
        </row>
        <row r="1531">
          <cell r="A1531" t="str">
            <v>BB370</v>
          </cell>
        </row>
        <row r="1532">
          <cell r="A1532" t="str">
            <v>BB371</v>
          </cell>
        </row>
        <row r="1533">
          <cell r="A1533" t="str">
            <v>BB377</v>
          </cell>
        </row>
        <row r="1534">
          <cell r="A1534" t="str">
            <v>BB38</v>
          </cell>
        </row>
        <row r="1535">
          <cell r="A1535" t="str">
            <v>BB387</v>
          </cell>
        </row>
        <row r="1536">
          <cell r="A1536" t="str">
            <v>BB388</v>
          </cell>
        </row>
        <row r="1537">
          <cell r="A1537" t="str">
            <v>BB389</v>
          </cell>
        </row>
        <row r="1538">
          <cell r="A1538" t="str">
            <v>BB39</v>
          </cell>
        </row>
        <row r="1539">
          <cell r="A1539" t="str">
            <v>BB391</v>
          </cell>
        </row>
        <row r="1540">
          <cell r="A1540" t="str">
            <v>BB392</v>
          </cell>
        </row>
        <row r="1541">
          <cell r="A1541" t="str">
            <v>BB397</v>
          </cell>
        </row>
        <row r="1542">
          <cell r="A1542" t="str">
            <v>BB398</v>
          </cell>
        </row>
        <row r="1543">
          <cell r="A1543" t="str">
            <v>BB399</v>
          </cell>
        </row>
        <row r="1544">
          <cell r="A1544" t="str">
            <v>BB40</v>
          </cell>
        </row>
        <row r="1545">
          <cell r="A1545" t="str">
            <v>BB400</v>
          </cell>
        </row>
        <row r="1546">
          <cell r="A1546" t="str">
            <v>BB408</v>
          </cell>
        </row>
        <row r="1547">
          <cell r="A1547" t="str">
            <v>BB409</v>
          </cell>
        </row>
        <row r="1548">
          <cell r="A1548" t="str">
            <v>BB41</v>
          </cell>
        </row>
        <row r="1549">
          <cell r="A1549" t="str">
            <v>BB410</v>
          </cell>
        </row>
        <row r="1550">
          <cell r="A1550" t="str">
            <v>BB411</v>
          </cell>
        </row>
        <row r="1551">
          <cell r="A1551" t="str">
            <v>BB412</v>
          </cell>
        </row>
        <row r="1552">
          <cell r="A1552" t="str">
            <v>BB413</v>
          </cell>
        </row>
        <row r="1553">
          <cell r="A1553" t="str">
            <v>BB414</v>
          </cell>
        </row>
        <row r="1554">
          <cell r="A1554" t="str">
            <v>BB415</v>
          </cell>
        </row>
        <row r="1555">
          <cell r="A1555" t="str">
            <v>BB416</v>
          </cell>
        </row>
        <row r="1556">
          <cell r="A1556" t="str">
            <v>BB417</v>
          </cell>
        </row>
        <row r="1557">
          <cell r="A1557" t="str">
            <v>BB418</v>
          </cell>
        </row>
        <row r="1558">
          <cell r="A1558" t="str">
            <v>BB419</v>
          </cell>
        </row>
        <row r="1559">
          <cell r="A1559" t="str">
            <v>BB42</v>
          </cell>
        </row>
        <row r="1560">
          <cell r="A1560" t="str">
            <v>BB420</v>
          </cell>
        </row>
        <row r="1561">
          <cell r="A1561" t="str">
            <v>BB421</v>
          </cell>
        </row>
        <row r="1562">
          <cell r="A1562" t="str">
            <v>BB422</v>
          </cell>
        </row>
        <row r="1563">
          <cell r="A1563" t="str">
            <v>BB423</v>
          </cell>
        </row>
        <row r="1564">
          <cell r="A1564" t="str">
            <v>BB424</v>
          </cell>
        </row>
        <row r="1565">
          <cell r="A1565" t="str">
            <v>BB425</v>
          </cell>
        </row>
        <row r="1566">
          <cell r="A1566" t="str">
            <v>BB426</v>
          </cell>
        </row>
        <row r="1567">
          <cell r="A1567" t="str">
            <v>BB427</v>
          </cell>
        </row>
        <row r="1568">
          <cell r="A1568" t="str">
            <v>BB428</v>
          </cell>
        </row>
        <row r="1569">
          <cell r="A1569" t="str">
            <v>BB433</v>
          </cell>
        </row>
        <row r="1570">
          <cell r="A1570" t="str">
            <v>BB434</v>
          </cell>
        </row>
        <row r="1571">
          <cell r="A1571" t="str">
            <v>BB435</v>
          </cell>
        </row>
        <row r="1572">
          <cell r="A1572" t="str">
            <v>BB436</v>
          </cell>
        </row>
        <row r="1573">
          <cell r="A1573" t="str">
            <v>BB437</v>
          </cell>
        </row>
        <row r="1574">
          <cell r="A1574" t="str">
            <v>BB438</v>
          </cell>
        </row>
        <row r="1575">
          <cell r="A1575" t="str">
            <v>BB439</v>
          </cell>
        </row>
        <row r="1576">
          <cell r="A1576" t="str">
            <v>BB44</v>
          </cell>
        </row>
        <row r="1577">
          <cell r="A1577" t="str">
            <v>BB440</v>
          </cell>
        </row>
        <row r="1578">
          <cell r="A1578" t="str">
            <v>BB441</v>
          </cell>
        </row>
        <row r="1579">
          <cell r="A1579" t="str">
            <v>BB442</v>
          </cell>
        </row>
        <row r="1580">
          <cell r="A1580" t="str">
            <v>BB444</v>
          </cell>
        </row>
        <row r="1581">
          <cell r="A1581" t="str">
            <v>BB445</v>
          </cell>
        </row>
        <row r="1582">
          <cell r="A1582" t="str">
            <v>BB446</v>
          </cell>
        </row>
        <row r="1583">
          <cell r="A1583" t="str">
            <v>BB447</v>
          </cell>
        </row>
        <row r="1584">
          <cell r="A1584" t="str">
            <v>BB448</v>
          </cell>
        </row>
        <row r="1585">
          <cell r="A1585" t="str">
            <v>BB449</v>
          </cell>
        </row>
        <row r="1586">
          <cell r="A1586" t="str">
            <v>BB45</v>
          </cell>
        </row>
        <row r="1587">
          <cell r="A1587" t="str">
            <v>BB450</v>
          </cell>
        </row>
        <row r="1588">
          <cell r="A1588" t="str">
            <v>BB451</v>
          </cell>
        </row>
        <row r="1589">
          <cell r="A1589" t="str">
            <v>BB454</v>
          </cell>
        </row>
        <row r="1590">
          <cell r="A1590" t="str">
            <v>BB456</v>
          </cell>
        </row>
        <row r="1591">
          <cell r="A1591" t="str">
            <v>BB457</v>
          </cell>
        </row>
        <row r="1592">
          <cell r="A1592" t="str">
            <v>BB458</v>
          </cell>
        </row>
        <row r="1593">
          <cell r="A1593" t="str">
            <v>BB46</v>
          </cell>
        </row>
        <row r="1594">
          <cell r="A1594" t="str">
            <v>BB460</v>
          </cell>
        </row>
        <row r="1595">
          <cell r="A1595" t="str">
            <v>BB463</v>
          </cell>
        </row>
        <row r="1596">
          <cell r="A1596" t="str">
            <v>BB464</v>
          </cell>
        </row>
        <row r="1597">
          <cell r="A1597" t="str">
            <v>BB466</v>
          </cell>
        </row>
        <row r="1598">
          <cell r="A1598" t="str">
            <v>BB467</v>
          </cell>
        </row>
        <row r="1599">
          <cell r="A1599" t="str">
            <v>BB469</v>
          </cell>
        </row>
        <row r="1600">
          <cell r="A1600" t="str">
            <v>BB470</v>
          </cell>
        </row>
        <row r="1601">
          <cell r="A1601" t="str">
            <v>BB471</v>
          </cell>
        </row>
        <row r="1602">
          <cell r="A1602" t="str">
            <v>BB472</v>
          </cell>
        </row>
        <row r="1603">
          <cell r="A1603" t="str">
            <v>BB473</v>
          </cell>
        </row>
        <row r="1604">
          <cell r="A1604" t="str">
            <v>BB474</v>
          </cell>
        </row>
        <row r="1605">
          <cell r="A1605" t="str">
            <v>BB475</v>
          </cell>
        </row>
        <row r="1606">
          <cell r="A1606" t="str">
            <v>BB476</v>
          </cell>
        </row>
        <row r="1607">
          <cell r="A1607" t="str">
            <v>BB477</v>
          </cell>
        </row>
        <row r="1608">
          <cell r="A1608" t="str">
            <v>BB478</v>
          </cell>
        </row>
        <row r="1609">
          <cell r="A1609" t="str">
            <v>BB479</v>
          </cell>
        </row>
        <row r="1610">
          <cell r="A1610" t="str">
            <v>BB481</v>
          </cell>
        </row>
        <row r="1611">
          <cell r="A1611" t="str">
            <v>BB482</v>
          </cell>
        </row>
        <row r="1612">
          <cell r="A1612" t="str">
            <v>BB483</v>
          </cell>
        </row>
        <row r="1613">
          <cell r="A1613" t="str">
            <v>BB484</v>
          </cell>
        </row>
        <row r="1614">
          <cell r="A1614" t="str">
            <v>BB49</v>
          </cell>
        </row>
        <row r="1615">
          <cell r="A1615" t="str">
            <v>BB495</v>
          </cell>
        </row>
        <row r="1616">
          <cell r="A1616" t="str">
            <v>BB496</v>
          </cell>
        </row>
        <row r="1617">
          <cell r="A1617" t="str">
            <v>BB497</v>
          </cell>
        </row>
        <row r="1618">
          <cell r="A1618" t="str">
            <v>BB498</v>
          </cell>
        </row>
        <row r="1619">
          <cell r="A1619" t="str">
            <v>BB499</v>
          </cell>
        </row>
        <row r="1620">
          <cell r="A1620" t="str">
            <v>BB50</v>
          </cell>
        </row>
        <row r="1621">
          <cell r="A1621" t="str">
            <v>BB500</v>
          </cell>
        </row>
        <row r="1622">
          <cell r="A1622" t="str">
            <v>BB501</v>
          </cell>
        </row>
        <row r="1623">
          <cell r="A1623" t="str">
            <v>BB502</v>
          </cell>
        </row>
        <row r="1624">
          <cell r="A1624" t="str">
            <v>BB503</v>
          </cell>
        </row>
        <row r="1625">
          <cell r="A1625" t="str">
            <v>BB504</v>
          </cell>
        </row>
        <row r="1626">
          <cell r="A1626" t="str">
            <v>BB505</v>
          </cell>
        </row>
        <row r="1627">
          <cell r="A1627" t="str">
            <v>BB506</v>
          </cell>
        </row>
        <row r="1628">
          <cell r="A1628" t="str">
            <v>BB507</v>
          </cell>
        </row>
        <row r="1629">
          <cell r="A1629" t="str">
            <v>BB508</v>
          </cell>
        </row>
        <row r="1630">
          <cell r="A1630" t="str">
            <v>BB509</v>
          </cell>
        </row>
        <row r="1631">
          <cell r="A1631" t="str">
            <v>BB510</v>
          </cell>
        </row>
        <row r="1632">
          <cell r="A1632" t="str">
            <v>BB511</v>
          </cell>
        </row>
        <row r="1633">
          <cell r="A1633" t="str">
            <v>BB512</v>
          </cell>
        </row>
        <row r="1634">
          <cell r="A1634" t="str">
            <v>BB513</v>
          </cell>
        </row>
        <row r="1635">
          <cell r="A1635" t="str">
            <v>BB514</v>
          </cell>
        </row>
        <row r="1636">
          <cell r="A1636" t="str">
            <v>BB515</v>
          </cell>
        </row>
        <row r="1637">
          <cell r="A1637" t="str">
            <v>BB516</v>
          </cell>
        </row>
        <row r="1638">
          <cell r="A1638" t="str">
            <v>BB517</v>
          </cell>
        </row>
        <row r="1639">
          <cell r="A1639" t="str">
            <v>BB519</v>
          </cell>
        </row>
        <row r="1640">
          <cell r="A1640" t="str">
            <v>BB520</v>
          </cell>
        </row>
        <row r="1641">
          <cell r="A1641" t="str">
            <v>BB521</v>
          </cell>
        </row>
        <row r="1642">
          <cell r="A1642" t="str">
            <v>BB522</v>
          </cell>
        </row>
        <row r="1643">
          <cell r="A1643" t="str">
            <v>BB524</v>
          </cell>
        </row>
        <row r="1644">
          <cell r="A1644" t="str">
            <v>BB525</v>
          </cell>
        </row>
        <row r="1645">
          <cell r="A1645" t="str">
            <v>BB526</v>
          </cell>
        </row>
        <row r="1646">
          <cell r="A1646" t="str">
            <v>BB527</v>
          </cell>
        </row>
        <row r="1647">
          <cell r="A1647" t="str">
            <v>BB528</v>
          </cell>
        </row>
        <row r="1648">
          <cell r="A1648" t="str">
            <v>BB529</v>
          </cell>
        </row>
        <row r="1649">
          <cell r="A1649" t="str">
            <v>BB53</v>
          </cell>
        </row>
        <row r="1650">
          <cell r="A1650" t="str">
            <v>BB530</v>
          </cell>
        </row>
        <row r="1651">
          <cell r="A1651" t="str">
            <v>BB531</v>
          </cell>
        </row>
        <row r="1652">
          <cell r="A1652" t="str">
            <v>BB532</v>
          </cell>
        </row>
        <row r="1653">
          <cell r="A1653" t="str">
            <v>BB534</v>
          </cell>
        </row>
        <row r="1654">
          <cell r="A1654" t="str">
            <v>BB535</v>
          </cell>
        </row>
        <row r="1655">
          <cell r="A1655" t="str">
            <v>BB536</v>
          </cell>
        </row>
        <row r="1656">
          <cell r="A1656" t="str">
            <v>BB538</v>
          </cell>
        </row>
        <row r="1657">
          <cell r="A1657" t="str">
            <v>BB539</v>
          </cell>
        </row>
        <row r="1658">
          <cell r="A1658" t="str">
            <v>BB54</v>
          </cell>
        </row>
        <row r="1659">
          <cell r="A1659" t="str">
            <v>BB545</v>
          </cell>
        </row>
        <row r="1660">
          <cell r="A1660" t="str">
            <v>BB55</v>
          </cell>
        </row>
        <row r="1661">
          <cell r="A1661" t="str">
            <v>BB555</v>
          </cell>
        </row>
        <row r="1662">
          <cell r="A1662" t="str">
            <v>BB557</v>
          </cell>
        </row>
        <row r="1663">
          <cell r="A1663" t="str">
            <v>BB558</v>
          </cell>
        </row>
        <row r="1664">
          <cell r="A1664" t="str">
            <v>BB559</v>
          </cell>
        </row>
        <row r="1665">
          <cell r="A1665" t="str">
            <v>BB56</v>
          </cell>
        </row>
        <row r="1666">
          <cell r="A1666" t="str">
            <v>BB560</v>
          </cell>
        </row>
        <row r="1667">
          <cell r="A1667" t="str">
            <v>BB561</v>
          </cell>
        </row>
        <row r="1668">
          <cell r="A1668" t="str">
            <v>BB562</v>
          </cell>
        </row>
        <row r="1669">
          <cell r="A1669" t="str">
            <v>BB563</v>
          </cell>
        </row>
        <row r="1670">
          <cell r="A1670" t="str">
            <v>BB564</v>
          </cell>
        </row>
        <row r="1671">
          <cell r="A1671" t="str">
            <v>BB565</v>
          </cell>
        </row>
        <row r="1672">
          <cell r="A1672" t="str">
            <v>BB566</v>
          </cell>
        </row>
        <row r="1673">
          <cell r="A1673" t="str">
            <v>BB569</v>
          </cell>
        </row>
        <row r="1674">
          <cell r="A1674" t="str">
            <v>BB57</v>
          </cell>
        </row>
        <row r="1675">
          <cell r="A1675" t="str">
            <v>BB572</v>
          </cell>
        </row>
        <row r="1676">
          <cell r="A1676" t="str">
            <v>BB573</v>
          </cell>
        </row>
        <row r="1677">
          <cell r="A1677" t="str">
            <v>BB574</v>
          </cell>
        </row>
        <row r="1678">
          <cell r="A1678" t="str">
            <v>BB575</v>
          </cell>
        </row>
        <row r="1679">
          <cell r="A1679" t="str">
            <v>BB576</v>
          </cell>
        </row>
        <row r="1680">
          <cell r="A1680" t="str">
            <v>BB577</v>
          </cell>
        </row>
        <row r="1681">
          <cell r="A1681" t="str">
            <v>BB578</v>
          </cell>
        </row>
        <row r="1682">
          <cell r="A1682" t="str">
            <v>BB579</v>
          </cell>
        </row>
        <row r="1683">
          <cell r="A1683" t="str">
            <v>BB58</v>
          </cell>
        </row>
        <row r="1684">
          <cell r="A1684" t="str">
            <v>BB585</v>
          </cell>
        </row>
        <row r="1685">
          <cell r="A1685" t="str">
            <v>BB59</v>
          </cell>
        </row>
        <row r="1686">
          <cell r="A1686" t="str">
            <v>BB593</v>
          </cell>
        </row>
        <row r="1687">
          <cell r="A1687" t="str">
            <v>BB594</v>
          </cell>
        </row>
        <row r="1688">
          <cell r="A1688" t="str">
            <v>BB595</v>
          </cell>
        </row>
        <row r="1689">
          <cell r="A1689" t="str">
            <v>BB60</v>
          </cell>
        </row>
        <row r="1690">
          <cell r="A1690" t="str">
            <v>BB602</v>
          </cell>
        </row>
        <row r="1691">
          <cell r="A1691" t="str">
            <v>BB604</v>
          </cell>
        </row>
        <row r="1692">
          <cell r="A1692" t="str">
            <v>BB61</v>
          </cell>
        </row>
        <row r="1693">
          <cell r="A1693" t="str">
            <v>BB612</v>
          </cell>
        </row>
        <row r="1694">
          <cell r="A1694" t="str">
            <v>BB617</v>
          </cell>
        </row>
        <row r="1695">
          <cell r="A1695" t="str">
            <v>BB618</v>
          </cell>
        </row>
        <row r="1696">
          <cell r="A1696" t="str">
            <v>BB619</v>
          </cell>
        </row>
        <row r="1697">
          <cell r="A1697" t="str">
            <v>BB620</v>
          </cell>
        </row>
        <row r="1698">
          <cell r="A1698" t="str">
            <v>BB621</v>
          </cell>
        </row>
        <row r="1699">
          <cell r="A1699" t="str">
            <v>BB622</v>
          </cell>
        </row>
        <row r="1700">
          <cell r="A1700" t="str">
            <v>BB623</v>
          </cell>
        </row>
        <row r="1701">
          <cell r="A1701" t="str">
            <v>BB624</v>
          </cell>
        </row>
        <row r="1702">
          <cell r="A1702" t="str">
            <v>BB625</v>
          </cell>
        </row>
        <row r="1703">
          <cell r="A1703" t="str">
            <v>BB628</v>
          </cell>
        </row>
        <row r="1704">
          <cell r="A1704" t="str">
            <v>BB63</v>
          </cell>
        </row>
        <row r="1705">
          <cell r="A1705" t="str">
            <v>BB631</v>
          </cell>
        </row>
        <row r="1706">
          <cell r="A1706" t="str">
            <v>BB632</v>
          </cell>
        </row>
        <row r="1707">
          <cell r="A1707" t="str">
            <v>BB633</v>
          </cell>
        </row>
        <row r="1708">
          <cell r="A1708" t="str">
            <v>BB634</v>
          </cell>
        </row>
        <row r="1709">
          <cell r="A1709" t="str">
            <v>BB636</v>
          </cell>
        </row>
        <row r="1710">
          <cell r="A1710" t="str">
            <v>BB637</v>
          </cell>
        </row>
        <row r="1711">
          <cell r="A1711" t="str">
            <v>BB638</v>
          </cell>
        </row>
        <row r="1712">
          <cell r="A1712" t="str">
            <v>BB639</v>
          </cell>
        </row>
        <row r="1713">
          <cell r="A1713" t="str">
            <v>BB642</v>
          </cell>
        </row>
        <row r="1714">
          <cell r="A1714" t="str">
            <v>BB643</v>
          </cell>
        </row>
        <row r="1715">
          <cell r="A1715" t="str">
            <v>BB644</v>
          </cell>
        </row>
        <row r="1716">
          <cell r="A1716" t="str">
            <v>BB645</v>
          </cell>
        </row>
        <row r="1717">
          <cell r="A1717" t="str">
            <v>BB646</v>
          </cell>
        </row>
        <row r="1718">
          <cell r="A1718" t="str">
            <v>BB648</v>
          </cell>
        </row>
        <row r="1719">
          <cell r="A1719" t="str">
            <v>BB649</v>
          </cell>
        </row>
        <row r="1720">
          <cell r="A1720" t="str">
            <v>BB65</v>
          </cell>
        </row>
        <row r="1721">
          <cell r="A1721" t="str">
            <v>BB66</v>
          </cell>
        </row>
        <row r="1722">
          <cell r="A1722" t="str">
            <v>BB668</v>
          </cell>
        </row>
        <row r="1723">
          <cell r="A1723" t="str">
            <v>BB67</v>
          </cell>
        </row>
        <row r="1724">
          <cell r="A1724" t="str">
            <v>BB68</v>
          </cell>
        </row>
        <row r="1725">
          <cell r="A1725" t="str">
            <v>BB69</v>
          </cell>
        </row>
        <row r="1726">
          <cell r="A1726" t="str">
            <v>BB702</v>
          </cell>
        </row>
        <row r="1727">
          <cell r="A1727" t="str">
            <v>BB71</v>
          </cell>
        </row>
        <row r="1728">
          <cell r="A1728" t="str">
            <v>BB72</v>
          </cell>
        </row>
        <row r="1729">
          <cell r="A1729" t="str">
            <v>BB73</v>
          </cell>
        </row>
        <row r="1730">
          <cell r="A1730" t="str">
            <v>BB742</v>
          </cell>
        </row>
        <row r="1731">
          <cell r="A1731" t="str">
            <v>BB743</v>
          </cell>
        </row>
        <row r="1732">
          <cell r="A1732" t="str">
            <v>BB748</v>
          </cell>
        </row>
        <row r="1733">
          <cell r="A1733" t="str">
            <v>BB749</v>
          </cell>
        </row>
        <row r="1734">
          <cell r="A1734" t="str">
            <v>BB755</v>
          </cell>
        </row>
        <row r="1735">
          <cell r="A1735" t="str">
            <v>BB756</v>
          </cell>
        </row>
        <row r="1736">
          <cell r="A1736" t="str">
            <v>BB757</v>
          </cell>
        </row>
        <row r="1737">
          <cell r="A1737" t="str">
            <v>BB76</v>
          </cell>
        </row>
        <row r="1738">
          <cell r="A1738" t="str">
            <v>BB763</v>
          </cell>
        </row>
        <row r="1739">
          <cell r="A1739" t="str">
            <v>BB769</v>
          </cell>
        </row>
        <row r="1740">
          <cell r="A1740" t="str">
            <v>BB77</v>
          </cell>
        </row>
        <row r="1741">
          <cell r="A1741" t="str">
            <v>BB771</v>
          </cell>
        </row>
        <row r="1742">
          <cell r="A1742" t="str">
            <v>BB772</v>
          </cell>
        </row>
        <row r="1743">
          <cell r="A1743" t="str">
            <v>BB78</v>
          </cell>
        </row>
        <row r="1744">
          <cell r="A1744" t="str">
            <v>BB79</v>
          </cell>
        </row>
        <row r="1745">
          <cell r="A1745" t="str">
            <v>BB80</v>
          </cell>
        </row>
        <row r="1746">
          <cell r="A1746" t="str">
            <v>BB805</v>
          </cell>
        </row>
        <row r="1747">
          <cell r="A1747" t="str">
            <v>BB81</v>
          </cell>
        </row>
        <row r="1748">
          <cell r="A1748" t="str">
            <v>BB82</v>
          </cell>
        </row>
        <row r="1749">
          <cell r="A1749" t="str">
            <v>BB828</v>
          </cell>
        </row>
        <row r="1750">
          <cell r="A1750" t="str">
            <v>BB829</v>
          </cell>
        </row>
        <row r="1751">
          <cell r="A1751" t="str">
            <v>BB83</v>
          </cell>
        </row>
        <row r="1752">
          <cell r="A1752" t="str">
            <v>BB830</v>
          </cell>
        </row>
        <row r="1753">
          <cell r="A1753" t="str">
            <v>BB834</v>
          </cell>
        </row>
        <row r="1754">
          <cell r="A1754" t="str">
            <v>BB835</v>
          </cell>
        </row>
        <row r="1755">
          <cell r="A1755" t="str">
            <v>BB836</v>
          </cell>
        </row>
        <row r="1756">
          <cell r="A1756" t="str">
            <v>BB837</v>
          </cell>
        </row>
        <row r="1757">
          <cell r="A1757" t="str">
            <v>BB838</v>
          </cell>
        </row>
        <row r="1758">
          <cell r="A1758" t="str">
            <v>BB839</v>
          </cell>
        </row>
        <row r="1759">
          <cell r="A1759" t="str">
            <v>BB84</v>
          </cell>
        </row>
        <row r="1760">
          <cell r="A1760" t="str">
            <v>BB840</v>
          </cell>
        </row>
        <row r="1761">
          <cell r="A1761" t="str">
            <v>BB841</v>
          </cell>
        </row>
        <row r="1762">
          <cell r="A1762" t="str">
            <v>BB842</v>
          </cell>
        </row>
        <row r="1763">
          <cell r="A1763" t="str">
            <v>BB843</v>
          </cell>
        </row>
        <row r="1764">
          <cell r="A1764" t="str">
            <v>BB844</v>
          </cell>
        </row>
        <row r="1765">
          <cell r="A1765" t="str">
            <v>BB845</v>
          </cell>
        </row>
        <row r="1766">
          <cell r="A1766" t="str">
            <v>BB846</v>
          </cell>
        </row>
        <row r="1767">
          <cell r="A1767" t="str">
            <v>BB85</v>
          </cell>
        </row>
        <row r="1768">
          <cell r="A1768" t="str">
            <v>BB86</v>
          </cell>
        </row>
        <row r="1769">
          <cell r="A1769" t="str">
            <v>BB87</v>
          </cell>
        </row>
        <row r="1770">
          <cell r="A1770" t="str">
            <v>BB89</v>
          </cell>
        </row>
        <row r="1771">
          <cell r="A1771" t="str">
            <v>BB90</v>
          </cell>
        </row>
        <row r="1772">
          <cell r="A1772" t="str">
            <v>BB91</v>
          </cell>
        </row>
        <row r="1773">
          <cell r="A1773" t="str">
            <v>BB93</v>
          </cell>
        </row>
        <row r="1774">
          <cell r="A1774" t="str">
            <v>BB95</v>
          </cell>
        </row>
        <row r="1775">
          <cell r="A1775" t="str">
            <v>BB96</v>
          </cell>
        </row>
        <row r="1776">
          <cell r="A1776" t="str">
            <v>BB98</v>
          </cell>
        </row>
        <row r="1777">
          <cell r="A1777" t="str">
            <v>BB99</v>
          </cell>
        </row>
      </sheetData>
      <sheetData sheetId="13"/>
      <sheetData sheetId="14"/>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ESP.GENERALES"/>
      <sheetName val="ESP. ELECTRICAS"/>
    </sheetNames>
    <sheetDataSet>
      <sheetData sheetId="0"/>
      <sheetData sheetId="1">
        <row r="15">
          <cell r="J15" t="str">
            <v>M³</v>
          </cell>
        </row>
      </sheetData>
      <sheetData sheetId="2">
        <row r="26">
          <cell r="A26" t="str">
            <v>W09</v>
          </cell>
        </row>
      </sheetData>
      <sheetData sheetId="3" refreshError="1"/>
      <sheetData sheetId="4" refreshError="1"/>
      <sheetData sheetId="5" refreshError="1"/>
      <sheetData sheetId="6" refreshError="1"/>
      <sheetData sheetId="7" refreshError="1"/>
      <sheetData sheetId="8">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9">
        <row r="1">
          <cell r="A1" t="str">
            <v xml:space="preserve">Codigo </v>
          </cell>
        </row>
      </sheetData>
      <sheetData sheetId="10">
        <row r="35">
          <cell r="A35" t="str">
            <v>MO-01</v>
          </cell>
        </row>
      </sheetData>
      <sheetData sheetId="11" refreshError="1"/>
      <sheetData sheetId="1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ETO CONJUNTO ARRAYANES"/>
      <sheetName val="ANALISIS DE PRECIOS ARRAYANES"/>
      <sheetName val="INSUMOS"/>
      <sheetName val="Hoja1"/>
      <sheetName val="PRESUPUESTO"/>
      <sheetName val="ANALISIS"/>
    </sheetNames>
    <sheetDataSet>
      <sheetData sheetId="0"/>
      <sheetData sheetId="1"/>
      <sheetData sheetId="2"/>
      <sheetData sheetId="3"/>
      <sheetData sheetId="4">
        <row r="73">
          <cell r="G73">
            <v>1041531504</v>
          </cell>
        </row>
        <row r="74">
          <cell r="F74">
            <v>0.185</v>
          </cell>
        </row>
        <row r="75">
          <cell r="F75">
            <v>0.05</v>
          </cell>
        </row>
        <row r="76">
          <cell r="F76">
            <v>0.08</v>
          </cell>
        </row>
        <row r="78">
          <cell r="F78">
            <v>0.16</v>
          </cell>
        </row>
      </sheetData>
      <sheetData sheetId="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2"/>
      <sheetName val="REQUISITOS INF INTERVENTORÍA"/>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Paramtrias"/>
      <sheetName val="Formulario N° 4"/>
      <sheetName val="MATERIALES"/>
      <sheetName val="EQUIPO"/>
      <sheetName val="Datos"/>
      <sheetName val="Cuadrillas"/>
      <sheetName val="Jornal"/>
      <sheetName val="\Users\USUARIO\Downloads\MANTEN"/>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2"/>
      <sheetName val="[a  aaInformación]__cceficien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Hoja1"/>
      <sheetName val="equipos"/>
      <sheetName val="indice alfabetico"/>
      <sheetName val="materiales"/>
      <sheetName val="otros"/>
      <sheetName val="Mat"/>
      <sheetName val="Equi"/>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Acc%20Ago-Sep.xl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ow r="11">
          <cell r="B11">
            <v>0</v>
          </cell>
        </row>
      </sheetData>
      <sheetData sheetId="1">
        <row r="30">
          <cell r="B30" t="str">
            <v>MANO DE OBRA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ow r="11">
          <cell r="B11">
            <v>0</v>
          </cell>
        </row>
      </sheetData>
      <sheetData sheetId="1">
        <row r="30">
          <cell r="B30" t="str">
            <v>MANO DE OBRA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Modulo 1"/>
      <sheetName val="Resumen Modulo 2"/>
      <sheetName val="Resumen Modulo 3"/>
      <sheetName val="Resumen Modulo 4"/>
      <sheetName val="Resumen Modulo 5"/>
      <sheetName val="M.Med_Arq"/>
      <sheetName val="AIU"/>
      <sheetName val="Pres_Com"/>
      <sheetName val="1_Preliminares"/>
      <sheetName val="2_Cimentación_Est.Met"/>
      <sheetName val="3_Mampost"/>
      <sheetName val="Apus_Pisos"/>
      <sheetName val="Apu_Hidro"/>
      <sheetName val="7_Enchapes"/>
      <sheetName val="8_Aparato"/>
      <sheetName val="9_Cubierta"/>
      <sheetName val="|0_CMetalica"/>
      <sheetName val="12_Elect_GA"/>
      <sheetName val="13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8">
          <cell r="B8" t="str">
            <v>ÍTEM</v>
          </cell>
          <cell r="C8" t="str">
            <v>DESCRIPCIÓN</v>
          </cell>
          <cell r="D8" t="str">
            <v xml:space="preserve">UNIDAD           DE                MEDIDA </v>
          </cell>
          <cell r="E8" t="str">
            <v>CANTIDAD</v>
          </cell>
          <cell r="F8" t="str">
            <v>VALOR                  UNITARIO</v>
          </cell>
          <cell r="G8" t="str">
            <v>VALOR                                  PARCIAL</v>
          </cell>
          <cell r="H8" t="str">
            <v>VALOR TOTAL                   POR CAPITULO</v>
          </cell>
        </row>
        <row r="9">
          <cell r="B9" t="str">
            <v>A</v>
          </cell>
          <cell r="C9" t="str">
            <v>OBRAS DE CENTRO COMUNITARIO</v>
          </cell>
          <cell r="H9">
            <v>768662966</v>
          </cell>
        </row>
        <row r="10">
          <cell r="B10" t="str">
            <v>01.</v>
          </cell>
          <cell r="C10" t="str">
            <v>PRELIMINARES</v>
          </cell>
          <cell r="H10">
            <v>8992578</v>
          </cell>
        </row>
        <row r="11">
          <cell r="B11" t="str">
            <v>01.01</v>
          </cell>
          <cell r="C11" t="str">
            <v>ACTIVIDADES PRELIMINARES</v>
          </cell>
        </row>
        <row r="12">
          <cell r="B12" t="str">
            <v>01.01.01</v>
          </cell>
          <cell r="C12" t="str">
            <v>Campamento provisional 70 m2. Incluye excavaciones, rellenos, concretos, aparatos sanitarios,eléctricos, y todos los demás elementos para su correcto funcionamiento. Incluye desmonte al finalizar el proyecto.</v>
          </cell>
          <cell r="D12" t="str">
            <v>Un</v>
          </cell>
          <cell r="E12">
            <v>1</v>
          </cell>
          <cell r="F12">
            <v>4534006</v>
          </cell>
          <cell r="G12">
            <v>4534006</v>
          </cell>
        </row>
        <row r="13">
          <cell r="B13" t="str">
            <v>01.01.02</v>
          </cell>
          <cell r="C13" t="str">
            <v>Cerramiento provisional en repisas de madera 5x10cm (distanciadas cada 1.20m) y lona verde h.=2,00 m. Incluye dados de concreto,varas de clavo y puertas.Incluye desmonte al finalizar el proyecto.</v>
          </cell>
          <cell r="D13" t="str">
            <v>M</v>
          </cell>
          <cell r="E13">
            <v>189.22</v>
          </cell>
          <cell r="F13">
            <v>14126</v>
          </cell>
          <cell r="G13">
            <v>2672922</v>
          </cell>
        </row>
        <row r="14">
          <cell r="B14" t="str">
            <v>01.01.03</v>
          </cell>
          <cell r="C14" t="str">
            <v xml:space="preserve">Localización y replanteo Topográfico por metro cuadrado de área construida mas area intervenida </v>
          </cell>
          <cell r="D14" t="str">
            <v>M²</v>
          </cell>
          <cell r="E14">
            <v>876.85</v>
          </cell>
          <cell r="F14">
            <v>1940</v>
          </cell>
          <cell r="G14">
            <v>1701089</v>
          </cell>
        </row>
        <row r="15">
          <cell r="B15" t="str">
            <v>01.01.04</v>
          </cell>
          <cell r="C15" t="str">
            <v>Valla informativa metálica de licencia de construcción, cumpliendo con la normatividad vigente, Incluye estructura metalica y concreto de fijación</v>
          </cell>
          <cell r="D15" t="str">
            <v>M²</v>
          </cell>
          <cell r="E15">
            <v>1</v>
          </cell>
          <cell r="F15">
            <v>84561</v>
          </cell>
          <cell r="G15">
            <v>84561</v>
          </cell>
        </row>
        <row r="16">
          <cell r="B16" t="str">
            <v>02</v>
          </cell>
          <cell r="C16" t="str">
            <v>CIMENTACIÓN</v>
          </cell>
          <cell r="H16">
            <v>100776191</v>
          </cell>
        </row>
        <row r="17">
          <cell r="B17" t="str">
            <v>02.01</v>
          </cell>
          <cell r="C17" t="str">
            <v>EXCAVACIONES Y RELLENOS</v>
          </cell>
        </row>
        <row r="18">
          <cell r="B18" t="str">
            <v>02.0.1.01</v>
          </cell>
          <cell r="C18" t="str">
            <v>Excavacion manual de material heterogeneo para cimentacion "Descapote,zapatas,vigas,columnas" Incluye cargue y retiro del material excavado a botadero autorizados.</v>
          </cell>
          <cell r="D18" t="str">
            <v>M³</v>
          </cell>
          <cell r="E18">
            <v>248.89874999999998</v>
          </cell>
          <cell r="F18">
            <v>34304</v>
          </cell>
          <cell r="G18">
            <v>8538223</v>
          </cell>
        </row>
        <row r="19">
          <cell r="B19" t="str">
            <v>02.0.1.02</v>
          </cell>
          <cell r="C19" t="str">
            <v>Relleno en base granular B-400 compactado al 95% del protor (suministro e instalación)</v>
          </cell>
          <cell r="D19" t="str">
            <v>M³</v>
          </cell>
          <cell r="E19">
            <v>39.813749999999992</v>
          </cell>
          <cell r="F19">
            <v>55051</v>
          </cell>
          <cell r="G19">
            <v>2191787</v>
          </cell>
        </row>
        <row r="20">
          <cell r="B20" t="str">
            <v>02.02</v>
          </cell>
          <cell r="C20" t="str">
            <v>CONCRETOS DE CIMENTACIÓN</v>
          </cell>
        </row>
        <row r="21">
          <cell r="B21" t="str">
            <v>02.02.01</v>
          </cell>
          <cell r="C21" t="str">
            <v>Concreto de limpieza de 1500 Psi e=0,05m</v>
          </cell>
          <cell r="D21" t="str">
            <v>M²</v>
          </cell>
          <cell r="E21">
            <v>6.6356249999999992</v>
          </cell>
          <cell r="F21">
            <v>19545</v>
          </cell>
          <cell r="G21">
            <v>129693</v>
          </cell>
        </row>
        <row r="22">
          <cell r="B22" t="str">
            <v>02.02.02</v>
          </cell>
          <cell r="C22" t="str">
            <v>Concreto ciclopeo en Hormigon 14 Mpa 60:40</v>
          </cell>
          <cell r="D22" t="str">
            <v>M³</v>
          </cell>
          <cell r="E22">
            <v>15</v>
          </cell>
          <cell r="F22">
            <v>258477</v>
          </cell>
          <cell r="G22">
            <v>3877155</v>
          </cell>
        </row>
        <row r="23">
          <cell r="B23" t="str">
            <v>02.02.03</v>
          </cell>
          <cell r="C23" t="str">
            <v>Zapatas en Hormigón de 24.5 Mpa en gravilla  comun, incluye formaleta donde se requiera</v>
          </cell>
          <cell r="D23" t="str">
            <v>M³</v>
          </cell>
          <cell r="E23">
            <v>23.625</v>
          </cell>
          <cell r="F23">
            <v>495456</v>
          </cell>
          <cell r="G23">
            <v>11705148</v>
          </cell>
        </row>
        <row r="24">
          <cell r="B24" t="str">
            <v>02.02.04</v>
          </cell>
          <cell r="C24" t="str">
            <v>Vigas de cimentación en Hormigón de 24.5 Mpa, incluye formaleta donde se requiera</v>
          </cell>
          <cell r="D24" t="str">
            <v>M³</v>
          </cell>
          <cell r="E24">
            <v>51.169999999999995</v>
          </cell>
          <cell r="F24">
            <v>513084</v>
          </cell>
          <cell r="G24">
            <v>26254508</v>
          </cell>
        </row>
        <row r="25">
          <cell r="B25" t="str">
            <v>02.03</v>
          </cell>
          <cell r="C25" t="str">
            <v xml:space="preserve">ACERO DE REFUERZO </v>
          </cell>
        </row>
        <row r="26">
          <cell r="B26" t="str">
            <v>02.03.01</v>
          </cell>
          <cell r="C26" t="str">
            <v>Acero 60.000 PSI para cimentacion ( Incluye alambre negro,figuración y trasiego)</v>
          </cell>
          <cell r="D26" t="str">
            <v>Kg</v>
          </cell>
          <cell r="E26">
            <v>4720.2843750000002</v>
          </cell>
          <cell r="F26">
            <v>2869</v>
          </cell>
          <cell r="G26">
            <v>13542496</v>
          </cell>
        </row>
        <row r="27">
          <cell r="B27" t="str">
            <v>02.03.02</v>
          </cell>
          <cell r="C27" t="str">
            <v>Malla electrosoldada M-188  Φ 6.00 mm c/.15m en ambos sentidos (incluye alambre negro, colocación y traslapo).</v>
          </cell>
          <cell r="D27" t="str">
            <v>Kg</v>
          </cell>
          <cell r="E27">
            <v>1757</v>
          </cell>
          <cell r="F27">
            <v>3263</v>
          </cell>
          <cell r="G27">
            <v>5733091</v>
          </cell>
        </row>
        <row r="28">
          <cell r="B28" t="str">
            <v>02.03.03</v>
          </cell>
          <cell r="C28" t="str">
            <v>Acero 60.000 PSI para estructura  (Incluye alambre negro,figuración y trasiego)</v>
          </cell>
          <cell r="D28" t="str">
            <v>Kg</v>
          </cell>
          <cell r="E28">
            <v>9400.8125</v>
          </cell>
          <cell r="F28">
            <v>3064</v>
          </cell>
          <cell r="G28">
            <v>28804090</v>
          </cell>
        </row>
        <row r="29">
          <cell r="B29" t="str">
            <v>03</v>
          </cell>
          <cell r="C29" t="str">
            <v>ESTRUCTURAS EN CONCRETO Y METÁLICAS</v>
          </cell>
          <cell r="H29">
            <v>142786078</v>
          </cell>
        </row>
        <row r="30">
          <cell r="B30" t="str">
            <v>03.01</v>
          </cell>
          <cell r="C30" t="str">
            <v>ELEMENTOS VERTICALES  Y HORIZONTALES</v>
          </cell>
        </row>
        <row r="31">
          <cell r="B31" t="str">
            <v>03.01.01</v>
          </cell>
          <cell r="C31" t="str">
            <v>Columnas en hormigon 28 Mpa de secciones variables a la vista, Incluye boceles</v>
          </cell>
          <cell r="D31" t="str">
            <v>M³</v>
          </cell>
          <cell r="E31">
            <v>21.9</v>
          </cell>
          <cell r="F31">
            <v>657575</v>
          </cell>
          <cell r="G31">
            <v>14400893</v>
          </cell>
        </row>
        <row r="32">
          <cell r="B32" t="str">
            <v>03.01.02</v>
          </cell>
          <cell r="C32" t="str">
            <v>Vigas Areas en Hormigón de 21 Mpa a la vista, Incluye boceles</v>
          </cell>
          <cell r="D32" t="str">
            <v>M³</v>
          </cell>
          <cell r="E32">
            <v>39.851999999999997</v>
          </cell>
          <cell r="F32">
            <v>639725</v>
          </cell>
          <cell r="G32">
            <v>25494321</v>
          </cell>
        </row>
        <row r="33">
          <cell r="B33" t="str">
            <v>03.02</v>
          </cell>
          <cell r="C33" t="str">
            <v>ELEMENTOS NO ESTRUCTURALES</v>
          </cell>
        </row>
        <row r="34">
          <cell r="B34" t="str">
            <v>03.02.01</v>
          </cell>
          <cell r="C34" t="str">
            <v>Dintel en concreto de 3000 PSI a la vista, incluye bocel de remates en las aristas y todos los elementos necesarios</v>
          </cell>
          <cell r="D34" t="str">
            <v>M</v>
          </cell>
          <cell r="E34">
            <v>18.63</v>
          </cell>
          <cell r="F34">
            <v>29855</v>
          </cell>
          <cell r="G34">
            <v>556199</v>
          </cell>
        </row>
        <row r="35">
          <cell r="B35" t="str">
            <v>03.02.02</v>
          </cell>
          <cell r="C35" t="str">
            <v>Plaqueta en concreto h.&gt;5&lt;=10 cm f'c=3000 psi, acabado a la vista en todas sus caras, formaleta tablero liso aglomerado e.=19mm tipo Formaleta T de TABLEMAC, con bordes achaflanados. Desarrollo en planta según diseño, incluye montaje donde corresponda</v>
          </cell>
          <cell r="D35" t="str">
            <v>M</v>
          </cell>
          <cell r="E35">
            <v>27.549999999999997</v>
          </cell>
          <cell r="F35">
            <v>48578</v>
          </cell>
          <cell r="G35">
            <v>1338324</v>
          </cell>
        </row>
        <row r="36">
          <cell r="B36" t="str">
            <v>03.02.03</v>
          </cell>
          <cell r="C36" t="str">
            <v>Remate sobre muro, en concreto h.&lt;=10 cm a.&gt;10&lt;=20 cm f'c=3000 psi, acabado a la vista, formaleta tablero liso aglomerado e.=19mm tipo Formaleta T de TABLEMAC, con bordes achaflanados. Para confinamiento de muros bajos y antepechos</v>
          </cell>
          <cell r="D36" t="str">
            <v>M</v>
          </cell>
          <cell r="E36">
            <v>23.67</v>
          </cell>
          <cell r="F36">
            <v>34662</v>
          </cell>
          <cell r="G36">
            <v>820450</v>
          </cell>
        </row>
        <row r="37">
          <cell r="B37" t="str">
            <v>03.02.05</v>
          </cell>
          <cell r="C37" t="str">
            <v>Anclaje de varilla 3/8" L.=11,43 cm. Incluye perforación, limpieza, inyección del epóxico e incrustación de la varilla. NO incluye la varilla</v>
          </cell>
          <cell r="D37" t="str">
            <v>Un</v>
          </cell>
          <cell r="E37">
            <v>387</v>
          </cell>
          <cell r="F37">
            <v>10868</v>
          </cell>
          <cell r="G37">
            <v>4205916</v>
          </cell>
        </row>
        <row r="38">
          <cell r="B38" t="str">
            <v>03.03</v>
          </cell>
          <cell r="C38" t="str">
            <v>PLACAS Y LOSAS DE ENTREPISO</v>
          </cell>
        </row>
        <row r="39">
          <cell r="B39" t="str">
            <v>03.03.01</v>
          </cell>
          <cell r="C39" t="str">
            <v>Placa de contrapiso de E:10 cm en hormigon 21 Mpa en sistema constructivo en junta perdida.</v>
          </cell>
          <cell r="D39" t="str">
            <v>M²</v>
          </cell>
          <cell r="E39">
            <v>258.01</v>
          </cell>
          <cell r="F39">
            <v>56306</v>
          </cell>
          <cell r="G39">
            <v>14527511</v>
          </cell>
        </row>
        <row r="40">
          <cell r="B40" t="str">
            <v>03.03.02</v>
          </cell>
          <cell r="C40" t="str">
            <v>Poliestileno expandido para juntas de 10 mm "Placa y columnas o elementos estructurales"</v>
          </cell>
          <cell r="D40" t="str">
            <v>M</v>
          </cell>
          <cell r="E40">
            <v>193.63166666666666</v>
          </cell>
          <cell r="F40">
            <v>4347</v>
          </cell>
          <cell r="G40">
            <v>841717</v>
          </cell>
        </row>
        <row r="41">
          <cell r="B41" t="str">
            <v>03.03.03</v>
          </cell>
          <cell r="C41" t="str">
            <v>Placa en hormigón de  21 Mpa, maciza de E:15cm, para tanques</v>
          </cell>
          <cell r="D41" t="str">
            <v>M²</v>
          </cell>
          <cell r="E41">
            <v>32.4375</v>
          </cell>
          <cell r="F41">
            <v>83634</v>
          </cell>
          <cell r="G41">
            <v>2712878</v>
          </cell>
        </row>
        <row r="42">
          <cell r="B42" t="str">
            <v>03.04</v>
          </cell>
          <cell r="C42" t="str">
            <v>ESTRUCTURAS METÁLICAS</v>
          </cell>
        </row>
        <row r="43">
          <cell r="B43" t="str">
            <v>03.04.01</v>
          </cell>
          <cell r="C43" t="str">
            <v xml:space="preserve">Correas PHR-C-254x67-1.5PHR C 160x60x1.2mm, ASTM A 1011 ‐ Grado 50, seccion en cajon, incluye soldadura, pulida de uniones. 2 manos de anticorrosivo y todos los elementos de seguridad industrial para trabajos en altura </v>
          </cell>
          <cell r="D43" t="str">
            <v>Kg</v>
          </cell>
          <cell r="E43">
            <v>10377.460700000001</v>
          </cell>
          <cell r="F43">
            <v>7087</v>
          </cell>
          <cell r="G43">
            <v>73545064</v>
          </cell>
        </row>
        <row r="44">
          <cell r="B44" t="str">
            <v>03.04.02</v>
          </cell>
          <cell r="C44" t="str">
            <v xml:space="preserve">Varilla para tensor, φ= 3/8,  incluye soldadura, pulida de juntas y 2 manos de anticorrosivo y todos los elementos de seguridad industrial para trabajos en altura </v>
          </cell>
          <cell r="D44" t="str">
            <v>Kg</v>
          </cell>
          <cell r="E44">
            <v>283.17450000000002</v>
          </cell>
          <cell r="F44">
            <v>7087</v>
          </cell>
          <cell r="G44">
            <v>2006858</v>
          </cell>
        </row>
        <row r="45">
          <cell r="B45" t="str">
            <v>03.04.03</v>
          </cell>
          <cell r="C45" t="str">
            <v xml:space="preserve">Portacorreas lamina ASTM A36 incluye soldadura, pulida de juntas y 2 manos de anticorrosivo y todos los elementos de seguridad industrial para trabajos en altura </v>
          </cell>
          <cell r="D45" t="str">
            <v>Kg</v>
          </cell>
          <cell r="E45">
            <v>323.62800000000004</v>
          </cell>
          <cell r="F45">
            <v>7218</v>
          </cell>
          <cell r="G45">
            <v>2335947</v>
          </cell>
        </row>
        <row r="46">
          <cell r="B46" t="str">
            <v>04</v>
          </cell>
          <cell r="C46" t="str">
            <v>MAMPOSTERIA Y PAÑETES</v>
          </cell>
          <cell r="H46">
            <v>41906507</v>
          </cell>
        </row>
        <row r="47">
          <cell r="B47" t="str">
            <v>04.01</v>
          </cell>
          <cell r="C47" t="str">
            <v>MAMPOSTERIA</v>
          </cell>
        </row>
        <row r="48">
          <cell r="B48" t="str">
            <v>04.01.01</v>
          </cell>
          <cell r="C48" t="str">
            <v>Muros e.=12 cm en ladrillo prensado liviano 24,5x12x6 cm celda cuadrada, color natural tipo SANTAFE o equivalente de igual calidad o superior. Incluye mortero de pega y emboquille, incluye lavado con hidrofugo</v>
          </cell>
          <cell r="D48" t="str">
            <v>M²</v>
          </cell>
          <cell r="E48">
            <v>466.63200000000006</v>
          </cell>
          <cell r="F48">
            <v>66477</v>
          </cell>
          <cell r="G48">
            <v>31020295</v>
          </cell>
        </row>
        <row r="49">
          <cell r="B49" t="str">
            <v>04.01.02</v>
          </cell>
          <cell r="C49" t="str">
            <v>Muros e.=12 cm en ladrillo prensado liviano 24,5x12x6 cm celda cuadrada, color natural tipo SANTAFE o equivalente de igual calidad o superior. Incluye mortero de pega y emboquille. Lineal igual o menor a 50cm</v>
          </cell>
          <cell r="D49" t="str">
            <v>M</v>
          </cell>
          <cell r="E49">
            <v>57.558000000000007</v>
          </cell>
          <cell r="F49">
            <v>37193</v>
          </cell>
          <cell r="G49">
            <v>2140755</v>
          </cell>
        </row>
        <row r="50">
          <cell r="B50" t="str">
            <v>04.01.03</v>
          </cell>
          <cell r="C50" t="str">
            <v>Muros en bloque hueco No. 5 estriado 33x11,5x23 cm. Incluye mortero de pega impermebilizado.</v>
          </cell>
          <cell r="D50" t="str">
            <v>M²</v>
          </cell>
          <cell r="E50">
            <v>51.39</v>
          </cell>
          <cell r="F50">
            <v>25787</v>
          </cell>
          <cell r="G50">
            <v>1325194</v>
          </cell>
        </row>
        <row r="51">
          <cell r="B51" t="str">
            <v>04.01.04</v>
          </cell>
          <cell r="C51" t="str">
            <v>Muros en bloque hueco No. 5 estriado 33x11,5x23 cm. Incluye mortero de pega impermebilizado.</v>
          </cell>
          <cell r="D51" t="str">
            <v>M</v>
          </cell>
          <cell r="E51">
            <v>10.278</v>
          </cell>
          <cell r="F51">
            <v>15281</v>
          </cell>
          <cell r="G51">
            <v>157058</v>
          </cell>
        </row>
        <row r="52">
          <cell r="B52" t="str">
            <v>04.02</v>
          </cell>
          <cell r="C52" t="str">
            <v>PAÑETES</v>
          </cell>
        </row>
        <row r="53">
          <cell r="B53" t="str">
            <v>04.02.01</v>
          </cell>
          <cell r="C53" t="str">
            <v>Pañete liso impermeabilizado  1:4 e.=2 cm. Incluye filos y dilataciones según diseño</v>
          </cell>
          <cell r="D53" t="str">
            <v>M²</v>
          </cell>
          <cell r="E53">
            <v>248.78052</v>
          </cell>
          <cell r="F53">
            <v>15852</v>
          </cell>
          <cell r="G53">
            <v>3943669</v>
          </cell>
        </row>
        <row r="54">
          <cell r="B54" t="str">
            <v>04.02.02</v>
          </cell>
          <cell r="C54" t="str">
            <v>Pañete liso impermeabilizado  1:4 e.=2 cm. Incluye filos y dilataciones según diseño. Lineal igual o menor a 50cm</v>
          </cell>
          <cell r="D54" t="str">
            <v>M</v>
          </cell>
          <cell r="E54">
            <v>27.64228</v>
          </cell>
          <cell r="F54">
            <v>11791</v>
          </cell>
          <cell r="G54">
            <v>325930</v>
          </cell>
        </row>
        <row r="55">
          <cell r="B55" t="str">
            <v>04.02.03</v>
          </cell>
          <cell r="C55" t="str">
            <v xml:space="preserve">Grafil de 4,0 mm a 8,5 mm para mampostería </v>
          </cell>
          <cell r="D55" t="str">
            <v>Kg</v>
          </cell>
          <cell r="E55">
            <v>1007.27</v>
          </cell>
          <cell r="F55">
            <v>2972</v>
          </cell>
          <cell r="G55">
            <v>2993606</v>
          </cell>
        </row>
        <row r="56">
          <cell r="B56" t="str">
            <v>05</v>
          </cell>
          <cell r="C56" t="str">
            <v>PISOS</v>
          </cell>
          <cell r="H56">
            <v>64456361</v>
          </cell>
        </row>
        <row r="57">
          <cell r="B57" t="str">
            <v>05.01</v>
          </cell>
          <cell r="C57" t="str">
            <v>BASES PISOS Y AFINADOS</v>
          </cell>
        </row>
        <row r="58">
          <cell r="B58" t="str">
            <v>05.01.01</v>
          </cell>
          <cell r="C58" t="str">
            <v>Piso en Baldosa en grano de mármol vibroprensado 30x30 cm, grano #1. Incluye, boquilla blanca, destronque (#36), 3 pulidas (#60,120,220) y brillo al plomo. Color blanco huila fondo blanco</v>
          </cell>
          <cell r="D58" t="str">
            <v>M²</v>
          </cell>
          <cell r="E58">
            <v>211.44</v>
          </cell>
          <cell r="F58">
            <v>56926</v>
          </cell>
          <cell r="G58">
            <v>12036433</v>
          </cell>
        </row>
        <row r="59">
          <cell r="B59" t="str">
            <v>05.01.02</v>
          </cell>
          <cell r="C59" t="str">
            <v>Alistado de piso en mortero 1:3 E:4 Cm</v>
          </cell>
          <cell r="D59" t="str">
            <v>M²</v>
          </cell>
          <cell r="E59">
            <v>211.44</v>
          </cell>
          <cell r="F59">
            <v>17511</v>
          </cell>
          <cell r="G59">
            <v>3702526</v>
          </cell>
        </row>
        <row r="60">
          <cell r="B60" t="str">
            <v>05.01.03</v>
          </cell>
          <cell r="C60" t="str">
            <v>Placa de contrapiso de E:10 cm en hormigon 21 Mpa en sistema constructivo en junta perdida.</v>
          </cell>
          <cell r="D60" t="str">
            <v>M²</v>
          </cell>
          <cell r="E60">
            <v>293.31</v>
          </cell>
          <cell r="F60">
            <v>56306</v>
          </cell>
          <cell r="G60">
            <v>16515113</v>
          </cell>
        </row>
        <row r="61">
          <cell r="B61" t="str">
            <v>05.01.04</v>
          </cell>
          <cell r="C61" t="str">
            <v>Endurecedor para afinado de placa contrapiso (afinada con helicoptero)</v>
          </cell>
          <cell r="D61" t="str">
            <v>M²</v>
          </cell>
          <cell r="E61">
            <v>293.31</v>
          </cell>
          <cell r="F61">
            <v>7074</v>
          </cell>
          <cell r="G61">
            <v>2074875</v>
          </cell>
        </row>
        <row r="62">
          <cell r="B62" t="str">
            <v>05.01.05</v>
          </cell>
          <cell r="C62" t="str">
            <v>Piso en concreto de 3000 Psi escobeado, "Enmarcado en 10 cm (guala), ejecutado durante el fraguado del concreto".</v>
          </cell>
          <cell r="D62" t="str">
            <v>M²</v>
          </cell>
          <cell r="E62">
            <v>182.19</v>
          </cell>
          <cell r="F62">
            <v>48578</v>
          </cell>
          <cell r="G62">
            <v>8850426</v>
          </cell>
        </row>
        <row r="63">
          <cell r="B63" t="str">
            <v>05.01.06</v>
          </cell>
          <cell r="C63" t="str">
            <v>Cenefas en tablón cuarto 26 26x6x3,5 a.=26 cm. Incluye mortero de pega 1:3</v>
          </cell>
          <cell r="D63" t="str">
            <v>M</v>
          </cell>
          <cell r="E63">
            <v>114.82</v>
          </cell>
          <cell r="F63">
            <v>20890</v>
          </cell>
          <cell r="G63">
            <v>2398590</v>
          </cell>
        </row>
        <row r="64">
          <cell r="B64" t="str">
            <v>05.01.07</v>
          </cell>
          <cell r="C64" t="str">
            <v>Bordillo en concreto a.&gt;30&lt;=45 h.&lt;=5 cm f'c=3000 psi, acabado a la vista, formaleta tablero liso aglomerado e.=19mm tipo Formaleta T de TABLEMAC, con bordes achaflanados</v>
          </cell>
          <cell r="D64" t="str">
            <v>M</v>
          </cell>
          <cell r="E64">
            <v>196.6</v>
          </cell>
          <cell r="F64">
            <v>40420</v>
          </cell>
          <cell r="G64">
            <v>7946572</v>
          </cell>
        </row>
        <row r="65">
          <cell r="B65" t="str">
            <v>05.01.08</v>
          </cell>
          <cell r="C65" t="str">
            <v>Cañuela semicircular en concreto, R=0,1, B=0,20 m (cañuela IDRD tipo B)</v>
          </cell>
          <cell r="D65" t="str">
            <v>M</v>
          </cell>
          <cell r="E65">
            <v>198.92</v>
          </cell>
          <cell r="F65">
            <v>41579</v>
          </cell>
          <cell r="G65">
            <v>8270895</v>
          </cell>
        </row>
        <row r="66">
          <cell r="B66" t="str">
            <v>05.01.09</v>
          </cell>
          <cell r="C66" t="str">
            <v>Media caña en granito fundido y pulido e.=1,5 cm a.=10 h.=10 cm, sobre asiento en mortero 1:3 e.=3 cm. Incluye elemento de dilatación transversal curva cada 1,00 m y dilatación longitudinal</v>
          </cell>
          <cell r="D66" t="str">
            <v>M</v>
          </cell>
          <cell r="E66">
            <v>87.4</v>
          </cell>
          <cell r="F66">
            <v>29484</v>
          </cell>
          <cell r="G66">
            <v>2576902</v>
          </cell>
        </row>
        <row r="67">
          <cell r="B67" t="str">
            <v>05.01.10</v>
          </cell>
          <cell r="C67" t="str">
            <v>Bocapuerta en granito pulido #3 h.=1,5 cm sobre capa de mortero 1:3 h.=3 cm a.&lt;=15 cm,. Incluye dilatación en bronce pulida y cristalizada.</v>
          </cell>
          <cell r="D67" t="str">
            <v>M</v>
          </cell>
          <cell r="E67">
            <v>2.85</v>
          </cell>
          <cell r="F67">
            <v>29484</v>
          </cell>
          <cell r="G67">
            <v>84029</v>
          </cell>
        </row>
        <row r="68">
          <cell r="B68" t="str">
            <v>06</v>
          </cell>
          <cell r="C68" t="str">
            <v>INSTALACIONES HIDROSANITARIAS Y DE GAS</v>
          </cell>
          <cell r="H68">
            <v>16702476</v>
          </cell>
        </row>
        <row r="69">
          <cell r="B69" t="str">
            <v>06.01</v>
          </cell>
          <cell r="C69" t="str">
            <v>DRENAJES</v>
          </cell>
          <cell r="G69">
            <v>5726312</v>
          </cell>
        </row>
        <row r="70">
          <cell r="B70" t="str">
            <v>06.01.01</v>
          </cell>
          <cell r="C70" t="str">
            <v>Tubería PVC para aguas lluvias ф:3",Incluye accesorios,colchon en arena de 10 cm, excavación y relleno.</v>
          </cell>
          <cell r="D70" t="str">
            <v>M</v>
          </cell>
          <cell r="E70">
            <v>11.6</v>
          </cell>
          <cell r="F70">
            <v>16622</v>
          </cell>
          <cell r="G70">
            <v>192815</v>
          </cell>
        </row>
        <row r="71">
          <cell r="B71" t="str">
            <v>06.01.02</v>
          </cell>
          <cell r="C71" t="str">
            <v>Tubería PVC NOVAFORT 160 mm (Incluye accesorios, excavación y relleno según especificación tecnica, suministro e instalación)</v>
          </cell>
          <cell r="D71" t="str">
            <v>M</v>
          </cell>
          <cell r="E71">
            <v>36</v>
          </cell>
          <cell r="F71">
            <v>36164</v>
          </cell>
          <cell r="G71">
            <v>1301904</v>
          </cell>
        </row>
        <row r="72">
          <cell r="B72" t="str">
            <v>06.01.03</v>
          </cell>
          <cell r="C72" t="str">
            <v>Tubería NOVAFORT 110 mm (Incluye accesorios, excavación y relleno según especificación tecnica, suministro e instalación)</v>
          </cell>
          <cell r="D72" t="str">
            <v>M</v>
          </cell>
          <cell r="E72">
            <v>71.05</v>
          </cell>
          <cell r="F72">
            <v>27077</v>
          </cell>
          <cell r="G72">
            <v>1923821</v>
          </cell>
        </row>
        <row r="73">
          <cell r="B73" t="str">
            <v>06.01.04</v>
          </cell>
          <cell r="C73" t="str">
            <v>TUBERIA PVC SANITARIA D: 2", incluye suministro e instalación</v>
          </cell>
          <cell r="D73" t="str">
            <v>M</v>
          </cell>
          <cell r="E73">
            <v>14.1</v>
          </cell>
          <cell r="F73">
            <v>14757</v>
          </cell>
          <cell r="G73">
            <v>208074</v>
          </cell>
        </row>
        <row r="74">
          <cell r="B74" t="str">
            <v>06.01.05</v>
          </cell>
          <cell r="C74" t="str">
            <v>TUBERIA PVC SANITARIA D: 3", incluye suministro e instalación</v>
          </cell>
          <cell r="D74" t="str">
            <v>M</v>
          </cell>
          <cell r="E74">
            <v>23.7</v>
          </cell>
          <cell r="F74">
            <v>20653</v>
          </cell>
          <cell r="G74">
            <v>489476</v>
          </cell>
        </row>
        <row r="75">
          <cell r="B75" t="str">
            <v>06.01.06</v>
          </cell>
          <cell r="C75" t="str">
            <v>TUBERIA PVC SANITARIA D: 4", incluye suministro e instalación</v>
          </cell>
          <cell r="D75" t="str">
            <v>M</v>
          </cell>
          <cell r="E75">
            <v>16.2</v>
          </cell>
          <cell r="F75">
            <v>24339</v>
          </cell>
          <cell r="G75">
            <v>394292</v>
          </cell>
        </row>
        <row r="76">
          <cell r="B76" t="str">
            <v>06.01.07</v>
          </cell>
          <cell r="C76" t="str">
            <v xml:space="preserve">PUNTO SANITARIO DE D: 2", Incluye accesorios y 2,50 m tubería </v>
          </cell>
          <cell r="D76" t="str">
            <v>Un</v>
          </cell>
          <cell r="E76">
            <v>16</v>
          </cell>
          <cell r="F76">
            <v>40176</v>
          </cell>
          <cell r="G76">
            <v>642816</v>
          </cell>
        </row>
        <row r="77">
          <cell r="B77" t="str">
            <v>06.01.08</v>
          </cell>
          <cell r="C77" t="str">
            <v xml:space="preserve">PUNTO SANITARIO DE D: 4", Incluye accesorios y 2,50 m tubería </v>
          </cell>
          <cell r="D77" t="str">
            <v>Un</v>
          </cell>
          <cell r="E77">
            <v>7</v>
          </cell>
          <cell r="F77">
            <v>64254</v>
          </cell>
          <cell r="G77">
            <v>449778</v>
          </cell>
        </row>
        <row r="78">
          <cell r="B78" t="str">
            <v>06.01.09</v>
          </cell>
          <cell r="C78" t="str">
            <v>SIFONES DE PISO 2"</v>
          </cell>
          <cell r="D78" t="str">
            <v>Un</v>
          </cell>
          <cell r="E78">
            <v>4</v>
          </cell>
          <cell r="F78">
            <v>30834</v>
          </cell>
          <cell r="G78">
            <v>123336</v>
          </cell>
        </row>
        <row r="79">
          <cell r="B79" t="str">
            <v>06.02</v>
          </cell>
          <cell r="C79" t="str">
            <v>CAJAS DE INSPECCIÓN</v>
          </cell>
          <cell r="D79" t="str">
            <v>Un</v>
          </cell>
          <cell r="G79">
            <v>2118543</v>
          </cell>
        </row>
        <row r="80">
          <cell r="B80" t="str">
            <v>06.02.01</v>
          </cell>
          <cell r="C80" t="str">
            <v>Caja de inspección Hmax=1.00 M DE 0,60x0,60  en mamposteria(suministro e instalación) Incluye tapa, marcos y contramarcos,excavación,mamposteria, pañete,medias cañas,rellenos con recebo e=0,20 Base, Base en concreto.</v>
          </cell>
          <cell r="D80" t="str">
            <v>Un</v>
          </cell>
          <cell r="E80">
            <v>3</v>
          </cell>
          <cell r="F80">
            <v>341991</v>
          </cell>
          <cell r="G80">
            <v>1025973</v>
          </cell>
        </row>
        <row r="81">
          <cell r="B81" t="str">
            <v>06.02.02</v>
          </cell>
          <cell r="C81" t="str">
            <v>Caja de inspección Hmax=0.80 M DE 0,40x0,40  en mamposteria(suministro e instalación) Incluye tapa, marcos y contramarcos,excavación,mamposteria, pañete,medias cañas,rellenos con recebo e=0,20 Base, Base en concreto.</v>
          </cell>
          <cell r="D81" t="str">
            <v>Un</v>
          </cell>
          <cell r="E81">
            <v>6</v>
          </cell>
          <cell r="F81">
            <v>182095</v>
          </cell>
          <cell r="G81">
            <v>1092570</v>
          </cell>
        </row>
        <row r="82">
          <cell r="B82" t="str">
            <v>06.03</v>
          </cell>
          <cell r="C82" t="str">
            <v>RED DE VENTILACIÓN</v>
          </cell>
          <cell r="G82">
            <v>187020</v>
          </cell>
        </row>
        <row r="83">
          <cell r="B83" t="str">
            <v>06.03.01</v>
          </cell>
          <cell r="C83" t="str">
            <v>Tuberia PVC V D: 2", Incluye accesorios y abrazaderas</v>
          </cell>
          <cell r="D83" t="str">
            <v>M</v>
          </cell>
          <cell r="E83">
            <v>7.4</v>
          </cell>
          <cell r="F83">
            <v>25273</v>
          </cell>
          <cell r="G83">
            <v>187020</v>
          </cell>
        </row>
        <row r="84">
          <cell r="B84" t="str">
            <v>06.04</v>
          </cell>
          <cell r="C84" t="str">
            <v>ACOMETIDA Y REGISTROS</v>
          </cell>
          <cell r="G84">
            <v>4973312</v>
          </cell>
        </row>
        <row r="85">
          <cell r="B85" t="str">
            <v>06.04.01</v>
          </cell>
          <cell r="C85" t="str">
            <v xml:space="preserve">Tuberia PVC P D: 1" RED 21, Incluye accesorios, excavacion o regata </v>
          </cell>
          <cell r="D85" t="str">
            <v>M</v>
          </cell>
          <cell r="E85">
            <v>116.32</v>
          </cell>
          <cell r="F85">
            <v>9702</v>
          </cell>
          <cell r="G85">
            <v>1128537</v>
          </cell>
        </row>
        <row r="86">
          <cell r="B86" t="str">
            <v>06.04.02</v>
          </cell>
          <cell r="C86" t="str">
            <v xml:space="preserve">Tuberia PVC P D: 1/2" RED 21,Incluye accesorios, excavacion o regata </v>
          </cell>
          <cell r="D86" t="str">
            <v>M</v>
          </cell>
          <cell r="E86">
            <v>9.5</v>
          </cell>
          <cell r="F86">
            <v>6974</v>
          </cell>
          <cell r="G86">
            <v>66253</v>
          </cell>
        </row>
        <row r="87">
          <cell r="B87" t="str">
            <v>06.04.03</v>
          </cell>
          <cell r="C87" t="str">
            <v xml:space="preserve">TuberiaPVC P D: 3/4" RED 21,Incluye accesorios, excavacion o regata </v>
          </cell>
          <cell r="D87" t="str">
            <v>M</v>
          </cell>
          <cell r="E87">
            <v>50.850000000000009</v>
          </cell>
          <cell r="F87">
            <v>8341</v>
          </cell>
          <cell r="G87">
            <v>424140</v>
          </cell>
        </row>
        <row r="88">
          <cell r="B88" t="str">
            <v>06.04.04</v>
          </cell>
          <cell r="C88" t="str">
            <v xml:space="preserve">Tuberia PVC P D: 1" RED 21,Incluye accesorios, excavacion o regata </v>
          </cell>
          <cell r="D88" t="str">
            <v>M</v>
          </cell>
          <cell r="E88">
            <v>77.099999999999994</v>
          </cell>
          <cell r="F88">
            <v>11902</v>
          </cell>
          <cell r="G88">
            <v>917644</v>
          </cell>
        </row>
        <row r="89">
          <cell r="B89" t="str">
            <v>06.04.05</v>
          </cell>
          <cell r="C89" t="str">
            <v xml:space="preserve">Tuberia PVC P D: 1 1/2" RED 21,Incluye accesorios, excavacion o regata </v>
          </cell>
          <cell r="D89" t="str">
            <v>M</v>
          </cell>
          <cell r="E89">
            <v>5</v>
          </cell>
          <cell r="F89">
            <v>23703</v>
          </cell>
          <cell r="G89">
            <v>118515</v>
          </cell>
        </row>
        <row r="90">
          <cell r="B90" t="str">
            <v>06.04.06</v>
          </cell>
          <cell r="C90" t="str">
            <v xml:space="preserve">Tuberia PVC P D: 2" RED 21,Incluye accesorios, excavacion o regata </v>
          </cell>
          <cell r="D90" t="str">
            <v>M</v>
          </cell>
          <cell r="E90">
            <v>1.5</v>
          </cell>
          <cell r="F90">
            <v>27863</v>
          </cell>
          <cell r="G90">
            <v>41795</v>
          </cell>
        </row>
        <row r="91">
          <cell r="B91" t="str">
            <v>06.04.07</v>
          </cell>
          <cell r="C91" t="str">
            <v>Registro Tipo R&amp;W - 3/4'' (de cortina) Ref. 206 o Equivalente</v>
          </cell>
          <cell r="D91" t="str">
            <v>Un</v>
          </cell>
          <cell r="E91">
            <v>2</v>
          </cell>
          <cell r="F91">
            <v>46008</v>
          </cell>
          <cell r="G91">
            <v>92016</v>
          </cell>
        </row>
        <row r="92">
          <cell r="B92" t="str">
            <v>06.04.08</v>
          </cell>
          <cell r="C92" t="str">
            <v>Registro Tipo R&amp;W - 1'' (de cortina) Ref. 206 o Equivalente</v>
          </cell>
          <cell r="D92" t="str">
            <v>Un</v>
          </cell>
          <cell r="E92">
            <v>11</v>
          </cell>
          <cell r="F92">
            <v>61108</v>
          </cell>
          <cell r="G92">
            <v>672188</v>
          </cell>
        </row>
        <row r="93">
          <cell r="B93" t="str">
            <v>06.04.09</v>
          </cell>
          <cell r="C93" t="str">
            <v>Registro Tipo R&amp;W - 1 1/2''  (de cortina) Ref. 206 o Equivalente</v>
          </cell>
          <cell r="D93" t="str">
            <v>Un</v>
          </cell>
          <cell r="E93">
            <v>2</v>
          </cell>
          <cell r="F93">
            <v>118468</v>
          </cell>
          <cell r="G93">
            <v>236936</v>
          </cell>
        </row>
        <row r="94">
          <cell r="B94" t="str">
            <v>06.04.10</v>
          </cell>
          <cell r="C94" t="str">
            <v>Cheque Tipo R&amp;W Roscado  1"  Ref. 236 o Similar</v>
          </cell>
          <cell r="D94" t="str">
            <v>Un</v>
          </cell>
          <cell r="E94">
            <v>3</v>
          </cell>
          <cell r="F94">
            <v>73152</v>
          </cell>
          <cell r="G94">
            <v>219456</v>
          </cell>
        </row>
        <row r="95">
          <cell r="B95" t="str">
            <v>06.04.11</v>
          </cell>
          <cell r="C95" t="str">
            <v xml:space="preserve">Valvula de Flotador D: 1" de Cobre </v>
          </cell>
          <cell r="D95" t="str">
            <v>Un</v>
          </cell>
          <cell r="E95">
            <v>3</v>
          </cell>
          <cell r="F95">
            <v>100463</v>
          </cell>
          <cell r="G95">
            <v>301389</v>
          </cell>
        </row>
        <row r="96">
          <cell r="B96" t="str">
            <v>06.04.12</v>
          </cell>
          <cell r="C96" t="str">
            <v>Valvula de Cheque pvc 1"</v>
          </cell>
          <cell r="D96" t="str">
            <v>Un</v>
          </cell>
          <cell r="E96">
            <v>1</v>
          </cell>
          <cell r="F96">
            <v>69983</v>
          </cell>
          <cell r="G96">
            <v>69983</v>
          </cell>
        </row>
        <row r="97">
          <cell r="B97" t="str">
            <v>06.04.13</v>
          </cell>
          <cell r="C97" t="str">
            <v>Caja en ladrillo de 20x20cm y tapa plastica para valvulas, incluye pañete paredes.</v>
          </cell>
          <cell r="D97" t="str">
            <v>Un</v>
          </cell>
          <cell r="E97">
            <v>4</v>
          </cell>
          <cell r="F97">
            <v>30975</v>
          </cell>
          <cell r="G97">
            <v>123900</v>
          </cell>
        </row>
        <row r="98">
          <cell r="B98" t="str">
            <v>06.04.14</v>
          </cell>
          <cell r="C98" t="str">
            <v>Punto hidraulico 1/2" (incluye todas las tuberías verticales y los accesorios necesarios despues de la valvula de control)</v>
          </cell>
          <cell r="D98" t="str">
            <v>Un</v>
          </cell>
          <cell r="E98">
            <v>20</v>
          </cell>
          <cell r="F98">
            <v>28028</v>
          </cell>
          <cell r="G98">
            <v>560560</v>
          </cell>
        </row>
        <row r="99">
          <cell r="B99" t="str">
            <v>06.05</v>
          </cell>
          <cell r="C99" t="str">
            <v xml:space="preserve">DOTACION </v>
          </cell>
          <cell r="G99">
            <v>3697289</v>
          </cell>
        </row>
        <row r="100">
          <cell r="B100" t="str">
            <v>06.05.01</v>
          </cell>
          <cell r="C100" t="str">
            <v>Suministro e instalación de tanque elevado 2000 Referencia colempaques o equivalente o similar,Incluye accesorios.</v>
          </cell>
          <cell r="D100" t="str">
            <v>Un</v>
          </cell>
          <cell r="E100">
            <v>3</v>
          </cell>
          <cell r="F100">
            <v>450422</v>
          </cell>
          <cell r="G100">
            <v>1351266</v>
          </cell>
        </row>
        <row r="101">
          <cell r="B101" t="str">
            <v>06.05.02</v>
          </cell>
          <cell r="C101" t="str">
            <v>Suministro e instalación de Lavaplatos de empotrar doble en Acero Inoxidable - Tipo Socoda o Similar - Dimensiones 81 x 51 cm. No incluye griferia</v>
          </cell>
          <cell r="D101" t="str">
            <v>Un</v>
          </cell>
          <cell r="E101">
            <v>1</v>
          </cell>
          <cell r="F101">
            <v>185763</v>
          </cell>
          <cell r="G101">
            <v>185763</v>
          </cell>
        </row>
        <row r="102">
          <cell r="B102" t="str">
            <v>06.05.03</v>
          </cell>
          <cell r="C102" t="str">
            <v>GRIFERIA LAVAPLATOS SENCILLO GALAXIA CROMO Ref. 50960 Grival o Similar (Incluye sifon en p, canastilla 4" y grivalflex) para poceta.</v>
          </cell>
          <cell r="D102" t="str">
            <v>Un</v>
          </cell>
          <cell r="E102">
            <v>1</v>
          </cell>
          <cell r="F102">
            <v>61549</v>
          </cell>
          <cell r="G102">
            <v>61549</v>
          </cell>
        </row>
        <row r="103">
          <cell r="B103" t="str">
            <v>06.05.04</v>
          </cell>
          <cell r="C103" t="str">
            <v>Rejillas plásticas de 0,20x0,20 m para ventilación de la cocina.</v>
          </cell>
          <cell r="D103" t="str">
            <v>Un</v>
          </cell>
          <cell r="E103">
            <v>2</v>
          </cell>
          <cell r="F103">
            <v>10646</v>
          </cell>
          <cell r="G103">
            <v>21292</v>
          </cell>
        </row>
        <row r="104">
          <cell r="B104" t="str">
            <v>06.05.05</v>
          </cell>
          <cell r="C104" t="str">
            <v>REJILLA  Aluminio  3" x 2"  con Sosco Anticucarachas - Ref. TA-3"x2" Tipo Colrejillas o Similar</v>
          </cell>
          <cell r="D104" t="str">
            <v>Un</v>
          </cell>
          <cell r="E104">
            <v>15</v>
          </cell>
          <cell r="F104">
            <v>14624</v>
          </cell>
          <cell r="G104">
            <v>219360</v>
          </cell>
        </row>
        <row r="105">
          <cell r="B105" t="str">
            <v>06.05.06</v>
          </cell>
          <cell r="C105" t="str">
            <v xml:space="preserve">Trampa de grasas plástica de 250 L tipo Ajover o similar, incluye excavación, relleno, retiro del material sobrante y todos los accesorios para su buen funcionamiento </v>
          </cell>
          <cell r="D105" t="str">
            <v>UN</v>
          </cell>
          <cell r="E105">
            <v>1</v>
          </cell>
          <cell r="F105">
            <v>175059</v>
          </cell>
          <cell r="G105">
            <v>175059</v>
          </cell>
        </row>
        <row r="106">
          <cell r="B106" t="str">
            <v>06.05.07</v>
          </cell>
          <cell r="C106" t="str">
            <v>Equipo de bombeo 1.0 hp, Q=2,0 l/s, CDT =10 m, con tanque hidroacumulador precargado metáliico horizontal con rango de presiones 20-40 PSI. incluye instalacion en placa de tanques y accesorios para su correcto funcionamiento</v>
          </cell>
          <cell r="D106" t="str">
            <v>UN</v>
          </cell>
          <cell r="E106">
            <v>1</v>
          </cell>
          <cell r="F106">
            <v>1437540</v>
          </cell>
          <cell r="G106">
            <v>1437540</v>
          </cell>
        </row>
        <row r="107">
          <cell r="B107" t="str">
            <v>06.05.08</v>
          </cell>
          <cell r="C107" t="str">
            <v>Cupúlas tragantes plasticas 4x3"</v>
          </cell>
          <cell r="D107" t="str">
            <v>Un</v>
          </cell>
          <cell r="E107">
            <v>15</v>
          </cell>
          <cell r="F107">
            <v>16364</v>
          </cell>
          <cell r="G107">
            <v>245460</v>
          </cell>
        </row>
        <row r="108">
          <cell r="B108" t="str">
            <v>07</v>
          </cell>
          <cell r="C108" t="str">
            <v>ENCHAPES</v>
          </cell>
          <cell r="H108">
            <v>12235162</v>
          </cell>
        </row>
        <row r="109">
          <cell r="B109" t="str">
            <v>07.01</v>
          </cell>
          <cell r="C109" t="str">
            <v>SOBRE MUROS</v>
          </cell>
        </row>
        <row r="110">
          <cell r="B110" t="str">
            <v>07.01.01</v>
          </cell>
          <cell r="C110" t="str">
            <v>Enchape con baldosas de cerámica de 30,3x30,3 cm; Incluye win esquinero en aluminio,pegante y emboquilla</v>
          </cell>
          <cell r="D110" t="str">
            <v>M²</v>
          </cell>
          <cell r="E110">
            <v>276.42</v>
          </cell>
          <cell r="F110">
            <v>42959</v>
          </cell>
          <cell r="G110">
            <v>11874727</v>
          </cell>
        </row>
        <row r="111">
          <cell r="B111" t="str">
            <v>07.02</v>
          </cell>
          <cell r="C111" t="str">
            <v>MESONES  Y OTROS</v>
          </cell>
        </row>
        <row r="112">
          <cell r="B112" t="str">
            <v>07.02.01</v>
          </cell>
          <cell r="C112" t="str">
            <v>Mesones en concreto sin faldón a.&gt;60&lt;=80 cm e.&gt;5&lt;=10 cm f'c=3000 psi, inferior acabado a la vista, formaleta tablero liso aglomerado e.=19mm tipo Formaleta T de TABLEMAC, con bordes achaflanados</v>
          </cell>
          <cell r="D112" t="str">
            <v>M</v>
          </cell>
          <cell r="E112">
            <v>3.9</v>
          </cell>
          <cell r="F112">
            <v>29546</v>
          </cell>
          <cell r="G112">
            <v>115229</v>
          </cell>
        </row>
        <row r="113">
          <cell r="B113" t="str">
            <v>07.02.02</v>
          </cell>
          <cell r="C113" t="str">
            <v>Poceta de aseo 50x50x60cm (a x l x h), incluye bloque, placa de fondo de 5 cm,pañete y enchape en todas las caras con win en aluminio.</v>
          </cell>
          <cell r="D113" t="str">
            <v>Un</v>
          </cell>
          <cell r="E113">
            <v>2</v>
          </cell>
          <cell r="F113">
            <v>122603</v>
          </cell>
          <cell r="G113">
            <v>245206</v>
          </cell>
        </row>
        <row r="114">
          <cell r="B114" t="str">
            <v>08</v>
          </cell>
          <cell r="C114" t="str">
            <v>APARATOS SANITARIOS Y ACCESORIOS</v>
          </cell>
          <cell r="H114">
            <v>6929769</v>
          </cell>
        </row>
        <row r="115">
          <cell r="B115" t="str">
            <v>08.01</v>
          </cell>
          <cell r="C115" t="str">
            <v>APARATOS SANITARIOS</v>
          </cell>
          <cell r="G115">
            <v>2908467</v>
          </cell>
        </row>
        <row r="116">
          <cell r="B116" t="str">
            <v>08.01.01</v>
          </cell>
          <cell r="C116" t="str">
            <v>Lavamanos cerámico de incrustar, con orificios para grifería, tipo San Lorenzo de CORONA o equivalente de igual calidad o superior. Incluye suministro, montaje, sifón tipo botella y conexión completa. NO incluye grifería</v>
          </cell>
          <cell r="D116" t="str">
            <v>un</v>
          </cell>
          <cell r="E116">
            <v>6</v>
          </cell>
          <cell r="F116">
            <v>151722</v>
          </cell>
          <cell r="G116">
            <v>910332</v>
          </cell>
        </row>
        <row r="117">
          <cell r="B117" t="str">
            <v>08.01.02</v>
          </cell>
          <cell r="C117" t="str">
            <v>Suministro e instalacion de Lavamanos colgar para discapacitados 56x50,5 cm, con orificios para grifería, tipo Aquajet de CORONA o equivalente de igual calidad o superior. Incluye, sifón tipo botella y conexión completa. NO incluye grifería</v>
          </cell>
          <cell r="D117" t="str">
            <v>un</v>
          </cell>
          <cell r="E117">
            <v>1</v>
          </cell>
          <cell r="F117">
            <v>182929</v>
          </cell>
          <cell r="G117">
            <v>182929</v>
          </cell>
        </row>
        <row r="118">
          <cell r="B118" t="str">
            <v>08.01.03</v>
          </cell>
          <cell r="C118" t="str">
            <v>Sanitario de tanque, tipo Avanti de CORONA o equivalente de igual calidad o superior. Incluye suministro, mueble plástico redondo color blanco, montaje, contenido completo del tanque, acople y conexión</v>
          </cell>
          <cell r="D118" t="str">
            <v>un</v>
          </cell>
          <cell r="E118">
            <v>6</v>
          </cell>
          <cell r="F118">
            <v>202984</v>
          </cell>
          <cell r="G118">
            <v>1217904</v>
          </cell>
        </row>
        <row r="119">
          <cell r="B119" t="str">
            <v>08.01.04</v>
          </cell>
          <cell r="C119" t="str">
            <v>Sanitario institucional para fluxómetro de conexión superior, mayor altura para uso de discapacitados, tipo Height de CORONA o equivalente de igual calidad o superior. Incluye suministro, mueble plástico alongado color blanco, montaje completo y conexión</v>
          </cell>
          <cell r="D119" t="str">
            <v>un</v>
          </cell>
          <cell r="E119">
            <v>1</v>
          </cell>
          <cell r="F119">
            <v>283084</v>
          </cell>
          <cell r="G119">
            <v>283084</v>
          </cell>
        </row>
        <row r="120">
          <cell r="B120" t="str">
            <v>08.01.05</v>
          </cell>
          <cell r="C120" t="str">
            <v>Orinal cerámico mediano de colgar, tipo CORONA o equivalente de igual calidad o superior. Incluye suministro, montaje, sifón tipo botella y conexión completa.</v>
          </cell>
          <cell r="D120" t="str">
            <v>un</v>
          </cell>
          <cell r="E120">
            <v>2</v>
          </cell>
          <cell r="F120">
            <v>157109</v>
          </cell>
          <cell r="G120">
            <v>314218</v>
          </cell>
        </row>
        <row r="121">
          <cell r="B121" t="str">
            <v>08.02</v>
          </cell>
          <cell r="C121" t="str">
            <v>GRIFERIAS</v>
          </cell>
          <cell r="G121">
            <v>1886426</v>
          </cell>
        </row>
        <row r="122">
          <cell r="B122" t="str">
            <v>08.02.01</v>
          </cell>
          <cell r="C122" t="str">
            <v>Grifería mezclador de 8" para lavamanos,tipo push GRIVAL o equivalente de igual calidad o superior. Incluye instalación, acople de conexión</v>
          </cell>
          <cell r="D122" t="str">
            <v>un</v>
          </cell>
          <cell r="E122">
            <v>6</v>
          </cell>
          <cell r="F122">
            <v>117367</v>
          </cell>
          <cell r="G122">
            <v>704202</v>
          </cell>
        </row>
        <row r="123">
          <cell r="B123" t="str">
            <v>08.02.02</v>
          </cell>
          <cell r="C123" t="str">
            <v>Grifería para lavamanos tipo push para discapacitados, de sobreponer en el lavamanos, cromada metálica, accionamiento mediante palanca, tipo 4-AA-00185106 de A&amp;A DOCOL o equivalente de igual calidad o superior. Incluye instalación, accesorios desde la salida del punto hasta la conexión al grifo, y todo lo relacionado para su puesta en funcionamiento</v>
          </cell>
          <cell r="D123" t="str">
            <v>un</v>
          </cell>
          <cell r="E123">
            <v>1</v>
          </cell>
          <cell r="F123">
            <v>254367</v>
          </cell>
          <cell r="G123">
            <v>254367</v>
          </cell>
        </row>
        <row r="124">
          <cell r="B124" t="str">
            <v>08.02.03</v>
          </cell>
          <cell r="C124" t="str">
            <v>Grifería válvula de descarga antivandálica alta presión para sanitario de discapacitados, conexión superior, tipo push de empotrar y accionamiento con palanca, tipo 4-AA-01051300 y 4-AA-00184906 y 4-AA-TCDS de A&amp;A DOCOL o equivalente de igual calidad o superior. Incluye instalación, accesorios desde la entrada a la válvula hasta la conexión al aparato, y todo lo relacionado para su puesta en funcionamiento</v>
          </cell>
          <cell r="D124" t="str">
            <v>un</v>
          </cell>
          <cell r="E124">
            <v>1</v>
          </cell>
          <cell r="F124">
            <v>435517</v>
          </cell>
          <cell r="G124">
            <v>435517</v>
          </cell>
        </row>
        <row r="125">
          <cell r="B125" t="str">
            <v>08.02.04</v>
          </cell>
          <cell r="C125" t="str">
            <v>Grifería convencional de llave para orinal, pomo y conexión cromados, diámetro de entrada 1/2", presión de funcionamiento 20-125 psi, tipo Original Tradicional de GRIVAL o equivalente de igual calidad o superior. Incluye instalación, accesorios desde la entrada a la válvula hasta la conexión al aparato, y todo lo relacionado para su puesta en funcionamiento</v>
          </cell>
          <cell r="D125" t="str">
            <v>un</v>
          </cell>
          <cell r="E125">
            <v>2</v>
          </cell>
          <cell r="F125">
            <v>84593</v>
          </cell>
          <cell r="G125">
            <v>169186</v>
          </cell>
        </row>
        <row r="126">
          <cell r="B126" t="str">
            <v>08.02.05</v>
          </cell>
          <cell r="C126" t="str">
            <v>Grifería mezclador 6" y Pomo para ducha, cromada, sin salida para bañera (SSB), tipo Piscis SSB Ref.544200001 de GRIVAL o equivalente de igual calidad o superior. Incluye subconjunto de la grifería completa, instalación, tubería desde la llave (pomo) hasta la regadera, y todo lo relacionado para su puesta en funcionamiento</v>
          </cell>
          <cell r="D126" t="str">
            <v>un</v>
          </cell>
          <cell r="E126">
            <v>2</v>
          </cell>
          <cell r="F126">
            <v>105517</v>
          </cell>
          <cell r="G126">
            <v>211034</v>
          </cell>
        </row>
        <row r="127">
          <cell r="B127" t="str">
            <v>08.02.06</v>
          </cell>
          <cell r="C127" t="str">
            <v>Grifería llave terminal para manguera tipo pesado, metálica cromada, extremo roscado, tipo GRIVAL o equivalente de igual calidad o superior. Incluye instalación</v>
          </cell>
          <cell r="D127" t="str">
            <v>un</v>
          </cell>
          <cell r="E127">
            <v>4</v>
          </cell>
          <cell r="F127">
            <v>28030</v>
          </cell>
          <cell r="G127">
            <v>112120</v>
          </cell>
        </row>
        <row r="128">
          <cell r="B128" t="str">
            <v>08.03</v>
          </cell>
          <cell r="C128" t="str">
            <v>ACCESORIOS Y OTROS</v>
          </cell>
          <cell r="G128">
            <v>2134876</v>
          </cell>
        </row>
        <row r="129">
          <cell r="B129" t="str">
            <v>08.03.01</v>
          </cell>
          <cell r="C129" t="str">
            <v>Secador de manos eléctrico de sensor, carcasa metálica, pintura electrostática color blanco, motor sin escobillas, apagado automático, tipo 1-AA-1800 de ACCESORIOS &amp; ACABADOS o equivalente de igual calidad o superior. Incluye suministro e instalación. Incluye suministro e instalación</v>
          </cell>
          <cell r="D129" t="str">
            <v>un</v>
          </cell>
          <cell r="E129">
            <v>2</v>
          </cell>
          <cell r="F129">
            <v>583980</v>
          </cell>
          <cell r="G129">
            <v>1167960</v>
          </cell>
        </row>
        <row r="130">
          <cell r="B130" t="str">
            <v>08.03.02</v>
          </cell>
          <cell r="C130" t="str">
            <v>Barras de seguridad / pasamanos para discapacitados en acero inoxidable satinado Ø 1,1/4" L.=90 cm / 36", para sobreponer en pared, tornillos escondidos, tipo sencilla, tipo 8-AA-536 de ACCESORIOS &amp; ACABADOS o equivalente de igual calidad o superior. Incluye suministro e instalación</v>
          </cell>
          <cell r="D130" t="str">
            <v>un</v>
          </cell>
          <cell r="E130">
            <v>1</v>
          </cell>
          <cell r="F130">
            <v>223527</v>
          </cell>
          <cell r="G130">
            <v>223527</v>
          </cell>
        </row>
        <row r="131">
          <cell r="B131" t="str">
            <v>08.03.03</v>
          </cell>
          <cell r="C131" t="str">
            <v>Barras de seguridad para discapacitados en acero inoxidable satinado Ø 1,1/4", para instalar en sanitario sin tanque, tipo "dos brazos", medidas extremas 61x61x51 cm (l x a x h), tipo 8-AA-508 de ACCESORIOS &amp; ACABADOS o equivalente de igual calidad o superior. Incluye suministro e instalación</v>
          </cell>
          <cell r="D131" t="str">
            <v>un</v>
          </cell>
          <cell r="E131">
            <v>1</v>
          </cell>
          <cell r="F131">
            <v>350967</v>
          </cell>
          <cell r="G131">
            <v>350967</v>
          </cell>
        </row>
        <row r="132">
          <cell r="B132" t="str">
            <v>08.03.04</v>
          </cell>
          <cell r="C132" t="str">
            <v>Espejos cristal e.=4 mm sin biselar, borde pulido, montados sobre lámina de aglomerado de madera tipo Tablex PZ de PIZANO o equivalente de igual calidad o superior, anclada a la pared con chazos expansivos. Incluye  silicona estructural, cinta doble faz de alta adherencia y accesorios</v>
          </cell>
          <cell r="D132" t="str">
            <v>m2</v>
          </cell>
          <cell r="E132">
            <v>3.9</v>
          </cell>
          <cell r="F132">
            <v>100621</v>
          </cell>
          <cell r="G132">
            <v>392422</v>
          </cell>
        </row>
        <row r="133">
          <cell r="B133" t="str">
            <v>09</v>
          </cell>
          <cell r="C133" t="str">
            <v>CUBIERTAS E IMPERMEABILIZACIONES</v>
          </cell>
          <cell r="H133">
            <v>153663697</v>
          </cell>
        </row>
        <row r="134">
          <cell r="B134" t="str">
            <v>09.01</v>
          </cell>
          <cell r="C134" t="str">
            <v>CUBIERTAS</v>
          </cell>
        </row>
        <row r="135">
          <cell r="B135" t="str">
            <v>09.01.01</v>
          </cell>
          <cell r="C135" t="str">
            <v xml:space="preserve">Cubierta metálica tipo Sándwich Deck Ref 525C, Cal.26, aislante en poliuretano e.=30 mm, caras vistas pintadas en poliéster horneable, bandeja inferior lisa, fijación con clips invisibles en lámina galvanizada cal.22. Incluye todos los accesorios necesarios para su correcta instalación y funcionamiento, incluye flanching en cinta de sika 15 cm ancho </v>
          </cell>
          <cell r="D135" t="str">
            <v>M²</v>
          </cell>
          <cell r="E135">
            <v>809.07</v>
          </cell>
          <cell r="F135">
            <v>100728</v>
          </cell>
          <cell r="G135">
            <v>81496003</v>
          </cell>
        </row>
        <row r="136">
          <cell r="B136" t="str">
            <v>09.01.02</v>
          </cell>
          <cell r="C136" t="str">
            <v>Fachada con teja de acero galvanizado G60 y figurado trapezoidal tipo Master 1000 de ACESCO Calibre 26 o equivalente de igual calidad o superior, acabado pintura tipo poliéster secada al horno de color según planos de detalle. Incluye soportes estructurales y/o anclajes, remates de borde en flanches galvanizados, tornillería, relacionados y complementarios. incluye entramado estructural de soporte con pintura en anticorrosivo y esmalte para interperie.</v>
          </cell>
          <cell r="D136" t="str">
            <v>M²</v>
          </cell>
          <cell r="E136">
            <v>678.83</v>
          </cell>
          <cell r="F136">
            <v>94516</v>
          </cell>
          <cell r="G136">
            <v>64160296</v>
          </cell>
        </row>
        <row r="137">
          <cell r="B137" t="str">
            <v>09.01.02</v>
          </cell>
          <cell r="C137" t="str">
            <v>ACCESORIOS Y OTROS</v>
          </cell>
        </row>
        <row r="138">
          <cell r="B138" t="str">
            <v>09.01.03</v>
          </cell>
          <cell r="C138" t="str">
            <v>Canal en lámina galvanizada Cal. 20 Desarrollo &gt;100&lt;=150 cm.Incluye soportes y/o anclajes, y pintura was primer, anticorrosivo y pintura en esmalte para intemperie.</v>
          </cell>
          <cell r="D138" t="str">
            <v>M</v>
          </cell>
          <cell r="E138">
            <v>77.5</v>
          </cell>
          <cell r="F138">
            <v>89823</v>
          </cell>
          <cell r="G138">
            <v>6961283</v>
          </cell>
        </row>
        <row r="139">
          <cell r="B139" t="str">
            <v>09.01.04</v>
          </cell>
          <cell r="C139" t="str">
            <v>TUBERIA PVC PARA AGUAS LLUVIAS D:3" (Bajante de Aguas Lluvias, incluye soportes e instalación)</v>
          </cell>
          <cell r="D139" t="str">
            <v>ML</v>
          </cell>
          <cell r="E139">
            <v>52.5</v>
          </cell>
          <cell r="F139">
            <v>19926</v>
          </cell>
          <cell r="G139">
            <v>1046115</v>
          </cell>
        </row>
        <row r="140">
          <cell r="B140" t="str">
            <v>10</v>
          </cell>
          <cell r="C140" t="str">
            <v>CARPINTERIA METALICA</v>
          </cell>
          <cell r="H140">
            <v>97724200</v>
          </cell>
        </row>
        <row r="141">
          <cell r="B141" t="str">
            <v>10.01</v>
          </cell>
          <cell r="C141" t="str">
            <v>CERRADURAS</v>
          </cell>
        </row>
        <row r="142">
          <cell r="B142" t="str">
            <v>10.01.01</v>
          </cell>
          <cell r="C142" t="str">
            <v>Cerrojo de seguridad, un cilindro y un volteador, ANSI grado 1, resistente a vandalismo y golpes, tipo B360 de SCHLAGE o equivalente de igual calidad o superior. Incluye instalación y accesorios</v>
          </cell>
          <cell r="D142" t="str">
            <v>Un</v>
          </cell>
          <cell r="E142">
            <v>14</v>
          </cell>
          <cell r="F142">
            <v>100415</v>
          </cell>
          <cell r="G142">
            <v>1405810</v>
          </cell>
        </row>
        <row r="143">
          <cell r="B143" t="str">
            <v>10.02</v>
          </cell>
          <cell r="C143" t="str">
            <v>CARPINTERIA METALICA</v>
          </cell>
        </row>
        <row r="144">
          <cell r="B144" t="str">
            <v>10.02.01</v>
          </cell>
          <cell r="C144" t="str">
            <v>Ventana Fija en lámina CR Cal. 18. Incluye pisavidrios, alfajía respectiva en lamina CR cal 16 según diseño. Incluye soldaduras, pernos de anclajes, pintura anticorrosivo dos (2) capas, Vidrio laminado incoloro 3+3 mm asegurado con sikaflex  y todos los accesorios para su buen funcionamiento.</v>
          </cell>
          <cell r="D144" t="str">
            <v>m2</v>
          </cell>
          <cell r="E144">
            <v>57.08</v>
          </cell>
          <cell r="F144">
            <v>214089</v>
          </cell>
          <cell r="G144">
            <v>12220200</v>
          </cell>
        </row>
        <row r="145">
          <cell r="B145" t="str">
            <v>10.02.02</v>
          </cell>
          <cell r="C145" t="str">
            <v>Ventana Compuesta en lámina CR cal. 18 (combina: fija, proyectante, batiente, pivotante, corrediza, rejilla, microperforado). Incluye pisavidrios, alfajía lamina CR cal 16 perfiles según diseño,soldaduras, pernos de anclajes y complementarios, pintura anticorrosivo dos (2) capas,Vidrio laminado incoloro 3+3 mm asegurado con sikaflex y todos los accesorios para su buen funcionamiento.</v>
          </cell>
          <cell r="D145" t="str">
            <v>m2</v>
          </cell>
          <cell r="E145">
            <v>262.92</v>
          </cell>
          <cell r="F145">
            <v>217798</v>
          </cell>
          <cell r="G145">
            <v>57263450</v>
          </cell>
        </row>
        <row r="146">
          <cell r="B146" t="str">
            <v>10.02.03</v>
          </cell>
          <cell r="C146" t="str">
            <v>Puerta Entablerada en lámina CR cal. 18 y alma (centro) en vidrio; con marco en lámina CR cal 18, montante y pisavidrios en lámina (si aplican), manija, perfiles según diseño. Incluye soldaduras, pernos de anclajes y complementarios, pintura anticorrosivo dos (2) capas, Vidrio laminado incoloro 3+3 mm asegurado con sikaflex  y todos los accesorios para su buen funcionamiento.</v>
          </cell>
          <cell r="D146" t="str">
            <v>m2</v>
          </cell>
          <cell r="E146">
            <v>35.549999999999997</v>
          </cell>
          <cell r="F146">
            <v>356821</v>
          </cell>
          <cell r="G146">
            <v>12684987</v>
          </cell>
        </row>
        <row r="147">
          <cell r="B147" t="str">
            <v>10.02.04</v>
          </cell>
          <cell r="C147" t="str">
            <v xml:space="preserve">Puerta Entamborada con rejilla de ventilación y  marco en lámina CR Cal. 18; Incluye soldaduras, pernos de anclajes,manija, perfiles según diseño, pintura anticorrosivo dos (2) capas  y todos los elementos complementarios.  </v>
          </cell>
          <cell r="D147" t="str">
            <v>m2</v>
          </cell>
          <cell r="E147">
            <v>7.56</v>
          </cell>
          <cell r="F147">
            <v>250859.5</v>
          </cell>
          <cell r="G147">
            <v>1896498</v>
          </cell>
        </row>
        <row r="148">
          <cell r="B148" t="str">
            <v>10.02.05</v>
          </cell>
          <cell r="C148" t="str">
            <v xml:space="preserve">Puerta Entamborada y marco en lámina CR cal. 18;manija, perfiles según diseño. Incluye soldaduras, pernos de anclajes y complementarios,Pintura  anticorrosivo dos (2) capas. </v>
          </cell>
          <cell r="D148" t="str">
            <v>m2</v>
          </cell>
          <cell r="E148">
            <v>10.199999999999999</v>
          </cell>
          <cell r="F148">
            <v>234218.5</v>
          </cell>
          <cell r="G148">
            <v>2389029</v>
          </cell>
        </row>
        <row r="149">
          <cell r="B149" t="str">
            <v>10.02.06</v>
          </cell>
          <cell r="C149" t="str">
            <v>Puerta para batería sanitaria de acero inoxidable 304 cal.20 satinado con cerrojo y gancho de ropa, con estructura interna en perfil tubular cuadrado, tipo SOCODA línea institucional o equivalente de igual calidad o superior, instalado con accesorios y bisagras tipo Socoda, según diseño. Incluye suministro, montaje</v>
          </cell>
          <cell r="D149" t="str">
            <v>M²</v>
          </cell>
          <cell r="E149">
            <v>7.44</v>
          </cell>
          <cell r="F149">
            <v>527885</v>
          </cell>
          <cell r="G149">
            <v>3927464</v>
          </cell>
        </row>
        <row r="150">
          <cell r="B150" t="str">
            <v>10.02.07</v>
          </cell>
          <cell r="C150" t="str">
            <v>Puerta en vidrio templado de 10mm con pivote piso techo en acero inoxidable ø1" sistema KS3000, tirador de puerta en acero inoxidable ø1",Cerradura de seguridad tipo schalgue o equivalente,manijas en acero inoxidable 304, Perfileria en Auminio 3x 1 1/2" con marco interior en sistema proyectante. incluye anclajes y todos los accesorios necesarios para su buen funcionamiento</v>
          </cell>
          <cell r="D150" t="str">
            <v>M²</v>
          </cell>
          <cell r="E150">
            <v>9.1289999999999996</v>
          </cell>
          <cell r="F150">
            <v>650319</v>
          </cell>
          <cell r="G150">
            <v>5936762</v>
          </cell>
        </row>
        <row r="151">
          <cell r="B151" t="str">
            <v>11</v>
          </cell>
          <cell r="C151" t="str">
            <v>PINTURA</v>
          </cell>
          <cell r="H151">
            <v>11032262</v>
          </cell>
        </row>
        <row r="152">
          <cell r="B152" t="str">
            <v>11.01</v>
          </cell>
          <cell r="C152" t="str">
            <v>SOBRE METAL</v>
          </cell>
        </row>
        <row r="153">
          <cell r="B153" t="str">
            <v>11.01.01</v>
          </cell>
          <cell r="C153" t="str">
            <v>Esmalte sintético para intemperie Puertas metálicas, tres (3) capas aplicadas con pistola, incluye preparación de superficie y diluyente,marco, montante, pisavidrios, el precio incluye  las dos caras vistas de la hoja</v>
          </cell>
          <cell r="D153" t="str">
            <v>m2</v>
          </cell>
          <cell r="E153">
            <v>45.21</v>
          </cell>
          <cell r="F153">
            <v>22203</v>
          </cell>
          <cell r="G153">
            <v>1003798</v>
          </cell>
        </row>
        <row r="154">
          <cell r="B154" t="str">
            <v>11.01.02</v>
          </cell>
          <cell r="C154" t="str">
            <v>Esmalte sintético para intemperie Ventanería metálica, tres (3) capas aplicadas con pistola, incluye preparación de superficie y diluyente,marco, montante, divisiones y pisavidrios</v>
          </cell>
          <cell r="D154" t="str">
            <v>m2</v>
          </cell>
          <cell r="E154">
            <v>311.43119999999999</v>
          </cell>
          <cell r="F154">
            <v>22203</v>
          </cell>
          <cell r="G154">
            <v>6914707</v>
          </cell>
        </row>
        <row r="155">
          <cell r="B155" t="str">
            <v>11.01.03</v>
          </cell>
          <cell r="C155" t="str">
            <v xml:space="preserve">Pintura de estructura metalica en esmalte tipo I "Marca reconocida", tres manos,incluye armada y desarmada de andamios. </v>
          </cell>
          <cell r="D155" t="str">
            <v>Kg</v>
          </cell>
          <cell r="E155">
            <v>0</v>
          </cell>
          <cell r="F155">
            <v>378</v>
          </cell>
        </row>
        <row r="156">
          <cell r="B156" t="str">
            <v>11.01</v>
          </cell>
          <cell r="C156" t="str">
            <v>MAMPOSTERIA Y ESTRUCTURA EN CONCRETO</v>
          </cell>
        </row>
        <row r="157">
          <cell r="B157" t="str">
            <v>11.02.01</v>
          </cell>
          <cell r="C157" t="str">
            <v>Pintura en vinilo 3 mano en columnas y vigas en concreto, incluye filos, dilataciones y metros lineales</v>
          </cell>
          <cell r="D157" t="str">
            <v>m2</v>
          </cell>
          <cell r="E157">
            <v>363.40000000000003</v>
          </cell>
          <cell r="F157">
            <v>8568.4</v>
          </cell>
          <cell r="G157">
            <v>3113757</v>
          </cell>
        </row>
        <row r="158">
          <cell r="B158" t="str">
            <v>12</v>
          </cell>
          <cell r="C158" t="str">
            <v>INSTALACIONES ELÉCTRICAS Y AFINES</v>
          </cell>
          <cell r="H158">
            <v>110811447</v>
          </cell>
        </row>
        <row r="159">
          <cell r="B159" t="str">
            <v>12.01</v>
          </cell>
          <cell r="C159" t="str">
            <v>SALIDAS</v>
          </cell>
          <cell r="G159">
            <v>10101042</v>
          </cell>
        </row>
        <row r="160">
          <cell r="B160" t="str">
            <v>12.01.01</v>
          </cell>
          <cell r="C160" t="str">
            <v>Salida para lámpara fluorescente en tubo conduit EMT de 3/4" y conductores de cobre 2N12AWG THHN. Incluye curvas, terminales, uniones, soportes, cajas y accesorios para completar la salida.</v>
          </cell>
          <cell r="D160" t="str">
            <v>UN</v>
          </cell>
          <cell r="E160">
            <v>55</v>
          </cell>
          <cell r="F160">
            <v>71433</v>
          </cell>
          <cell r="G160">
            <v>3928815</v>
          </cell>
        </row>
        <row r="161">
          <cell r="B161" t="str">
            <v>12.01.02</v>
          </cell>
          <cell r="C161" t="str">
            <v>Salida para bala fluorescente en tubo conduit PVC de 3/4", con conductores de cobre 2No12 + 1No12 desnudo. Incluye proporcional interruptor, soportes, cajas y accesorios necesarios para completar la salida.accesorios para completar la salida.</v>
          </cell>
          <cell r="D161" t="str">
            <v>UN</v>
          </cell>
          <cell r="E161">
            <v>23</v>
          </cell>
          <cell r="F161">
            <v>61834</v>
          </cell>
          <cell r="G161">
            <v>1422182</v>
          </cell>
        </row>
        <row r="162">
          <cell r="B162" t="str">
            <v>12.01.03</v>
          </cell>
          <cell r="C162" t="str">
            <v>Salida para toma monofásica doble con polo a tierra para red regulada, en tubo conduit EMT de 3/4" y conductores de cobre 3N12AWG THHN. Incluye toma, curvas, terminales, uniones, soportes, cajas y accesorios para completar la salida.</v>
          </cell>
          <cell r="D162" t="str">
            <v>UN</v>
          </cell>
          <cell r="E162">
            <v>2</v>
          </cell>
          <cell r="F162">
            <v>83999</v>
          </cell>
          <cell r="G162">
            <v>167998</v>
          </cell>
        </row>
        <row r="163">
          <cell r="B163" t="str">
            <v>12.01.04</v>
          </cell>
          <cell r="C163" t="str">
            <v xml:space="preserve">Derivación de luminaria desde salida eléctrica en cable encauchetado 3x16 AWG con clavija aérea con polo a tierra y cable encauchetado 3x16 AWG desde luminaria con toma aérea. Incluye tapa con orificio central y accesorios. </v>
          </cell>
          <cell r="D163" t="str">
            <v>UN</v>
          </cell>
          <cell r="E163">
            <v>55</v>
          </cell>
          <cell r="F163">
            <v>22031</v>
          </cell>
          <cell r="G163">
            <v>1211705</v>
          </cell>
        </row>
        <row r="164">
          <cell r="B164" t="str">
            <v>12.01.05</v>
          </cell>
          <cell r="C164" t="str">
            <v>Salida para toma GFCI en tubo conduit EMT de 3/4" y conductores de cobre 2N12AWG THHN. Incluye toma GFCI, curvas, terminales, uniones, soportes, cajas y accesorios para completar la salida.</v>
          </cell>
          <cell r="D164" t="str">
            <v>UN</v>
          </cell>
          <cell r="E164">
            <v>1</v>
          </cell>
          <cell r="F164">
            <v>97495</v>
          </cell>
          <cell r="G164">
            <v>97495</v>
          </cell>
        </row>
        <row r="165">
          <cell r="B165" t="str">
            <v>12.01.06</v>
          </cell>
          <cell r="C165" t="str">
            <v>Salida para toma monofásica doble con polo a tierra para red normal, en tubo conduit EMT de 3/4" y conductores de cobre 2N12AWG THHN. Incluye toma, curvas, terminales, uniones, soportes, cajas y accesorios para completar la salida.</v>
          </cell>
          <cell r="D165" t="str">
            <v>UN</v>
          </cell>
          <cell r="E165">
            <v>20</v>
          </cell>
          <cell r="F165">
            <v>76996</v>
          </cell>
          <cell r="G165">
            <v>1539920</v>
          </cell>
        </row>
        <row r="166">
          <cell r="B166" t="str">
            <v>12.01.07</v>
          </cell>
          <cell r="C166" t="str">
            <v>Salida para toma bifásica en tubo conduit EMT de 3/4", con conductores de cobre 2No10 + 1No12 desnudo. Incluye toma, soportes, cajas y accesorios necesarios para completar la salida.</v>
          </cell>
          <cell r="D166" t="str">
            <v>UN</v>
          </cell>
          <cell r="E166">
            <v>1</v>
          </cell>
          <cell r="F166">
            <v>169900</v>
          </cell>
          <cell r="G166">
            <v>169900</v>
          </cell>
        </row>
        <row r="167">
          <cell r="B167" t="str">
            <v>12.01.08</v>
          </cell>
          <cell r="C167" t="str">
            <v>Salida para cableado estructurado en ducto vacío de 3/4". Incluye cajas, y accesorios necesarios para completar la salida.</v>
          </cell>
          <cell r="D167" t="str">
            <v>UN</v>
          </cell>
          <cell r="E167">
            <v>1</v>
          </cell>
          <cell r="F167">
            <v>55000</v>
          </cell>
          <cell r="G167">
            <v>55000</v>
          </cell>
        </row>
        <row r="168">
          <cell r="B168" t="str">
            <v>12.01.09</v>
          </cell>
          <cell r="C168" t="str">
            <v>Salida para toma extractor en tubo conduit PVC de 3/4", con conductores de cobre 2No12 + 1No14 desnudo. Incluye toma, soportes, cajas y accesorios necesarios para completar la salida.</v>
          </cell>
          <cell r="D168" t="str">
            <v>UN</v>
          </cell>
          <cell r="E168">
            <v>1</v>
          </cell>
          <cell r="F168">
            <v>54794</v>
          </cell>
          <cell r="G168">
            <v>54794</v>
          </cell>
        </row>
        <row r="169">
          <cell r="B169" t="str">
            <v>12.01.10</v>
          </cell>
          <cell r="C169" t="str">
            <v>Salida para TV en tubo conduit PVC de 3/4" y cable RG-59. Incluye toma y accesorios para completar la salida.</v>
          </cell>
          <cell r="D169" t="str">
            <v>UN</v>
          </cell>
          <cell r="E169">
            <v>7</v>
          </cell>
          <cell r="F169">
            <v>78082</v>
          </cell>
          <cell r="G169">
            <v>546574</v>
          </cell>
        </row>
        <row r="170">
          <cell r="B170" t="str">
            <v>12.01.11</v>
          </cell>
          <cell r="C170" t="str">
            <v>Salida para roseta en tubo conduit EMT de 3/4" y conductores de cobre 2N12AWG THHN. Incluye bombilla de bajo consumo, roseta de porcelana, curvas, terminales, uniones, soportes, cajas y accesorios para completar la salida.</v>
          </cell>
          <cell r="D170" t="str">
            <v>UN</v>
          </cell>
          <cell r="E170">
            <v>2</v>
          </cell>
          <cell r="F170">
            <v>83999</v>
          </cell>
          <cell r="G170">
            <v>167998</v>
          </cell>
        </row>
        <row r="171">
          <cell r="B171" t="str">
            <v>12.01.12</v>
          </cell>
          <cell r="C171" t="str">
            <v>Salida para toma monofásica doble con polo a tierra para red regulada, en canaleta y conductores de cobre 3X12AWG THHN trenzado. Incluye toma y accesorios para completar la salida.</v>
          </cell>
          <cell r="D171" t="str">
            <v>UN</v>
          </cell>
          <cell r="E171">
            <v>11</v>
          </cell>
          <cell r="F171">
            <v>67151</v>
          </cell>
          <cell r="G171">
            <v>738661</v>
          </cell>
        </row>
        <row r="172">
          <cell r="B172" t="str">
            <v>12.02</v>
          </cell>
          <cell r="C172" t="str">
            <v>TABLEROS Y PROTECCIONES</v>
          </cell>
          <cell r="G172">
            <v>5448872</v>
          </cell>
        </row>
        <row r="173">
          <cell r="B173" t="str">
            <v>12.02.01</v>
          </cell>
          <cell r="C173" t="str">
            <v>Suministro, montaje y conexión de automático enchufable de 1x20,1x30, 1x40 o 1x50 amperios.</v>
          </cell>
          <cell r="D173" t="str">
            <v>UN</v>
          </cell>
          <cell r="E173">
            <v>19</v>
          </cell>
          <cell r="F173">
            <v>17456</v>
          </cell>
          <cell r="G173">
            <v>331664</v>
          </cell>
        </row>
        <row r="174">
          <cell r="B174" t="str">
            <v>12.02.02</v>
          </cell>
          <cell r="C174" t="str">
            <v>Suministro, montaje y conexión de automático enchufable de 2x20 o 2x30 amperios.</v>
          </cell>
          <cell r="D174" t="str">
            <v>UN</v>
          </cell>
          <cell r="E174">
            <v>5</v>
          </cell>
          <cell r="F174">
            <v>40141</v>
          </cell>
          <cell r="G174">
            <v>200705</v>
          </cell>
        </row>
        <row r="175">
          <cell r="B175" t="str">
            <v>12.02.03</v>
          </cell>
          <cell r="C175" t="str">
            <v>Suministro, montaje y conexión de automático industrial de 20, 30 o 40 amperios.</v>
          </cell>
          <cell r="D175" t="str">
            <v>UN</v>
          </cell>
          <cell r="E175">
            <v>5</v>
          </cell>
          <cell r="F175">
            <v>324076</v>
          </cell>
          <cell r="G175">
            <v>1620380</v>
          </cell>
        </row>
        <row r="176">
          <cell r="B176" t="str">
            <v>12.02.04</v>
          </cell>
          <cell r="C176" t="str">
            <v>Suministro, montaje y conexión de tablero trifásico con espacio para totalizador de 18 circuitos. Debe disponer de puerta y chapa, barra de neutro y barra de tierra.</v>
          </cell>
          <cell r="D176" t="str">
            <v>UN</v>
          </cell>
          <cell r="E176">
            <v>1</v>
          </cell>
          <cell r="F176">
            <v>513029</v>
          </cell>
          <cell r="G176">
            <v>513029</v>
          </cell>
        </row>
        <row r="177">
          <cell r="B177" t="str">
            <v>12.02.05</v>
          </cell>
          <cell r="C177" t="str">
            <v>Suministro, montaje y conexión de automático industrial de 100 amperios.</v>
          </cell>
          <cell r="D177" t="str">
            <v>UN</v>
          </cell>
          <cell r="E177">
            <v>1</v>
          </cell>
          <cell r="F177">
            <v>477588</v>
          </cell>
          <cell r="G177">
            <v>477588</v>
          </cell>
        </row>
        <row r="178">
          <cell r="B178" t="str">
            <v>12.02.06</v>
          </cell>
          <cell r="C178" t="str">
            <v>Suministro, montaje y conexión de tablero trifásico con espacio para totalizador de 30 circuitos. Debe disponer de puerta y chapa, barra de neutro y barra de tierra.</v>
          </cell>
          <cell r="D178" t="str">
            <v>UN</v>
          </cell>
          <cell r="E178">
            <v>1</v>
          </cell>
          <cell r="F178">
            <v>613029</v>
          </cell>
          <cell r="G178">
            <v>613029</v>
          </cell>
        </row>
        <row r="179">
          <cell r="B179" t="str">
            <v>12.02.07</v>
          </cell>
          <cell r="C179" t="str">
            <v>Suministro, montaje y conexión de tablero trifásico con espacio para totalizador de 12 circuitos. Debe disponer de puerta y chapa, barra de neutro y barra de tierra.</v>
          </cell>
          <cell r="D179" t="str">
            <v>UN</v>
          </cell>
          <cell r="E179">
            <v>4</v>
          </cell>
          <cell r="F179">
            <v>368529</v>
          </cell>
          <cell r="G179">
            <v>1474116</v>
          </cell>
        </row>
        <row r="180">
          <cell r="B180" t="str">
            <v>12.02.08</v>
          </cell>
          <cell r="C180" t="str">
            <v xml:space="preserve">Suministro, montaje y conexión de tablero monofásico de 8 circuitos. </v>
          </cell>
          <cell r="D180" t="str">
            <v>UN</v>
          </cell>
          <cell r="E180">
            <v>1</v>
          </cell>
          <cell r="F180">
            <v>218361</v>
          </cell>
          <cell r="G180">
            <v>218361</v>
          </cell>
        </row>
        <row r="181">
          <cell r="B181" t="str">
            <v>12.03</v>
          </cell>
          <cell r="C181" t="str">
            <v>ACOMETIDAS Y DUCTOS</v>
          </cell>
          <cell r="G181">
            <v>16275525</v>
          </cell>
        </row>
        <row r="182">
          <cell r="B182" t="str">
            <v>12.03.01</v>
          </cell>
          <cell r="C182" t="str">
            <v>Suministro y tendido de acometida trifásica aérea en conductores 3FNo2+1NNo4 . Incluye accesorios para completar la actividad.</v>
          </cell>
          <cell r="D182" t="str">
            <v>ML</v>
          </cell>
          <cell r="E182">
            <v>50</v>
          </cell>
          <cell r="F182">
            <v>19589</v>
          </cell>
          <cell r="G182">
            <v>979450</v>
          </cell>
        </row>
        <row r="183">
          <cell r="B183" t="str">
            <v>12.03.02</v>
          </cell>
          <cell r="C183" t="str">
            <v>Suministro y tendido de acometida trifásica Subterranea en conductores 3FNo2+1NNo4+1TNo8 en tubo 1-1/2". Incluye accesorios para completar la actividad.</v>
          </cell>
          <cell r="D183" t="str">
            <v>ML</v>
          </cell>
          <cell r="E183">
            <v>4</v>
          </cell>
          <cell r="F183">
            <v>61135</v>
          </cell>
          <cell r="G183">
            <v>244540</v>
          </cell>
        </row>
        <row r="184">
          <cell r="B184" t="str">
            <v>12.03.03</v>
          </cell>
          <cell r="C184" t="str">
            <v>Suministro y tendido de acometida monofásica para Bomba 1 Hp en conductores 1No12+1No12+1No12 por tubo. Incluye accesorios para completar la actividad.</v>
          </cell>
          <cell r="D184" t="str">
            <v>ML</v>
          </cell>
          <cell r="E184">
            <v>15</v>
          </cell>
          <cell r="F184">
            <v>26472</v>
          </cell>
          <cell r="G184">
            <v>397080</v>
          </cell>
        </row>
        <row r="185">
          <cell r="B185" t="str">
            <v>12.03.04</v>
          </cell>
          <cell r="C185" t="str">
            <v>Suministro y tendido de acometida trifásica en conductores 3No8+1No8+1No10 por tubo. Incluye accesorios para completar la actividad.</v>
          </cell>
          <cell r="D185" t="str">
            <v>ML</v>
          </cell>
          <cell r="E185">
            <v>7</v>
          </cell>
          <cell r="F185">
            <v>19473</v>
          </cell>
          <cell r="G185">
            <v>136311</v>
          </cell>
        </row>
        <row r="186">
          <cell r="B186" t="str">
            <v>12.03.05</v>
          </cell>
          <cell r="C186" t="str">
            <v>Bajante para acometida eléctrica aérea en tubo conduit EMT de 11/2" de diámetro. Incluye capacete y accesorios.</v>
          </cell>
          <cell r="D186" t="str">
            <v>UN</v>
          </cell>
          <cell r="E186">
            <v>1</v>
          </cell>
          <cell r="F186">
            <v>57259</v>
          </cell>
          <cell r="G186">
            <v>57259</v>
          </cell>
        </row>
        <row r="187">
          <cell r="B187" t="str">
            <v>12.03.06</v>
          </cell>
          <cell r="C187" t="str">
            <v>Suministro y tendido de ducto PVC de 1". Incluye curvas, uniones, boquillas, material de relleno, excavación, compactación y accesorios.</v>
          </cell>
          <cell r="D187" t="str">
            <v>ML</v>
          </cell>
          <cell r="E187">
            <v>207</v>
          </cell>
          <cell r="F187">
            <v>15607</v>
          </cell>
          <cell r="G187">
            <v>3230649</v>
          </cell>
        </row>
        <row r="188">
          <cell r="B188" t="str">
            <v>12.03.07</v>
          </cell>
          <cell r="C188" t="str">
            <v>Suministro y tendido de acometida monofásica para Bomba 1 Hp en conductores 1No12+1No12+1No12 por tubo. Incluye accesorios para completar la actividad.</v>
          </cell>
          <cell r="D188" t="str">
            <v>ML</v>
          </cell>
          <cell r="E188">
            <v>16</v>
          </cell>
          <cell r="F188">
            <v>28965</v>
          </cell>
          <cell r="G188">
            <v>463440</v>
          </cell>
        </row>
        <row r="189">
          <cell r="B189" t="str">
            <v>12.03.08</v>
          </cell>
          <cell r="C189" t="str">
            <v>Suministro y tendido de acometida trifásica en conductores 3No4+1No6+1No8 por tubo. Incluye accesorios para completar la actividad.</v>
          </cell>
          <cell r="D189" t="str">
            <v>ML</v>
          </cell>
          <cell r="E189">
            <v>25</v>
          </cell>
          <cell r="F189">
            <v>42038</v>
          </cell>
          <cell r="G189">
            <v>1050950</v>
          </cell>
        </row>
        <row r="190">
          <cell r="B190" t="str">
            <v>12.03.09</v>
          </cell>
          <cell r="C190" t="str">
            <v>Suministro y tendido de acometida trifásica en conductores 3No10+1No10+1No10 por tubo. Incluye accesorios para completar la actividad.</v>
          </cell>
          <cell r="D190" t="str">
            <v>ML</v>
          </cell>
          <cell r="E190">
            <v>264</v>
          </cell>
          <cell r="F190">
            <v>15577</v>
          </cell>
          <cell r="G190">
            <v>4112328</v>
          </cell>
        </row>
        <row r="191">
          <cell r="B191" t="str">
            <v>12.03.10</v>
          </cell>
          <cell r="C191" t="str">
            <v>Suministro y tendido de ducto PVC de 1". Incluye curvas, uniones, boquillas, material de relleno, excavación, compactación y accesorios.</v>
          </cell>
          <cell r="D191" t="str">
            <v>ML</v>
          </cell>
          <cell r="E191">
            <v>200</v>
          </cell>
          <cell r="F191">
            <v>15607</v>
          </cell>
          <cell r="G191">
            <v>3121400</v>
          </cell>
        </row>
        <row r="192">
          <cell r="B192" t="str">
            <v>12.03.11</v>
          </cell>
          <cell r="C192" t="str">
            <v>Suministro y tendido de ducto PVC de 1-1/4". Incluye curvas, uniones, boquillas, material de relleno, excavación, compactación y accesorios.</v>
          </cell>
          <cell r="D192" t="str">
            <v>ML</v>
          </cell>
          <cell r="E192">
            <v>25</v>
          </cell>
          <cell r="F192">
            <v>17344</v>
          </cell>
          <cell r="G192">
            <v>433600</v>
          </cell>
        </row>
        <row r="193">
          <cell r="B193" t="str">
            <v>12.03.12</v>
          </cell>
          <cell r="C193" t="str">
            <v>Suministro y tendido de canaleta metálica sección 12x5 centímetros, pintura electrostática, calibre 20. Incluye tapa, elementos de derivación y accesorios de fijación.</v>
          </cell>
          <cell r="D193" t="str">
            <v>ML</v>
          </cell>
          <cell r="E193">
            <v>30</v>
          </cell>
          <cell r="F193">
            <v>60636</v>
          </cell>
          <cell r="G193">
            <v>1819080</v>
          </cell>
        </row>
        <row r="194">
          <cell r="B194" t="str">
            <v>12.03.13</v>
          </cell>
          <cell r="C194" t="str">
            <v>Suministro y colocación de troquel para canaleta metálica sección 12x5 centímetros, pintura electrostática, calibre 20. Incluye accesorios de fijación.</v>
          </cell>
          <cell r="D194" t="str">
            <v>UN</v>
          </cell>
          <cell r="E194">
            <v>22</v>
          </cell>
          <cell r="F194">
            <v>10429</v>
          </cell>
          <cell r="G194">
            <v>229438</v>
          </cell>
        </row>
        <row r="195">
          <cell r="B195" t="str">
            <v>12.04</v>
          </cell>
          <cell r="C195" t="str">
            <v>LUMINARIAS</v>
          </cell>
          <cell r="G195">
            <v>7260885</v>
          </cell>
        </row>
        <row r="196">
          <cell r="B196" t="str">
            <v>12.04.01</v>
          </cell>
          <cell r="C196" t="str">
            <v>Suministro, montaje y conexión de luminaria Bala fluorescente de 1x26W + Bombillo Ahorrador philips FBS 290 1xPL-TT/4P26W HFP FR. Incluye bombilla y accesorios.</v>
          </cell>
          <cell r="D196" t="str">
            <v>UN</v>
          </cell>
          <cell r="E196">
            <v>23</v>
          </cell>
          <cell r="F196">
            <v>42615</v>
          </cell>
          <cell r="G196">
            <v>980145</v>
          </cell>
        </row>
        <row r="197">
          <cell r="B197" t="str">
            <v>12.04.02</v>
          </cell>
          <cell r="C197" t="str">
            <v>Suministro, montaje y conexión de luminaria fluorescente de 2x32W T8 de sobreponer, balasto electrónico, sellada, bajo consumo. Incluye 2 tubos y accesorios.</v>
          </cell>
          <cell r="D197" t="str">
            <v>UN</v>
          </cell>
          <cell r="E197">
            <v>55</v>
          </cell>
          <cell r="F197">
            <v>111490</v>
          </cell>
          <cell r="G197">
            <v>6131950</v>
          </cell>
        </row>
        <row r="198">
          <cell r="B198" t="str">
            <v>12.04.03</v>
          </cell>
          <cell r="C198" t="str">
            <v>Suministro, montaje y conexión de aplique de 25W bajo consumo. Incluye bombilla y accesorios.</v>
          </cell>
          <cell r="D198" t="str">
            <v>UN</v>
          </cell>
          <cell r="E198">
            <v>2</v>
          </cell>
          <cell r="F198">
            <v>74395</v>
          </cell>
          <cell r="G198">
            <v>148790</v>
          </cell>
        </row>
        <row r="199">
          <cell r="B199" t="str">
            <v>12.05</v>
          </cell>
          <cell r="C199" t="str">
            <v>VARIOS</v>
          </cell>
          <cell r="G199">
            <v>10263726</v>
          </cell>
        </row>
        <row r="200">
          <cell r="B200" t="str">
            <v>12.05.01</v>
          </cell>
          <cell r="C200" t="str">
            <v>Medición del sistema de tierra del apantallamiento y malla a tierra existente en subestación.</v>
          </cell>
          <cell r="D200" t="str">
            <v>GL</v>
          </cell>
          <cell r="E200">
            <v>1</v>
          </cell>
          <cell r="F200">
            <v>728008</v>
          </cell>
          <cell r="G200">
            <v>728008</v>
          </cell>
        </row>
        <row r="201">
          <cell r="B201" t="str">
            <v>12.05.02</v>
          </cell>
          <cell r="C201" t="str">
            <v>Suministro y construcción de caja de paso metálica de 15x15 cm, para la iluminación de la cancha.</v>
          </cell>
          <cell r="D201" t="str">
            <v>UN</v>
          </cell>
          <cell r="E201">
            <v>3</v>
          </cell>
          <cell r="F201">
            <v>35351</v>
          </cell>
          <cell r="G201">
            <v>106053</v>
          </cell>
        </row>
        <row r="202">
          <cell r="B202" t="str">
            <v>12.05.03</v>
          </cell>
          <cell r="C202" t="str">
            <v>Suministro, montaje y conexión de antena para televisión. Incluye soportes, amplificador de señal y accesorios.</v>
          </cell>
          <cell r="D202" t="str">
            <v>UN</v>
          </cell>
          <cell r="E202">
            <v>1</v>
          </cell>
          <cell r="F202">
            <v>649580</v>
          </cell>
          <cell r="G202">
            <v>649580</v>
          </cell>
        </row>
        <row r="203">
          <cell r="B203" t="str">
            <v>12.05.04</v>
          </cell>
          <cell r="C203" t="str">
            <v>Construcción de caja en mampostería de 30x30x30 para futuro cableado red estructurada. Incluye tapa en concreto.</v>
          </cell>
          <cell r="D203" t="str">
            <v>UN</v>
          </cell>
          <cell r="E203">
            <v>2</v>
          </cell>
          <cell r="F203">
            <v>157542</v>
          </cell>
          <cell r="G203">
            <v>315084</v>
          </cell>
        </row>
        <row r="204">
          <cell r="B204" t="str">
            <v>12.05.05</v>
          </cell>
          <cell r="C204" t="str">
            <v>Construcción de caja en mampostería tipo alumbrado público de 60x60. Incluye tapa en concreto, marco y contramarco.</v>
          </cell>
          <cell r="D204" t="str">
            <v>UN</v>
          </cell>
          <cell r="E204">
            <v>4</v>
          </cell>
          <cell r="F204">
            <v>249156</v>
          </cell>
          <cell r="G204">
            <v>996624</v>
          </cell>
        </row>
        <row r="205">
          <cell r="B205" t="str">
            <v>12.05.06</v>
          </cell>
          <cell r="C205" t="str">
            <v>Suministro, montaje y puesta en operación de UPS monofásica de 3 KVA y tiempo de respaldo de 6 minutos. ON LINE</v>
          </cell>
          <cell r="D205" t="str">
            <v>UN</v>
          </cell>
          <cell r="E205">
            <v>1</v>
          </cell>
          <cell r="F205">
            <v>4046584</v>
          </cell>
          <cell r="G205">
            <v>4046584</v>
          </cell>
        </row>
        <row r="206">
          <cell r="B206" t="str">
            <v>12.05.07</v>
          </cell>
          <cell r="C206" t="str">
            <v>Conexión entre llave de transferencia y UPS en cables multifilar 1No10+1No10+1No10. Incluye terminales y coraza americana de 3/4".</v>
          </cell>
          <cell r="D206" t="str">
            <v>UN</v>
          </cell>
          <cell r="E206">
            <v>1</v>
          </cell>
          <cell r="F206">
            <v>137221</v>
          </cell>
          <cell r="G206">
            <v>137221</v>
          </cell>
        </row>
        <row r="207">
          <cell r="B207" t="str">
            <v>12.05.08</v>
          </cell>
          <cell r="C207" t="str">
            <v>Suministro, montaje y conexión de llave tetrafilar de 30 amperios 600 V. Incluye cofre metálico para montaje de llave.</v>
          </cell>
          <cell r="D207" t="str">
            <v>UN</v>
          </cell>
          <cell r="E207">
            <v>1</v>
          </cell>
          <cell r="F207">
            <v>327304</v>
          </cell>
          <cell r="G207">
            <v>327304</v>
          </cell>
        </row>
        <row r="208">
          <cell r="B208" t="str">
            <v>12.05.09</v>
          </cell>
          <cell r="C208" t="str">
            <v>Suministro, montaje, anclaje y conexión de gabinete de distribución. Incluye barrajes, puentes y accesorios. Ver especificaciones y diagrama unifilar.</v>
          </cell>
          <cell r="D208" t="str">
            <v>UN</v>
          </cell>
          <cell r="E208">
            <v>1</v>
          </cell>
          <cell r="F208">
            <v>2193913</v>
          </cell>
          <cell r="G208">
            <v>2193913</v>
          </cell>
        </row>
        <row r="209">
          <cell r="B209" t="str">
            <v>12.05.10</v>
          </cell>
          <cell r="C209" t="str">
            <v>Suministro, transporte, conexión y montaje en de medidor electrónico trifásico de 100 amperios. Incluye caja homologada por el operador y accesorios. unifilar.</v>
          </cell>
          <cell r="D209" t="str">
            <v>UN</v>
          </cell>
          <cell r="E209">
            <v>1</v>
          </cell>
          <cell r="F209">
            <v>763355</v>
          </cell>
          <cell r="G209">
            <v>763355</v>
          </cell>
        </row>
        <row r="210">
          <cell r="B210">
            <v>12.06</v>
          </cell>
          <cell r="C210" t="str">
            <v>SISTEMA DE APANTALLAMIENTO Y PUESTA A TIERRA</v>
          </cell>
          <cell r="G210">
            <v>27293366</v>
          </cell>
        </row>
        <row r="211">
          <cell r="B211" t="str">
            <v>12.06.01</v>
          </cell>
          <cell r="C211" t="str">
            <v>Suministro y construcción de caja de paso en mampostería de 60 x60 para medición y mantenimiento del sistema de tierra y apantallamiento. Incluye barra de cobre de 20x5x1/8".</v>
          </cell>
          <cell r="D211" t="str">
            <v>UN</v>
          </cell>
          <cell r="E211">
            <v>8</v>
          </cell>
          <cell r="F211">
            <v>373065</v>
          </cell>
          <cell r="G211">
            <v>2984520</v>
          </cell>
        </row>
        <row r="212">
          <cell r="B212" t="str">
            <v>12.06.02</v>
          </cell>
          <cell r="C212" t="str">
            <v>Suministro e hincada de varilla de cobre de 2.44 metros x 5/8" para aterrizar la infraestructura de apantallamiento y la malla de puesta a tierra.</v>
          </cell>
          <cell r="D212" t="str">
            <v>UN</v>
          </cell>
          <cell r="E212">
            <v>10</v>
          </cell>
          <cell r="F212">
            <v>139836</v>
          </cell>
          <cell r="G212">
            <v>1398360</v>
          </cell>
        </row>
        <row r="213">
          <cell r="B213" t="str">
            <v>12.06.03</v>
          </cell>
          <cell r="C213" t="str">
            <v>Suministro y tendido de cable de cobre No 8 para polo a tierra. Incluye tubo PVC de 3/4".</v>
          </cell>
          <cell r="D213" t="str">
            <v>ML</v>
          </cell>
          <cell r="E213">
            <v>10</v>
          </cell>
          <cell r="F213">
            <v>23783</v>
          </cell>
          <cell r="G213">
            <v>237830</v>
          </cell>
        </row>
        <row r="214">
          <cell r="B214" t="str">
            <v>12.06.04</v>
          </cell>
          <cell r="C214" t="str">
            <v>Suministro y tendido de cable de cobre No 2/0 desnudo para configurar sistema de apantallamiento, malla a tierra y equipotenciar.</v>
          </cell>
          <cell r="D214" t="str">
            <v>ML</v>
          </cell>
          <cell r="E214">
            <v>522</v>
          </cell>
          <cell r="F214">
            <v>36380</v>
          </cell>
          <cell r="G214">
            <v>18990360</v>
          </cell>
        </row>
        <row r="215">
          <cell r="B215" t="str">
            <v>12.06.05</v>
          </cell>
          <cell r="C215" t="str">
            <v>Suminsitro y colocación de barra captora para sistema apantallamiento. Incluye aislador, soporte y accesorios de fijación.</v>
          </cell>
          <cell r="D215" t="str">
            <v>UN</v>
          </cell>
          <cell r="E215">
            <v>16</v>
          </cell>
          <cell r="F215">
            <v>138331</v>
          </cell>
          <cell r="G215">
            <v>2213296</v>
          </cell>
        </row>
        <row r="216">
          <cell r="B216" t="str">
            <v>12.06.06</v>
          </cell>
          <cell r="C216" t="str">
            <v>Suministro y armado de soldadura tipo cadweld 120 grs para empalmes del sistema de apantallamiento y puestas a tierra. Incluye moldes, encendedor, pinzas y accesorios.</v>
          </cell>
          <cell r="D216" t="str">
            <v>UN</v>
          </cell>
          <cell r="E216">
            <v>26</v>
          </cell>
          <cell r="F216">
            <v>56500</v>
          </cell>
          <cell r="G216">
            <v>1469000</v>
          </cell>
        </row>
        <row r="217">
          <cell r="B217">
            <v>12.07</v>
          </cell>
          <cell r="C217" t="str">
            <v>SISTEMA CONTRA INCENDIO</v>
          </cell>
          <cell r="G217">
            <v>15850834</v>
          </cell>
        </row>
        <row r="218">
          <cell r="B218" t="str">
            <v>12.07.01</v>
          </cell>
          <cell r="C218" t="str">
            <v>Salida para sensor de humo en tubo conduit IMC y cable FLP. Incluye soportes y accesoriospara completar la salida.</v>
          </cell>
          <cell r="D218" t="str">
            <v>UN</v>
          </cell>
          <cell r="E218">
            <v>10</v>
          </cell>
          <cell r="F218">
            <v>182743</v>
          </cell>
          <cell r="G218">
            <v>1827430</v>
          </cell>
        </row>
        <row r="219">
          <cell r="B219" t="str">
            <v>12.07.02</v>
          </cell>
          <cell r="C219" t="str">
            <v>Salida para estación manual en tubo conduit IMC y cable FLP. Incluye soportes y accesoriospara completar la salida.</v>
          </cell>
          <cell r="D219" t="str">
            <v>UN</v>
          </cell>
          <cell r="E219">
            <v>2</v>
          </cell>
          <cell r="F219">
            <v>143519</v>
          </cell>
          <cell r="G219">
            <v>287038</v>
          </cell>
        </row>
        <row r="220">
          <cell r="B220" t="str">
            <v>12.07.03</v>
          </cell>
          <cell r="C220" t="str">
            <v>Salida para sirena estroboscópica en tubo conduit IMC y cable FLP. Incluye soportes y accesoriospara completar la salida.</v>
          </cell>
          <cell r="D220" t="str">
            <v>UN</v>
          </cell>
          <cell r="E220">
            <v>2</v>
          </cell>
          <cell r="F220">
            <v>158454</v>
          </cell>
          <cell r="G220">
            <v>316908</v>
          </cell>
        </row>
        <row r="221">
          <cell r="B221" t="str">
            <v>12.07.04</v>
          </cell>
          <cell r="C221" t="str">
            <v>Suministro y montaje de sensor de humo</v>
          </cell>
          <cell r="D221" t="str">
            <v>UN</v>
          </cell>
          <cell r="E221">
            <v>16</v>
          </cell>
          <cell r="F221">
            <v>260948</v>
          </cell>
          <cell r="G221">
            <v>4175168</v>
          </cell>
        </row>
        <row r="222">
          <cell r="B222" t="str">
            <v>12.07.05</v>
          </cell>
          <cell r="C222" t="str">
            <v>Suministro y montaje de estación manual.</v>
          </cell>
          <cell r="D222" t="str">
            <v>UN</v>
          </cell>
          <cell r="E222">
            <v>2</v>
          </cell>
          <cell r="F222">
            <v>207979</v>
          </cell>
          <cell r="G222">
            <v>415958</v>
          </cell>
        </row>
        <row r="223">
          <cell r="B223" t="str">
            <v>12.07.06</v>
          </cell>
          <cell r="C223" t="str">
            <v>Suministro y montaje de sirena estroboscópica.</v>
          </cell>
          <cell r="D223" t="str">
            <v>UN</v>
          </cell>
          <cell r="E223">
            <v>2</v>
          </cell>
          <cell r="F223">
            <v>260979</v>
          </cell>
          <cell r="G223">
            <v>521958</v>
          </cell>
        </row>
        <row r="224">
          <cell r="B224" t="str">
            <v>12.07.07</v>
          </cell>
          <cell r="C224" t="str">
            <v>Suministro, montaje y conexión de Panel de enlace sistema  detección y alarma contraincendios. Verificar compatibilidad y conectividad con equipos existentes.</v>
          </cell>
          <cell r="D224" t="str">
            <v>UN</v>
          </cell>
          <cell r="E224">
            <v>2</v>
          </cell>
          <cell r="F224">
            <v>3616979</v>
          </cell>
          <cell r="G224">
            <v>7233958</v>
          </cell>
        </row>
        <row r="225">
          <cell r="B225" t="str">
            <v>12.07.08</v>
          </cell>
          <cell r="C225" t="str">
            <v>Salida para sensor de humo en tubo conduit IMC y cable UTP categoría 6A retardante a la llama. Incluye soportes y accesoriospara completar la salida.</v>
          </cell>
          <cell r="D225" t="str">
            <v>UN</v>
          </cell>
          <cell r="E225">
            <v>6</v>
          </cell>
          <cell r="F225">
            <v>178736</v>
          </cell>
          <cell r="G225">
            <v>1072416</v>
          </cell>
        </row>
        <row r="226">
          <cell r="B226">
            <v>12.08</v>
          </cell>
          <cell r="C226" t="str">
            <v>SEÑALES DE EVACUACIÓN</v>
          </cell>
          <cell r="G226">
            <v>6212905</v>
          </cell>
        </row>
        <row r="227">
          <cell r="B227" t="str">
            <v>12.08.01</v>
          </cell>
          <cell r="C227" t="str">
            <v>Salida para señal de evacuación en tubo conduit IMC y cable de cobre 2No12 retardante a la llama. Incluye toma regulada, soportes y accesoriospara completar la salida.</v>
          </cell>
          <cell r="D227" t="str">
            <v>UN</v>
          </cell>
          <cell r="E227">
            <v>17</v>
          </cell>
          <cell r="F227">
            <v>131811</v>
          </cell>
          <cell r="G227">
            <v>2240787</v>
          </cell>
        </row>
        <row r="228">
          <cell r="B228" t="str">
            <v>12.08.02</v>
          </cell>
          <cell r="C228" t="str">
            <v>Suministro, montaje y conexión de luminaria de emergencia de 11W bajo consumo. Incluye bombilla y accesorios.</v>
          </cell>
          <cell r="D228" t="str">
            <v>UN</v>
          </cell>
          <cell r="E228">
            <v>17</v>
          </cell>
          <cell r="F228">
            <v>233654</v>
          </cell>
          <cell r="G228">
            <v>3972118</v>
          </cell>
        </row>
        <row r="229">
          <cell r="B229">
            <v>12.09</v>
          </cell>
          <cell r="C229" t="str">
            <v>SISTEMA DE SONIDO</v>
          </cell>
          <cell r="G229">
            <v>1593671</v>
          </cell>
        </row>
        <row r="230">
          <cell r="B230" t="str">
            <v>12.09.01</v>
          </cell>
          <cell r="C230" t="str">
            <v>Salida para sonido en tubo conduit EMT de 3/4", con cable duplex polarizado 2x18. Incluye soportes, cajas y accesorios necesarios para completar la salida.</v>
          </cell>
          <cell r="D230" t="str">
            <v>UN</v>
          </cell>
          <cell r="E230">
            <v>5</v>
          </cell>
          <cell r="F230">
            <v>131811</v>
          </cell>
          <cell r="G230">
            <v>659055</v>
          </cell>
        </row>
        <row r="231">
          <cell r="B231" t="str">
            <v>12.09.02</v>
          </cell>
          <cell r="C231" t="str">
            <v>Suministro, montaje y conexión de parlante de techo de 4", 20w, 8ω. Incluye fuente, caja y rejilla. Ver especificaciones técnicas.</v>
          </cell>
          <cell r="D231" t="str">
            <v>UN</v>
          </cell>
          <cell r="E231">
            <v>4</v>
          </cell>
          <cell r="F231">
            <v>233654</v>
          </cell>
          <cell r="G231">
            <v>934616</v>
          </cell>
        </row>
        <row r="232">
          <cell r="B232" t="str">
            <v>12.10</v>
          </cell>
          <cell r="C232" t="str">
            <v>INSTALACIONES CABLEADO ESTRUCTURADO</v>
          </cell>
          <cell r="G232">
            <v>10510621</v>
          </cell>
        </row>
        <row r="233">
          <cell r="B233" t="str">
            <v>12.10.01</v>
          </cell>
          <cell r="C233" t="str">
            <v>Suministro, montaje y conexión de toma sencilla para cableado estructurado categoría 6, marca AMP o similar. Incluye face plate, jack y marquilla de identificación.</v>
          </cell>
          <cell r="D233" t="str">
            <v>UN</v>
          </cell>
          <cell r="E233">
            <v>11</v>
          </cell>
          <cell r="F233">
            <v>48104</v>
          </cell>
          <cell r="G233">
            <v>529144</v>
          </cell>
        </row>
        <row r="234">
          <cell r="B234" t="str">
            <v>12.10.02</v>
          </cell>
          <cell r="C234" t="str">
            <v>Suministro y montaje de rack cerrado de 1.20 metros. Incluye multitoma y ventiladores.</v>
          </cell>
          <cell r="D234" t="str">
            <v>UN</v>
          </cell>
          <cell r="E234">
            <v>1</v>
          </cell>
          <cell r="F234">
            <v>1048425</v>
          </cell>
          <cell r="G234">
            <v>1048425</v>
          </cell>
        </row>
        <row r="235">
          <cell r="B235" t="str">
            <v>12.10.03</v>
          </cell>
          <cell r="C235" t="str">
            <v>Suministro, montaje y conexión de patch panel de 24 puertos. Incluye marquillas.</v>
          </cell>
          <cell r="D235" t="str">
            <v>UN</v>
          </cell>
          <cell r="E235">
            <v>4</v>
          </cell>
          <cell r="F235">
            <v>447060</v>
          </cell>
          <cell r="G235">
            <v>1788240</v>
          </cell>
        </row>
        <row r="236">
          <cell r="B236" t="str">
            <v>12.10.04</v>
          </cell>
          <cell r="C236" t="str">
            <v>Suministro de patch cord categoría 6 de 1 metro certificado de fábrica. Incluye marquillas.</v>
          </cell>
          <cell r="D236" t="str">
            <v>UN</v>
          </cell>
          <cell r="E236">
            <v>22</v>
          </cell>
          <cell r="F236">
            <v>33372</v>
          </cell>
          <cell r="G236">
            <v>734184</v>
          </cell>
        </row>
        <row r="237">
          <cell r="B237" t="str">
            <v>12.10.05</v>
          </cell>
          <cell r="C237" t="str">
            <v>Suministro y montaje de organizador horizontal.</v>
          </cell>
          <cell r="D237" t="str">
            <v>UN</v>
          </cell>
          <cell r="E237">
            <v>2</v>
          </cell>
          <cell r="F237">
            <v>102409</v>
          </cell>
          <cell r="G237">
            <v>204818</v>
          </cell>
        </row>
        <row r="238">
          <cell r="B238" t="str">
            <v>12.10.06</v>
          </cell>
          <cell r="C238" t="str">
            <v>Suministro y montaje de organizador vertical.</v>
          </cell>
          <cell r="D238" t="str">
            <v>UN</v>
          </cell>
          <cell r="E238">
            <v>2</v>
          </cell>
          <cell r="F238">
            <v>107868</v>
          </cell>
          <cell r="G238">
            <v>215736</v>
          </cell>
        </row>
        <row r="239">
          <cell r="B239" t="str">
            <v>12.10.07</v>
          </cell>
          <cell r="C239" t="str">
            <v>Suministro y montaje de bandeja sencilla para rack.</v>
          </cell>
          <cell r="D239" t="str">
            <v>UN</v>
          </cell>
          <cell r="E239">
            <v>4</v>
          </cell>
          <cell r="F239">
            <v>95040</v>
          </cell>
          <cell r="G239">
            <v>380160</v>
          </cell>
        </row>
        <row r="240">
          <cell r="B240" t="str">
            <v>12.10.08</v>
          </cell>
          <cell r="C240" t="str">
            <v>Suministro y tendido de cable UTP categoría 6, marca AMP o similar.</v>
          </cell>
          <cell r="D240" t="str">
            <v>ML</v>
          </cell>
          <cell r="E240">
            <v>127</v>
          </cell>
          <cell r="F240">
            <v>3366</v>
          </cell>
          <cell r="G240">
            <v>427482</v>
          </cell>
        </row>
        <row r="241">
          <cell r="B241" t="str">
            <v>12.10.09</v>
          </cell>
          <cell r="C241" t="str">
            <v>Certificación punto lógico categoría 6.</v>
          </cell>
          <cell r="D241" t="str">
            <v>UN</v>
          </cell>
          <cell r="E241">
            <v>11</v>
          </cell>
          <cell r="F241">
            <v>13846</v>
          </cell>
          <cell r="G241">
            <v>152306</v>
          </cell>
        </row>
        <row r="242">
          <cell r="B242" t="str">
            <v>12.10.10</v>
          </cell>
          <cell r="C242" t="str">
            <v>Suministro, transporte y colocación de switch conectividad con 24 puertos de auto negociación 10base-T/100base-TX administrable</v>
          </cell>
          <cell r="D242" t="str">
            <v>UN</v>
          </cell>
          <cell r="E242">
            <v>1</v>
          </cell>
          <cell r="F242">
            <v>4896423</v>
          </cell>
          <cell r="G242">
            <v>4896423</v>
          </cell>
        </row>
        <row r="243">
          <cell r="B243" t="str">
            <v>12.10.11</v>
          </cell>
          <cell r="C243" t="str">
            <v>Suministro, montaje y conexión de strip telefónico de 20 pares. Incluye regletas y marquillas.</v>
          </cell>
          <cell r="D243" t="str">
            <v>UN</v>
          </cell>
          <cell r="E243">
            <v>1</v>
          </cell>
          <cell r="F243">
            <v>133703</v>
          </cell>
          <cell r="G243">
            <v>133703</v>
          </cell>
        </row>
        <row r="244">
          <cell r="B244">
            <v>14</v>
          </cell>
          <cell r="C244" t="str">
            <v>ASEO Y VARIOS</v>
          </cell>
          <cell r="H244">
            <v>646238</v>
          </cell>
        </row>
        <row r="245">
          <cell r="B245" t="str">
            <v>13.01</v>
          </cell>
          <cell r="C245" t="str">
            <v>ASEO Y LIMPIEZA</v>
          </cell>
        </row>
        <row r="246">
          <cell r="B246" t="str">
            <v>13.01.01</v>
          </cell>
          <cell r="C246" t="str">
            <v xml:space="preserve">Aseo general final, incluye retiro de escombros </v>
          </cell>
          <cell r="D246" t="str">
            <v>m2</v>
          </cell>
          <cell r="E246">
            <v>876.85</v>
          </cell>
          <cell r="F246">
            <v>737</v>
          </cell>
          <cell r="G246">
            <v>646238</v>
          </cell>
        </row>
        <row r="248">
          <cell r="C248" t="str">
            <v>VALOR COSTOS DIRECTOS</v>
          </cell>
          <cell r="H248">
            <v>768662966</v>
          </cell>
        </row>
        <row r="250">
          <cell r="C250" t="str">
            <v xml:space="preserve">ADMINISTRACION </v>
          </cell>
          <cell r="E250">
            <v>0.13</v>
          </cell>
          <cell r="H250">
            <v>99926186</v>
          </cell>
        </row>
        <row r="251">
          <cell r="C251" t="str">
            <v>IMPREVISTOS</v>
          </cell>
          <cell r="E251">
            <v>0.03</v>
          </cell>
          <cell r="H251">
            <v>23059889</v>
          </cell>
        </row>
        <row r="252">
          <cell r="C252" t="str">
            <v>UTILIDAD</v>
          </cell>
          <cell r="E252">
            <v>0.04</v>
          </cell>
          <cell r="H252">
            <v>30746519</v>
          </cell>
        </row>
        <row r="253">
          <cell r="C253" t="str">
            <v>VALOR IVA 16% SOBRE UTILIDAD</v>
          </cell>
          <cell r="E253">
            <v>0.16</v>
          </cell>
          <cell r="H253">
            <v>4919443</v>
          </cell>
        </row>
        <row r="254">
          <cell r="C254" t="str">
            <v xml:space="preserve">IMPUESTO DE  CONTRIBUCION ESPECIAL </v>
          </cell>
          <cell r="E254">
            <v>0.05</v>
          </cell>
          <cell r="H254">
            <v>46119778</v>
          </cell>
        </row>
        <row r="255">
          <cell r="C255" t="str">
            <v>VALOR  TOTAL OBRA (A)</v>
          </cell>
          <cell r="H255">
            <v>973434781</v>
          </cell>
        </row>
        <row r="256">
          <cell r="B256" t="str">
            <v>DURACION DE LA OBRA:</v>
          </cell>
        </row>
        <row r="257">
          <cell r="C257" t="str">
            <v>4 MESES</v>
          </cell>
        </row>
        <row r="258">
          <cell r="B258" t="str">
            <v xml:space="preserve">COSTO X METRO CUADRADO </v>
          </cell>
        </row>
        <row r="259">
          <cell r="C259">
            <v>1110150</v>
          </cell>
        </row>
        <row r="260">
          <cell r="B26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63">
          <cell r="C263" t="str">
            <v>Firma:</v>
          </cell>
        </row>
        <row r="264">
          <cell r="C264" t="str">
            <v xml:space="preserve">Nombre: </v>
          </cell>
        </row>
        <row r="265">
          <cell r="C265" t="str">
            <v>REPRESENTATE LEGAL Ó DIRECTOR DE CONSULTORIA</v>
          </cell>
        </row>
        <row r="267">
          <cell r="B267" t="str">
            <v>C. OBSERVACIONES INTERVENTORIA (Campo de obligatorio diligenciamiento)</v>
          </cell>
        </row>
        <row r="271">
          <cell r="C271" t="str">
            <v>Firma:</v>
          </cell>
        </row>
        <row r="272">
          <cell r="C272" t="str">
            <v xml:space="preserve">Nombre: </v>
          </cell>
          <cell r="H272" t="str">
            <v>Original  - FONADE</v>
          </cell>
        </row>
        <row r="273">
          <cell r="C273" t="str">
            <v>REPRESENTANTE LEGAL Ó DIRECTOR DE INTERVENTORÍA</v>
          </cell>
          <cell r="H273" t="str">
            <v>Copias: Contratista, Interventor</v>
          </cell>
        </row>
      </sheetData>
      <sheetData sheetId="8" refreshError="1"/>
      <sheetData sheetId="9" refreshError="1"/>
      <sheetData sheetId="10" refreshError="1"/>
      <sheetData sheetId="11" refreshError="1"/>
      <sheetData sheetId="12"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REQUERIDOS POR EL DEPARTAMENTO PARA LA PROSPERIDAD SOCIAL EN EL DESARROLLO DE SUS PROGRAMAS EN INFRAESTRUCTURA EDUCATIVA, INFRAESTRUCTURA DEPORTIVA,  INFRAESTRUCTURA COMUNITARIA Y PROYECTOS ESPECIALES.
"ZONA ALTA "SUELO- AB" CLIMA FRIO - CENTRO COMUNITARIO "</v>
          </cell>
        </row>
        <row r="9">
          <cell r="A9" t="str">
            <v>CONTRATISTA:</v>
          </cell>
          <cell r="C9" t="str">
            <v>ING INGENIERIA S.A</v>
          </cell>
        </row>
        <row r="10">
          <cell r="A10" t="str">
            <v>INTERVENTOR:</v>
          </cell>
          <cell r="C10" t="str">
            <v>CONSORCIO CVH</v>
          </cell>
        </row>
        <row r="11">
          <cell r="A11" t="str">
            <v>SUPERVISOR:</v>
          </cell>
          <cell r="C11" t="str">
            <v>CLARA ESPINOSA</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ф:3",Incluye accesorios,colchon en arena de 10 cm, excavación y relleno.</v>
          </cell>
          <cell r="G15" t="str">
            <v>M</v>
          </cell>
          <cell r="I15">
            <v>11.6</v>
          </cell>
          <cell r="K15">
            <v>16622</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S96</v>
          </cell>
          <cell r="B26" t="str">
            <v xml:space="preserve">TUBO PVC A.LL-VENTILACION  3'' </v>
          </cell>
          <cell r="D26" t="str">
            <v>ml</v>
          </cell>
          <cell r="E26">
            <v>1.05</v>
          </cell>
          <cell r="F26">
            <v>7050</v>
          </cell>
          <cell r="I26">
            <v>7403</v>
          </cell>
        </row>
        <row r="27">
          <cell r="A27" t="str">
            <v>S73</v>
          </cell>
          <cell r="B27" t="str">
            <v>UNION SANITARIA 3" PVC</v>
          </cell>
          <cell r="D27" t="str">
            <v>und</v>
          </cell>
          <cell r="E27">
            <v>0.3</v>
          </cell>
          <cell r="F27">
            <v>2525</v>
          </cell>
          <cell r="I27">
            <v>758</v>
          </cell>
        </row>
        <row r="28">
          <cell r="A28" t="str">
            <v>S13</v>
          </cell>
          <cell r="B28" t="str">
            <v>CODO 90° 1/4 CxC SANITARIO 3''</v>
          </cell>
          <cell r="D28" t="str">
            <v>und</v>
          </cell>
          <cell r="E28">
            <v>0.3</v>
          </cell>
          <cell r="F28">
            <v>5025</v>
          </cell>
          <cell r="I28">
            <v>1508</v>
          </cell>
        </row>
        <row r="29">
          <cell r="A29" t="str">
            <v>S100</v>
          </cell>
          <cell r="B29" t="str">
            <v>CODO 45° 1/8 CxE SANITARIO 3''</v>
          </cell>
          <cell r="D29" t="str">
            <v>und</v>
          </cell>
          <cell r="E29">
            <v>0.3</v>
          </cell>
          <cell r="F29">
            <v>5580</v>
          </cell>
          <cell r="I29">
            <v>1674</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7">
          <cell r="A37" t="str">
            <v>SUBTOTAL</v>
          </cell>
          <cell r="I37">
            <v>12923</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5.0000000000000001E-3</v>
          </cell>
          <cell r="G42">
            <v>45000</v>
          </cell>
          <cell r="I42">
            <v>225</v>
          </cell>
        </row>
        <row r="44">
          <cell r="A44" t="str">
            <v>SUBTOTAL</v>
          </cell>
          <cell r="I44">
            <v>225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MO-06</v>
          </cell>
          <cell r="B49" t="str">
            <v>CUADRILLA PLOMERIA (1 Ayudante+1 Oficial)</v>
          </cell>
          <cell r="C49" t="str">
            <v>hc</v>
          </cell>
          <cell r="D49">
            <v>0.57999999999999996</v>
          </cell>
          <cell r="E49">
            <v>10472</v>
          </cell>
          <cell r="F49">
            <v>0.2</v>
          </cell>
          <cell r="I49">
            <v>3309</v>
          </cell>
        </row>
        <row r="52">
          <cell r="A52" t="str">
            <v>SUBTOTAL</v>
          </cell>
          <cell r="I52">
            <v>3309</v>
          </cell>
        </row>
        <row r="53">
          <cell r="A53" t="str">
            <v>TOTAL COSTO DIRECTO</v>
          </cell>
          <cell r="I53">
            <v>16622</v>
          </cell>
        </row>
        <row r="54">
          <cell r="A54" t="str">
            <v>AIU CONTRACTUAL</v>
          </cell>
          <cell r="C54">
            <v>0.25640000000000002</v>
          </cell>
          <cell r="H54" t="str">
            <v>TOTAL COSTO INDIRECTO</v>
          </cell>
          <cell r="I54">
            <v>4262</v>
          </cell>
        </row>
        <row r="55">
          <cell r="A55" t="str">
            <v xml:space="preserve">VALOR TOTAL ACTIVIDAD </v>
          </cell>
          <cell r="I55">
            <v>20884</v>
          </cell>
        </row>
        <row r="56">
          <cell r="A56" t="str">
            <v xml:space="preserve">VALOR RECURSOS NECESARIOS PARA LA EJECUCIÓN DE LA ACTIVIDAD </v>
          </cell>
          <cell r="I56">
            <v>242254.4</v>
          </cell>
        </row>
        <row r="57">
          <cell r="A5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0">
          <cell r="B60" t="str">
            <v>Firma:</v>
          </cell>
        </row>
        <row r="61">
          <cell r="B61" t="str">
            <v xml:space="preserve">Nombre: </v>
          </cell>
        </row>
        <row r="62">
          <cell r="B62" t="str">
            <v>REPRESENTATE LEGAL O DIRECTOR DE CONSULTORIA</v>
          </cell>
        </row>
        <row r="64">
          <cell r="A64" t="str">
            <v>C. OBSERVACIONES INTERVENTORIA (Campo de obligatorio diligenciamiento)</v>
          </cell>
        </row>
        <row r="70">
          <cell r="B70" t="str">
            <v>Firma:</v>
          </cell>
        </row>
        <row r="71">
          <cell r="B71" t="str">
            <v xml:space="preserve">Nombre: </v>
          </cell>
          <cell r="J71" t="str">
            <v>Original  - FONADE</v>
          </cell>
        </row>
        <row r="72">
          <cell r="B72" t="str">
            <v>REPRESENTANTE LEGAL Ó DIRECTOR DE INTERVENTORÍA</v>
          </cell>
          <cell r="J72" t="str">
            <v>Copias: Contratista, Interventor</v>
          </cell>
        </row>
        <row r="73">
          <cell r="A73" t="str">
            <v>Item</v>
          </cell>
          <cell r="B73" t="str">
            <v>Descripción</v>
          </cell>
          <cell r="G73" t="str">
            <v>Unidad</v>
          </cell>
          <cell r="I73" t="str">
            <v>Cantidad</v>
          </cell>
        </row>
        <row r="74">
          <cell r="A74" t="str">
            <v>06.01.02</v>
          </cell>
          <cell r="B74" t="str">
            <v>Tubería PVC NOVAFORT 160 mm (Incluye accesorios, excavación y relleno según especificación tecnica, suministro e instalación)</v>
          </cell>
          <cell r="G74" t="str">
            <v>M</v>
          </cell>
          <cell r="I74">
            <v>36</v>
          </cell>
          <cell r="K74">
            <v>36164</v>
          </cell>
        </row>
        <row r="76">
          <cell r="A76" t="str">
            <v>1.  Equipo</v>
          </cell>
        </row>
        <row r="77">
          <cell r="A77" t="str">
            <v>Codigo</v>
          </cell>
          <cell r="B77" t="str">
            <v>Descripción</v>
          </cell>
          <cell r="C77" t="str">
            <v>Marca</v>
          </cell>
          <cell r="D77" t="str">
            <v>Unidad</v>
          </cell>
          <cell r="E77" t="str">
            <v>Tarifa</v>
          </cell>
          <cell r="G77" t="str">
            <v>Rendimiento</v>
          </cell>
          <cell r="I77" t="str">
            <v>Vr. Unitario</v>
          </cell>
        </row>
        <row r="78">
          <cell r="A78" t="str">
            <v>EH-33</v>
          </cell>
          <cell r="B78" t="str">
            <v xml:space="preserve">HERRAMIENTA MENOR 5 %  DE LA MANO OBRA </v>
          </cell>
          <cell r="D78" t="str">
            <v xml:space="preserve">Global </v>
          </cell>
          <cell r="E78">
            <v>290</v>
          </cell>
          <cell r="G78">
            <v>1</v>
          </cell>
          <cell r="I78">
            <v>290</v>
          </cell>
        </row>
        <row r="80">
          <cell r="A80" t="str">
            <v>SUBTOTAL</v>
          </cell>
          <cell r="I80">
            <v>290</v>
          </cell>
        </row>
        <row r="82">
          <cell r="A82" t="str">
            <v>2.  Materiales</v>
          </cell>
        </row>
        <row r="83">
          <cell r="A83" t="str">
            <v>Codigo</v>
          </cell>
          <cell r="B83" t="str">
            <v>Descripción</v>
          </cell>
          <cell r="D83" t="str">
            <v>Unidad</v>
          </cell>
          <cell r="E83" t="str">
            <v>Rendimiento</v>
          </cell>
          <cell r="F83" t="str">
            <v>Precio Unitario</v>
          </cell>
          <cell r="I83" t="str">
            <v>Vr Unitario</v>
          </cell>
        </row>
        <row r="85">
          <cell r="A85" t="str">
            <v>S43</v>
          </cell>
          <cell r="B85" t="str">
            <v xml:space="preserve">TUBO ALCANTARILLADO NOVAFORT  PVC  160 mm  </v>
          </cell>
          <cell r="D85" t="str">
            <v>ml</v>
          </cell>
          <cell r="E85">
            <v>1.05</v>
          </cell>
          <cell r="F85">
            <v>21005</v>
          </cell>
          <cell r="I85">
            <v>22055</v>
          </cell>
        </row>
        <row r="86">
          <cell r="A86" t="str">
            <v>S01</v>
          </cell>
          <cell r="B86" t="str">
            <v>ACONDICIONADOR NOVAFORT  Tarro 500 grs. o Similar.</v>
          </cell>
          <cell r="D86" t="str">
            <v>und</v>
          </cell>
          <cell r="E86">
            <v>0.01</v>
          </cell>
          <cell r="F86">
            <v>78682</v>
          </cell>
          <cell r="I86">
            <v>787</v>
          </cell>
        </row>
        <row r="87">
          <cell r="A87" t="str">
            <v>S179</v>
          </cell>
          <cell r="B87" t="str">
            <v>ACCESORIOS NOVAFORT 160MM "Codo , unión y tapón.Etc"</v>
          </cell>
          <cell r="D87" t="str">
            <v>und</v>
          </cell>
          <cell r="E87">
            <v>0.1</v>
          </cell>
          <cell r="F87">
            <v>21000</v>
          </cell>
          <cell r="I87">
            <v>2100</v>
          </cell>
        </row>
        <row r="88">
          <cell r="A88" t="str">
            <v>AA06</v>
          </cell>
          <cell r="B88" t="str">
            <v>RELLENO EN ARENA DE PEÑA</v>
          </cell>
          <cell r="D88" t="str">
            <v>m3</v>
          </cell>
          <cell r="E88">
            <v>0.1</v>
          </cell>
          <cell r="F88">
            <v>47505</v>
          </cell>
          <cell r="I88">
            <v>4751</v>
          </cell>
        </row>
        <row r="89">
          <cell r="A89" t="str">
            <v>S247</v>
          </cell>
          <cell r="B89" t="str">
            <v>ESTOPA x 500 Gms</v>
          </cell>
          <cell r="D89" t="str">
            <v>und</v>
          </cell>
          <cell r="E89">
            <v>0.03</v>
          </cell>
          <cell r="F89">
            <v>5500</v>
          </cell>
          <cell r="I89">
            <v>165</v>
          </cell>
        </row>
        <row r="95">
          <cell r="A95" t="str">
            <v>SUBTOTAL</v>
          </cell>
          <cell r="I95">
            <v>29858</v>
          </cell>
        </row>
        <row r="97">
          <cell r="A97" t="str">
            <v>3. Transportes</v>
          </cell>
        </row>
        <row r="98">
          <cell r="A98" t="str">
            <v>Codigo</v>
          </cell>
          <cell r="B98" t="str">
            <v xml:space="preserve">Descripcion </v>
          </cell>
          <cell r="C98" t="str">
            <v>Vol. o Peso</v>
          </cell>
          <cell r="D98" t="str">
            <v>Unidad</v>
          </cell>
          <cell r="E98" t="str">
            <v>Distancia</v>
          </cell>
          <cell r="G98" t="str">
            <v>Tarifa</v>
          </cell>
          <cell r="I98" t="str">
            <v>Vr. Unitario</v>
          </cell>
        </row>
        <row r="100">
          <cell r="A100" t="str">
            <v>EH-44</v>
          </cell>
          <cell r="B100" t="str">
            <v>TRANSPORTE DE MATERIALES O EQUIPO</v>
          </cell>
          <cell r="D100" t="str">
            <v>Viaje</v>
          </cell>
          <cell r="E100">
            <v>5.0000000000000001E-3</v>
          </cell>
          <cell r="G100">
            <v>45000</v>
          </cell>
          <cell r="I100">
            <v>225</v>
          </cell>
        </row>
        <row r="102">
          <cell r="A102" t="str">
            <v>SUBTOTAL</v>
          </cell>
          <cell r="I102">
            <v>225</v>
          </cell>
        </row>
        <row r="104">
          <cell r="A104" t="str">
            <v>4. Mano de Obra</v>
          </cell>
        </row>
        <row r="105">
          <cell r="A105" t="str">
            <v>Codigo</v>
          </cell>
          <cell r="B105" t="str">
            <v>Trabajador</v>
          </cell>
          <cell r="C105" t="str">
            <v>Jornal</v>
          </cell>
          <cell r="D105" t="str">
            <v>Prestac.</v>
          </cell>
          <cell r="E105" t="str">
            <v>Jornal Total</v>
          </cell>
          <cell r="F105" t="str">
            <v>Rendimiento</v>
          </cell>
          <cell r="I105" t="str">
            <v>Vr. Unitario</v>
          </cell>
        </row>
        <row r="107">
          <cell r="A107" t="str">
            <v>MO-06</v>
          </cell>
          <cell r="B107" t="str">
            <v>CUADRILLA PLOMERIA (1 Ayudante+1 Oficial)</v>
          </cell>
          <cell r="C107" t="str">
            <v>hc</v>
          </cell>
          <cell r="D107">
            <v>0.57999999999999996</v>
          </cell>
          <cell r="E107">
            <v>10472</v>
          </cell>
          <cell r="F107">
            <v>0.35</v>
          </cell>
          <cell r="I107">
            <v>5791</v>
          </cell>
        </row>
        <row r="110">
          <cell r="A110" t="str">
            <v>SUBTOTAL</v>
          </cell>
          <cell r="I110">
            <v>5791</v>
          </cell>
        </row>
        <row r="111">
          <cell r="A111" t="str">
            <v>TOTAL COSTO DIRECTO</v>
          </cell>
          <cell r="I111">
            <v>36164</v>
          </cell>
        </row>
        <row r="112">
          <cell r="A112" t="str">
            <v>AIU CONTRACTUAL</v>
          </cell>
          <cell r="C112">
            <v>0.25640000000000002</v>
          </cell>
          <cell r="H112" t="str">
            <v>TOTAL COSTO INDIRECTO</v>
          </cell>
          <cell r="I112">
            <v>9272</v>
          </cell>
        </row>
        <row r="113">
          <cell r="A113" t="str">
            <v xml:space="preserve">VALOR TOTAL ACTIVIDAD </v>
          </cell>
          <cell r="I113">
            <v>45436</v>
          </cell>
        </row>
        <row r="114">
          <cell r="A114" t="str">
            <v xml:space="preserve">VALOR RECURSOS NECESARIOS PARA LA EJECUCIÓN DE LA ACTIVIDAD </v>
          </cell>
          <cell r="I114">
            <v>1635696</v>
          </cell>
        </row>
        <row r="115">
          <cell r="A11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8">
          <cell r="B118" t="str">
            <v>Firma:</v>
          </cell>
        </row>
        <row r="119">
          <cell r="B119" t="str">
            <v xml:space="preserve">Nombre: </v>
          </cell>
        </row>
        <row r="120">
          <cell r="B120" t="str">
            <v>REPRESENTATE LEGAL O DIRECTOR DE CONSULTORIA</v>
          </cell>
        </row>
        <row r="122">
          <cell r="A122" t="str">
            <v>C. OBSERVACIONES INTERVENTORIA (Campo de obligatorio diligenciamiento)</v>
          </cell>
        </row>
        <row r="128">
          <cell r="B128" t="str">
            <v>Firma:</v>
          </cell>
        </row>
        <row r="129">
          <cell r="B129" t="str">
            <v xml:space="preserve">Nombre: </v>
          </cell>
          <cell r="J129" t="str">
            <v>Original  - FONADE</v>
          </cell>
        </row>
        <row r="130">
          <cell r="B130" t="str">
            <v>REPRESENTANTE LEGAL Ó DIRECTOR DE INTERVENTORÍA</v>
          </cell>
          <cell r="J130" t="str">
            <v>Copias: Contratista, Interventor</v>
          </cell>
        </row>
        <row r="131">
          <cell r="A131" t="str">
            <v>Item</v>
          </cell>
          <cell r="B131" t="str">
            <v>Descripción</v>
          </cell>
          <cell r="G131" t="str">
            <v>Unidad</v>
          </cell>
          <cell r="I131" t="str">
            <v>Cantidad</v>
          </cell>
        </row>
        <row r="132">
          <cell r="A132" t="str">
            <v>06.01.03</v>
          </cell>
          <cell r="B132" t="str">
            <v>Tubería NOVAFORT 110 mm (Incluye accesorios, excavación y relleno según especificación tecnica, suministro e instalación)</v>
          </cell>
          <cell r="G132" t="str">
            <v>M</v>
          </cell>
          <cell r="I132">
            <v>71.05</v>
          </cell>
          <cell r="K132">
            <v>27077</v>
          </cell>
        </row>
        <row r="134">
          <cell r="A134" t="str">
            <v>1.  Equipo</v>
          </cell>
        </row>
        <row r="135">
          <cell r="A135" t="str">
            <v>Codigo</v>
          </cell>
          <cell r="B135" t="str">
            <v>Descripción</v>
          </cell>
          <cell r="C135" t="str">
            <v>Marca</v>
          </cell>
          <cell r="D135" t="str">
            <v>Unidad</v>
          </cell>
          <cell r="E135" t="str">
            <v>Tarifa</v>
          </cell>
          <cell r="G135" t="str">
            <v>Rendimiento</v>
          </cell>
          <cell r="I135" t="str">
            <v>Vr. Unitario</v>
          </cell>
        </row>
        <row r="136">
          <cell r="A136" t="str">
            <v>EH-33</v>
          </cell>
          <cell r="B136" t="str">
            <v xml:space="preserve">HERRAMIENTA MENOR 5 %  DE LA MANO OBRA </v>
          </cell>
          <cell r="D136" t="str">
            <v xml:space="preserve">Global </v>
          </cell>
          <cell r="E136">
            <v>290</v>
          </cell>
          <cell r="G136">
            <v>1</v>
          </cell>
          <cell r="I136">
            <v>290</v>
          </cell>
        </row>
        <row r="138">
          <cell r="A138" t="str">
            <v>SUBTOTAL</v>
          </cell>
          <cell r="I138">
            <v>290</v>
          </cell>
        </row>
        <row r="140">
          <cell r="A140" t="str">
            <v>2.  Materiales</v>
          </cell>
        </row>
        <row r="141">
          <cell r="A141" t="str">
            <v>Codigo</v>
          </cell>
          <cell r="B141" t="str">
            <v>Descripción</v>
          </cell>
          <cell r="D141" t="str">
            <v>Unidad</v>
          </cell>
          <cell r="E141" t="str">
            <v>Rendimiento</v>
          </cell>
          <cell r="F141" t="str">
            <v>Precio Unitario</v>
          </cell>
          <cell r="I141" t="str">
            <v>Vr Unitario</v>
          </cell>
        </row>
        <row r="143">
          <cell r="A143" t="str">
            <v>S42</v>
          </cell>
          <cell r="B143" t="str">
            <v xml:space="preserve">TUBO ALCANTARILLADO NOVAFORT  PVC  110 mm  </v>
          </cell>
          <cell r="D143" t="str">
            <v>ml</v>
          </cell>
          <cell r="E143">
            <v>1.05</v>
          </cell>
          <cell r="F143">
            <v>12350</v>
          </cell>
          <cell r="I143">
            <v>12968</v>
          </cell>
        </row>
        <row r="144">
          <cell r="A144" t="str">
            <v>S01</v>
          </cell>
          <cell r="B144" t="str">
            <v>ACONDICIONADOR NOVAFORT  Tarro 500 grs. o Similar.</v>
          </cell>
          <cell r="D144" t="str">
            <v>und</v>
          </cell>
          <cell r="E144">
            <v>0.01</v>
          </cell>
          <cell r="F144">
            <v>78682</v>
          </cell>
          <cell r="I144">
            <v>787</v>
          </cell>
        </row>
        <row r="145">
          <cell r="A145" t="str">
            <v>S179</v>
          </cell>
          <cell r="B145" t="str">
            <v>ACCESORIOS NOVAFORT 160MM "Codo , unión y tapón.Etc"</v>
          </cell>
          <cell r="D145" t="str">
            <v>und</v>
          </cell>
          <cell r="E145">
            <v>0.1</v>
          </cell>
          <cell r="F145">
            <v>21000</v>
          </cell>
          <cell r="I145">
            <v>2100</v>
          </cell>
        </row>
        <row r="146">
          <cell r="A146" t="str">
            <v>AA06</v>
          </cell>
          <cell r="B146" t="str">
            <v>RELLENO EN ARENA DE PEÑA</v>
          </cell>
          <cell r="D146" t="str">
            <v>m3</v>
          </cell>
          <cell r="E146">
            <v>0.1</v>
          </cell>
          <cell r="F146">
            <v>47505</v>
          </cell>
          <cell r="I146">
            <v>4751</v>
          </cell>
        </row>
        <row r="147">
          <cell r="A147" t="str">
            <v>S247</v>
          </cell>
          <cell r="B147" t="str">
            <v>ESTOPA x 500 Gms</v>
          </cell>
          <cell r="D147" t="str">
            <v>und</v>
          </cell>
          <cell r="E147">
            <v>0.03</v>
          </cell>
          <cell r="F147">
            <v>5500</v>
          </cell>
          <cell r="I147">
            <v>165</v>
          </cell>
        </row>
        <row r="154">
          <cell r="A154" t="str">
            <v>SUBTOTAL</v>
          </cell>
          <cell r="I154">
            <v>20771</v>
          </cell>
        </row>
        <row r="156">
          <cell r="A156" t="str">
            <v>3. Transportes</v>
          </cell>
        </row>
        <row r="157">
          <cell r="A157" t="str">
            <v>Codigo</v>
          </cell>
          <cell r="B157" t="str">
            <v xml:space="preserve">Descripcion </v>
          </cell>
          <cell r="C157" t="str">
            <v>Vol. o Peso</v>
          </cell>
          <cell r="D157" t="str">
            <v>Unidad</v>
          </cell>
          <cell r="E157" t="str">
            <v>Distancia</v>
          </cell>
          <cell r="G157" t="str">
            <v>Tarifa</v>
          </cell>
          <cell r="I157" t="str">
            <v>Vr. Unitario</v>
          </cell>
        </row>
        <row r="159">
          <cell r="A159" t="str">
            <v>EH-44</v>
          </cell>
          <cell r="B159" t="str">
            <v>TRANSPORTE DE MATERIALES O EQUIPO</v>
          </cell>
          <cell r="D159" t="str">
            <v>Viaje</v>
          </cell>
          <cell r="E159">
            <v>5.0000000000000001E-3</v>
          </cell>
          <cell r="G159">
            <v>45000</v>
          </cell>
          <cell r="I159">
            <v>225</v>
          </cell>
        </row>
        <row r="161">
          <cell r="A161" t="str">
            <v>SUBTOTAL</v>
          </cell>
          <cell r="I161">
            <v>225</v>
          </cell>
        </row>
        <row r="163">
          <cell r="A163" t="str">
            <v>4. Mano de Obra</v>
          </cell>
        </row>
        <row r="164">
          <cell r="A164" t="str">
            <v>Codigo</v>
          </cell>
          <cell r="B164" t="str">
            <v>Trabajador</v>
          </cell>
          <cell r="C164" t="str">
            <v>Jornal</v>
          </cell>
          <cell r="D164" t="str">
            <v>Prestac.</v>
          </cell>
          <cell r="E164" t="str">
            <v>Jornal Total</v>
          </cell>
          <cell r="F164" t="str">
            <v>Rendimiento</v>
          </cell>
          <cell r="I164" t="str">
            <v>Vr. Unitario</v>
          </cell>
        </row>
        <row r="166">
          <cell r="A166" t="str">
            <v>MO-06</v>
          </cell>
          <cell r="B166" t="str">
            <v>CUADRILLA PLOMERIA (1 Ayudante+1 Oficial)</v>
          </cell>
          <cell r="C166" t="str">
            <v>hc</v>
          </cell>
          <cell r="D166">
            <v>0.57999999999999996</v>
          </cell>
          <cell r="E166">
            <v>10472</v>
          </cell>
          <cell r="F166">
            <v>0.35</v>
          </cell>
          <cell r="I166">
            <v>5791</v>
          </cell>
        </row>
        <row r="169">
          <cell r="A169" t="str">
            <v>SUBTOTAL</v>
          </cell>
          <cell r="I169">
            <v>5791</v>
          </cell>
        </row>
        <row r="170">
          <cell r="A170" t="str">
            <v>TOTAL COSTO DIRECTO</v>
          </cell>
          <cell r="I170">
            <v>27077</v>
          </cell>
        </row>
        <row r="171">
          <cell r="A171" t="str">
            <v>AIU CONTRACTUAL</v>
          </cell>
          <cell r="C171">
            <v>0.25640000000000002</v>
          </cell>
          <cell r="H171" t="str">
            <v>TOTAL COSTO INDIRECTO</v>
          </cell>
          <cell r="I171">
            <v>6943</v>
          </cell>
        </row>
        <row r="172">
          <cell r="A172" t="str">
            <v xml:space="preserve">VALOR TOTAL ACTIVIDAD </v>
          </cell>
          <cell r="I172">
            <v>34020</v>
          </cell>
        </row>
        <row r="173">
          <cell r="A173" t="str">
            <v xml:space="preserve">VALOR RECURSOS NECESARIOS PARA LA EJECUCIÓN DE LA ACTIVIDAD </v>
          </cell>
          <cell r="I173">
            <v>2417121</v>
          </cell>
        </row>
        <row r="174">
          <cell r="A17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77">
          <cell r="B177" t="str">
            <v>Firma:</v>
          </cell>
        </row>
        <row r="178">
          <cell r="B178" t="str">
            <v xml:space="preserve">Nombre: </v>
          </cell>
        </row>
        <row r="179">
          <cell r="B179" t="str">
            <v>REPRESENTATE LEGAL O DIRECTOR DE CONSULTORIA</v>
          </cell>
        </row>
        <row r="181">
          <cell r="A181" t="str">
            <v>C. OBSERVACIONES INTERVENTORIA (Campo de obligatorio diligenciamiento)</v>
          </cell>
        </row>
        <row r="187">
          <cell r="B187" t="str">
            <v>Firma:</v>
          </cell>
        </row>
        <row r="188">
          <cell r="B188" t="str">
            <v xml:space="preserve">Nombre: </v>
          </cell>
        </row>
        <row r="189">
          <cell r="B189" t="str">
            <v>REPRESENTANTE LEGAL Ó DIRECTOR DE INTERVENTORÍA</v>
          </cell>
          <cell r="J189" t="str">
            <v>Original  - FONADE</v>
          </cell>
        </row>
        <row r="190">
          <cell r="J190" t="str">
            <v>Copias: Contratista, Interventor</v>
          </cell>
        </row>
        <row r="191">
          <cell r="A191" t="str">
            <v>Item</v>
          </cell>
          <cell r="B191" t="str">
            <v>Descripción</v>
          </cell>
          <cell r="G191" t="str">
            <v>Unidad</v>
          </cell>
          <cell r="I191" t="str">
            <v>Cantidad</v>
          </cell>
        </row>
        <row r="192">
          <cell r="A192" t="str">
            <v>06.01.04</v>
          </cell>
          <cell r="B192" t="str">
            <v>TUBERIA PVC SANITARIA D: 2", incluye suministro e instalación</v>
          </cell>
          <cell r="G192" t="str">
            <v>M</v>
          </cell>
          <cell r="I192">
            <v>14.1</v>
          </cell>
          <cell r="K192">
            <v>14757</v>
          </cell>
        </row>
        <row r="194">
          <cell r="A194" t="str">
            <v>1.  Equipo</v>
          </cell>
        </row>
        <row r="195">
          <cell r="A195" t="str">
            <v>Codigo</v>
          </cell>
          <cell r="B195" t="str">
            <v>Descripción</v>
          </cell>
          <cell r="C195" t="str">
            <v>Marca</v>
          </cell>
          <cell r="D195" t="str">
            <v>Unidad</v>
          </cell>
          <cell r="E195" t="str">
            <v>Tarifa</v>
          </cell>
          <cell r="G195" t="str">
            <v>Rendimiento</v>
          </cell>
          <cell r="I195" t="str">
            <v>Vr. Unitario</v>
          </cell>
        </row>
        <row r="196">
          <cell r="A196" t="str">
            <v>EH-33</v>
          </cell>
          <cell r="B196" t="str">
            <v xml:space="preserve">HERRAMIENTA MENOR 5 %  DE LA MANO OBRA </v>
          </cell>
          <cell r="D196" t="str">
            <v xml:space="preserve">Global </v>
          </cell>
          <cell r="E196">
            <v>207</v>
          </cell>
          <cell r="G196">
            <v>1</v>
          </cell>
          <cell r="I196">
            <v>207</v>
          </cell>
        </row>
        <row r="198">
          <cell r="A198" t="str">
            <v>SUBTOTAL</v>
          </cell>
          <cell r="I198">
            <v>207</v>
          </cell>
        </row>
        <row r="200">
          <cell r="A200" t="str">
            <v>2.  Materiales</v>
          </cell>
        </row>
        <row r="201">
          <cell r="A201" t="str">
            <v>Codigo</v>
          </cell>
          <cell r="B201" t="str">
            <v>Descripción</v>
          </cell>
          <cell r="D201" t="str">
            <v>Unidad</v>
          </cell>
          <cell r="E201" t="str">
            <v>Rendimiento</v>
          </cell>
          <cell r="F201" t="str">
            <v>Precio Unitario</v>
          </cell>
          <cell r="I201" t="str">
            <v>Vr Unitario</v>
          </cell>
        </row>
        <row r="203">
          <cell r="A203" t="str">
            <v>S57</v>
          </cell>
          <cell r="B203" t="str">
            <v xml:space="preserve">TUBO PVC SANITARIO 2'' </v>
          </cell>
          <cell r="D203" t="str">
            <v>ml</v>
          </cell>
          <cell r="E203">
            <v>1.05</v>
          </cell>
          <cell r="F203">
            <v>8217</v>
          </cell>
          <cell r="I203">
            <v>8628</v>
          </cell>
        </row>
        <row r="204">
          <cell r="A204" t="str">
            <v>S135</v>
          </cell>
          <cell r="B204" t="str">
            <v>CODO 45° 1/8 CxE SANITARIO 2''</v>
          </cell>
          <cell r="D204" t="str">
            <v>und</v>
          </cell>
          <cell r="E204">
            <v>0.01</v>
          </cell>
          <cell r="F204">
            <v>2650</v>
          </cell>
          <cell r="I204">
            <v>27</v>
          </cell>
        </row>
        <row r="205">
          <cell r="A205" t="str">
            <v>S2341</v>
          </cell>
          <cell r="B205" t="str">
            <v>CODO PVC-S C x E 90 1/4  2``</v>
          </cell>
          <cell r="D205" t="str">
            <v>und</v>
          </cell>
          <cell r="E205">
            <v>0.1</v>
          </cell>
          <cell r="F205">
            <v>2150</v>
          </cell>
          <cell r="I205">
            <v>215</v>
          </cell>
        </row>
        <row r="206">
          <cell r="A206" t="str">
            <v>S36</v>
          </cell>
          <cell r="B206" t="str">
            <v>SOLDADURA PVC LIQUIDA 1/4</v>
          </cell>
          <cell r="D206" t="str">
            <v>und</v>
          </cell>
          <cell r="E206">
            <v>0.01</v>
          </cell>
          <cell r="F206">
            <v>57646</v>
          </cell>
          <cell r="I206">
            <v>576</v>
          </cell>
        </row>
        <row r="207">
          <cell r="A207" t="str">
            <v>S22</v>
          </cell>
          <cell r="B207" t="str">
            <v>LIMPIADOR REM PVC 760 grms. (1/4)</v>
          </cell>
          <cell r="D207" t="str">
            <v>und</v>
          </cell>
          <cell r="E207">
            <v>0.02</v>
          </cell>
          <cell r="F207">
            <v>31668</v>
          </cell>
          <cell r="I207">
            <v>633</v>
          </cell>
        </row>
        <row r="208">
          <cell r="A208" t="str">
            <v>S247</v>
          </cell>
          <cell r="B208" t="str">
            <v>ESTOPA x 500 Gms</v>
          </cell>
          <cell r="D208" t="str">
            <v>und</v>
          </cell>
          <cell r="E208">
            <v>0.02</v>
          </cell>
          <cell r="F208">
            <v>5500</v>
          </cell>
          <cell r="I208">
            <v>110</v>
          </cell>
        </row>
        <row r="216">
          <cell r="A216" t="str">
            <v>SUBTOTAL</v>
          </cell>
          <cell r="I216">
            <v>10189</v>
          </cell>
        </row>
        <row r="218">
          <cell r="A218" t="str">
            <v>3. Transportes</v>
          </cell>
        </row>
        <row r="219">
          <cell r="A219" t="str">
            <v>Codigo</v>
          </cell>
          <cell r="B219" t="str">
            <v xml:space="preserve">Descripcion </v>
          </cell>
          <cell r="C219" t="str">
            <v>Vol. o Peso</v>
          </cell>
          <cell r="D219" t="str">
            <v>Unidad</v>
          </cell>
          <cell r="E219" t="str">
            <v>Distancia</v>
          </cell>
          <cell r="G219" t="str">
            <v>Tarifa</v>
          </cell>
          <cell r="I219" t="str">
            <v>Vr. Unitario</v>
          </cell>
        </row>
        <row r="221">
          <cell r="A221" t="str">
            <v>EH-44</v>
          </cell>
          <cell r="B221" t="str">
            <v>TRANSPORTE DE MATERIALES O EQUIPO</v>
          </cell>
          <cell r="D221" t="str">
            <v>Viaje</v>
          </cell>
          <cell r="E221">
            <v>5.0000000000000001E-3</v>
          </cell>
          <cell r="G221">
            <v>45000</v>
          </cell>
          <cell r="I221">
            <v>225</v>
          </cell>
        </row>
        <row r="223">
          <cell r="A223" t="str">
            <v>SUBTOTAL</v>
          </cell>
          <cell r="I223">
            <v>225</v>
          </cell>
        </row>
        <row r="225">
          <cell r="A225" t="str">
            <v>4. Mano de Obra</v>
          </cell>
        </row>
        <row r="226">
          <cell r="A226" t="str">
            <v>Codigo</v>
          </cell>
          <cell r="B226" t="str">
            <v>Trabajador</v>
          </cell>
          <cell r="C226" t="str">
            <v>Jornal</v>
          </cell>
          <cell r="D226" t="str">
            <v>Prestac.</v>
          </cell>
          <cell r="E226" t="str">
            <v>Jornal Total</v>
          </cell>
          <cell r="F226" t="str">
            <v>Rendimiento</v>
          </cell>
          <cell r="I226" t="str">
            <v>Vr. Unitario</v>
          </cell>
        </row>
        <row r="228">
          <cell r="A228" t="str">
            <v>MO-06</v>
          </cell>
          <cell r="B228" t="str">
            <v>CUADRILLA PLOMERIA (1 Ayudante+1 Oficial)</v>
          </cell>
          <cell r="C228" t="str">
            <v>hc</v>
          </cell>
          <cell r="D228">
            <v>0.57999999999999996</v>
          </cell>
          <cell r="E228">
            <v>10472</v>
          </cell>
          <cell r="F228">
            <v>0.25</v>
          </cell>
          <cell r="I228">
            <v>4136</v>
          </cell>
        </row>
        <row r="231">
          <cell r="A231" t="str">
            <v>SUBTOTAL</v>
          </cell>
          <cell r="I231">
            <v>4136</v>
          </cell>
        </row>
        <row r="232">
          <cell r="A232" t="str">
            <v>TOTAL COSTO DIRECTO</v>
          </cell>
          <cell r="I232">
            <v>14757</v>
          </cell>
        </row>
        <row r="233">
          <cell r="A233" t="str">
            <v>AIU CONTRACTUAL</v>
          </cell>
          <cell r="C233">
            <v>0.25640000000000002</v>
          </cell>
          <cell r="H233" t="str">
            <v>TOTAL COSTO INDIRECTO</v>
          </cell>
          <cell r="I233">
            <v>3784</v>
          </cell>
        </row>
        <row r="234">
          <cell r="A234" t="str">
            <v xml:space="preserve">VALOR TOTAL ACTIVIDAD </v>
          </cell>
          <cell r="I234">
            <v>18541</v>
          </cell>
        </row>
        <row r="235">
          <cell r="A235" t="str">
            <v xml:space="preserve">VALOR RECURSOS NECESARIOS PARA LA EJECUCIÓN DE LA ACTIVIDAD </v>
          </cell>
          <cell r="I235">
            <v>261428.1</v>
          </cell>
        </row>
        <row r="236">
          <cell r="A23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39">
          <cell r="B239" t="str">
            <v>Firma:</v>
          </cell>
        </row>
        <row r="240">
          <cell r="B240" t="str">
            <v xml:space="preserve">Nombre: </v>
          </cell>
        </row>
        <row r="241">
          <cell r="B241" t="str">
            <v>REPRESENTATE LEGAL O DIRECTOR DE CONSULTORIA</v>
          </cell>
        </row>
        <row r="243">
          <cell r="A243" t="str">
            <v>C. OBSERVACIONES INTERVENTORIA (Campo de obligatorio diligenciamiento)</v>
          </cell>
        </row>
        <row r="248">
          <cell r="B248" t="str">
            <v>Firma:</v>
          </cell>
        </row>
        <row r="249">
          <cell r="B249" t="str">
            <v xml:space="preserve">Nombre: </v>
          </cell>
          <cell r="J249" t="str">
            <v>Original  - FONADE</v>
          </cell>
        </row>
        <row r="250">
          <cell r="B250" t="str">
            <v>REPRESENTANTE LEGAL Ó DIRECTOR DE INTERVENTORÍA</v>
          </cell>
          <cell r="J250" t="str">
            <v>Copias: Contratista, Interventor</v>
          </cell>
        </row>
        <row r="251">
          <cell r="A251" t="str">
            <v>Item</v>
          </cell>
          <cell r="B251" t="str">
            <v>Descripción</v>
          </cell>
          <cell r="G251" t="str">
            <v>Unidad</v>
          </cell>
          <cell r="I251" t="str">
            <v>Cantidad</v>
          </cell>
        </row>
        <row r="252">
          <cell r="A252" t="str">
            <v>06.01.05</v>
          </cell>
          <cell r="B252" t="str">
            <v>TUBERIA PVC SANITARIA D: 3", incluye suministro e instalación</v>
          </cell>
          <cell r="G252" t="str">
            <v>M</v>
          </cell>
          <cell r="I252">
            <v>23.7</v>
          </cell>
          <cell r="K252">
            <v>20653</v>
          </cell>
        </row>
        <row r="254">
          <cell r="A254" t="str">
            <v>1.  Equipo</v>
          </cell>
        </row>
        <row r="255">
          <cell r="A255" t="str">
            <v>Codigo</v>
          </cell>
          <cell r="B255" t="str">
            <v>Descripción</v>
          </cell>
          <cell r="C255" t="str">
            <v>Marca</v>
          </cell>
          <cell r="D255" t="str">
            <v>Unidad</v>
          </cell>
          <cell r="E255" t="str">
            <v>Tarifa</v>
          </cell>
          <cell r="G255" t="str">
            <v>Rendimiento</v>
          </cell>
          <cell r="I255" t="str">
            <v>Vr. Unitario</v>
          </cell>
        </row>
        <row r="256">
          <cell r="A256" t="str">
            <v>EH-33</v>
          </cell>
          <cell r="B256" t="str">
            <v xml:space="preserve">HERRAMIENTA MENOR 5 %  DE LA MANO OBRA </v>
          </cell>
          <cell r="D256" t="str">
            <v xml:space="preserve">Global </v>
          </cell>
          <cell r="E256">
            <v>248</v>
          </cell>
          <cell r="G256">
            <v>1</v>
          </cell>
          <cell r="I256">
            <v>248</v>
          </cell>
        </row>
        <row r="258">
          <cell r="A258" t="str">
            <v>SUBTOTAL</v>
          </cell>
          <cell r="I258">
            <v>248</v>
          </cell>
        </row>
        <row r="260">
          <cell r="A260" t="str">
            <v>2.  Materiales</v>
          </cell>
        </row>
        <row r="261">
          <cell r="A261" t="str">
            <v>Codigo</v>
          </cell>
          <cell r="B261" t="str">
            <v>Descripción</v>
          </cell>
          <cell r="D261" t="str">
            <v>Unidad</v>
          </cell>
          <cell r="E261" t="str">
            <v>Rendimiento</v>
          </cell>
          <cell r="F261" t="str">
            <v>Precio Unitario</v>
          </cell>
          <cell r="I261" t="str">
            <v>Vr Unitario</v>
          </cell>
        </row>
        <row r="263">
          <cell r="A263" t="str">
            <v>S62</v>
          </cell>
          <cell r="B263" t="str">
            <v>TUBO PVC SANITARIO 3"</v>
          </cell>
          <cell r="D263" t="str">
            <v>ml</v>
          </cell>
          <cell r="E263">
            <v>1.05</v>
          </cell>
          <cell r="F263">
            <v>12274</v>
          </cell>
          <cell r="I263">
            <v>12888</v>
          </cell>
        </row>
        <row r="264">
          <cell r="A264" t="str">
            <v>S100</v>
          </cell>
          <cell r="B264" t="str">
            <v>CODO 45° 1/8 CxE SANITARIO 3''</v>
          </cell>
          <cell r="D264" t="str">
            <v>und</v>
          </cell>
          <cell r="E264">
            <v>0.01</v>
          </cell>
          <cell r="F264">
            <v>5580</v>
          </cell>
          <cell r="I264">
            <v>56</v>
          </cell>
        </row>
        <row r="265">
          <cell r="A265" t="str">
            <v>S13</v>
          </cell>
          <cell r="B265" t="str">
            <v>CODO 90° 1/4 CxC SANITARIO 3''</v>
          </cell>
          <cell r="D265" t="str">
            <v>und</v>
          </cell>
          <cell r="E265">
            <v>0.1</v>
          </cell>
          <cell r="F265">
            <v>5025</v>
          </cell>
          <cell r="I265">
            <v>503</v>
          </cell>
        </row>
        <row r="266">
          <cell r="A266" t="str">
            <v>S36</v>
          </cell>
          <cell r="B266" t="str">
            <v>SOLDADURA PVC LIQUIDA 1/4</v>
          </cell>
          <cell r="D266" t="str">
            <v>und</v>
          </cell>
          <cell r="E266">
            <v>0.01</v>
          </cell>
          <cell r="F266">
            <v>57646</v>
          </cell>
          <cell r="I266">
            <v>576</v>
          </cell>
        </row>
        <row r="267">
          <cell r="A267" t="str">
            <v>S22</v>
          </cell>
          <cell r="B267" t="str">
            <v>LIMPIADOR REM PVC 760 grms. (1/4)</v>
          </cell>
          <cell r="D267" t="str">
            <v>und</v>
          </cell>
          <cell r="E267">
            <v>0.02</v>
          </cell>
          <cell r="F267">
            <v>31668</v>
          </cell>
          <cell r="I267">
            <v>633</v>
          </cell>
        </row>
        <row r="268">
          <cell r="A268" t="str">
            <v>S247</v>
          </cell>
          <cell r="B268" t="str">
            <v>ESTOPA x 500 Gms</v>
          </cell>
          <cell r="D268" t="str">
            <v>und</v>
          </cell>
          <cell r="E268">
            <v>0.02</v>
          </cell>
          <cell r="F268">
            <v>5500</v>
          </cell>
          <cell r="I268">
            <v>110</v>
          </cell>
        </row>
        <row r="274">
          <cell r="A274" t="str">
            <v>SUBTOTAL</v>
          </cell>
          <cell r="I274">
            <v>14766</v>
          </cell>
        </row>
        <row r="276">
          <cell r="A276" t="str">
            <v>3. Transportes</v>
          </cell>
        </row>
        <row r="277">
          <cell r="A277" t="str">
            <v>Codigo</v>
          </cell>
          <cell r="B277" t="str">
            <v xml:space="preserve">Descripcion </v>
          </cell>
          <cell r="C277" t="str">
            <v>Vol. o Peso</v>
          </cell>
          <cell r="D277" t="str">
            <v>Unidad</v>
          </cell>
          <cell r="E277" t="str">
            <v>Distancia</v>
          </cell>
          <cell r="G277" t="str">
            <v>Tarifa</v>
          </cell>
          <cell r="I277" t="str">
            <v>Vr. Unitario</v>
          </cell>
        </row>
        <row r="279">
          <cell r="A279" t="str">
            <v>EH-44</v>
          </cell>
          <cell r="B279" t="str">
            <v>TRANSPORTE DE MATERIALES O EQUIPO</v>
          </cell>
          <cell r="D279" t="str">
            <v>Viaje</v>
          </cell>
          <cell r="E279">
            <v>1.4999999999999999E-2</v>
          </cell>
          <cell r="G279">
            <v>45000</v>
          </cell>
          <cell r="I279">
            <v>675</v>
          </cell>
        </row>
        <row r="281">
          <cell r="A281" t="str">
            <v>SUBTOTAL</v>
          </cell>
          <cell r="I281">
            <v>675</v>
          </cell>
        </row>
        <row r="283">
          <cell r="A283" t="str">
            <v>4. Mano de Obra</v>
          </cell>
        </row>
        <row r="284">
          <cell r="A284" t="str">
            <v>Codigo</v>
          </cell>
          <cell r="B284" t="str">
            <v>Trabajador</v>
          </cell>
          <cell r="C284" t="str">
            <v>Jornal</v>
          </cell>
          <cell r="D284" t="str">
            <v>Prestac.</v>
          </cell>
          <cell r="E284" t="str">
            <v>Jornal Total</v>
          </cell>
          <cell r="F284" t="str">
            <v>Rendimiento</v>
          </cell>
          <cell r="I284" t="str">
            <v>Vr. Unitario</v>
          </cell>
        </row>
        <row r="286">
          <cell r="A286" t="str">
            <v>MO-06</v>
          </cell>
          <cell r="B286" t="str">
            <v>CUADRILLA PLOMERIA (1 Ayudante+1 Oficial)</v>
          </cell>
          <cell r="C286" t="str">
            <v>hc</v>
          </cell>
          <cell r="D286">
            <v>0.57999999999999996</v>
          </cell>
          <cell r="E286">
            <v>10472</v>
          </cell>
          <cell r="F286">
            <v>0.3</v>
          </cell>
          <cell r="I286">
            <v>4964</v>
          </cell>
        </row>
        <row r="289">
          <cell r="A289" t="str">
            <v>SUBTOTAL</v>
          </cell>
          <cell r="I289">
            <v>4964</v>
          </cell>
        </row>
        <row r="290">
          <cell r="A290" t="str">
            <v>TOTAL COSTO DIRECTO</v>
          </cell>
          <cell r="I290">
            <v>20653</v>
          </cell>
        </row>
        <row r="291">
          <cell r="A291" t="str">
            <v>AIU CONTRACTUAL</v>
          </cell>
          <cell r="C291">
            <v>0.25640000000000002</v>
          </cell>
          <cell r="H291" t="str">
            <v>TOTAL COSTO INDIRECTO</v>
          </cell>
          <cell r="I291">
            <v>5295</v>
          </cell>
        </row>
        <row r="292">
          <cell r="A292" t="str">
            <v xml:space="preserve">VALOR TOTAL ACTIVIDAD </v>
          </cell>
          <cell r="I292">
            <v>25948</v>
          </cell>
        </row>
        <row r="293">
          <cell r="A293" t="str">
            <v xml:space="preserve">VALOR RECURSOS NECESARIOS PARA LA EJECUCIÓN DE LA ACTIVIDAD </v>
          </cell>
          <cell r="I293">
            <v>614967.6</v>
          </cell>
        </row>
        <row r="294">
          <cell r="A29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97">
          <cell r="B297" t="str">
            <v>Firma:</v>
          </cell>
        </row>
        <row r="298">
          <cell r="B298" t="str">
            <v xml:space="preserve">Nombre: </v>
          </cell>
        </row>
        <row r="299">
          <cell r="B299" t="str">
            <v>REPRESENTATE LEGAL O DIRECTOR DE CONSULTORIA</v>
          </cell>
        </row>
        <row r="301">
          <cell r="A301" t="str">
            <v>C. OBSERVACIONES INTERVENTORIA (Campo de obligatorio diligenciamiento)</v>
          </cell>
        </row>
        <row r="307">
          <cell r="B307" t="str">
            <v>Firma:</v>
          </cell>
        </row>
        <row r="308">
          <cell r="B308" t="str">
            <v xml:space="preserve">Nombre: </v>
          </cell>
          <cell r="J308" t="str">
            <v>Original  - FONADE</v>
          </cell>
        </row>
        <row r="309">
          <cell r="B309" t="str">
            <v>REPRESENTANTE LEGAL Ó DIRECTOR DE INTERVENTORÍA</v>
          </cell>
          <cell r="J309" t="str">
            <v>Copias: Contratista, Interventor</v>
          </cell>
        </row>
        <row r="310">
          <cell r="A310" t="str">
            <v>Item</v>
          </cell>
          <cell r="B310" t="str">
            <v>Descripción</v>
          </cell>
          <cell r="G310" t="str">
            <v>Unidad</v>
          </cell>
          <cell r="I310" t="str">
            <v>Cantidad</v>
          </cell>
        </row>
        <row r="311">
          <cell r="A311" t="str">
            <v>06.01.06</v>
          </cell>
          <cell r="B311" t="str">
            <v>TUBERIA PVC SANITARIA D: 4", incluye suministro e instalación</v>
          </cell>
          <cell r="G311" t="str">
            <v>M</v>
          </cell>
          <cell r="I311">
            <v>16.2</v>
          </cell>
          <cell r="K311">
            <v>24339</v>
          </cell>
        </row>
        <row r="313">
          <cell r="A313" t="str">
            <v>1.  Equipo</v>
          </cell>
        </row>
        <row r="314">
          <cell r="A314" t="str">
            <v>Codigo</v>
          </cell>
          <cell r="B314" t="str">
            <v>Descripción</v>
          </cell>
          <cell r="C314" t="str">
            <v>Marca</v>
          </cell>
          <cell r="D314" t="str">
            <v>Unidad</v>
          </cell>
          <cell r="E314" t="str">
            <v>Tarifa</v>
          </cell>
          <cell r="G314" t="str">
            <v>Rendimiento</v>
          </cell>
          <cell r="I314" t="str">
            <v>Vr. Unitario</v>
          </cell>
        </row>
        <row r="315">
          <cell r="A315" t="str">
            <v>EH-33</v>
          </cell>
          <cell r="B315" t="str">
            <v xml:space="preserve">HERRAMIENTA MENOR 5 %  DE LA MANO OBRA </v>
          </cell>
          <cell r="D315" t="str">
            <v xml:space="preserve">Global </v>
          </cell>
          <cell r="E315">
            <v>248</v>
          </cell>
          <cell r="G315">
            <v>1</v>
          </cell>
          <cell r="I315">
            <v>248</v>
          </cell>
        </row>
        <row r="317">
          <cell r="A317" t="str">
            <v>SUBTOTAL</v>
          </cell>
          <cell r="I317">
            <v>248</v>
          </cell>
        </row>
        <row r="319">
          <cell r="A319" t="str">
            <v>2.  Materiales</v>
          </cell>
        </row>
        <row r="320">
          <cell r="A320" t="str">
            <v>Codigo</v>
          </cell>
          <cell r="B320" t="str">
            <v>Descripción</v>
          </cell>
          <cell r="D320" t="str">
            <v>Unidad</v>
          </cell>
          <cell r="E320" t="str">
            <v>Rendimiento</v>
          </cell>
          <cell r="F320" t="str">
            <v>Precio Unitario</v>
          </cell>
          <cell r="I320" t="str">
            <v>Vr Unitario</v>
          </cell>
        </row>
        <row r="322">
          <cell r="A322" t="str">
            <v>S63</v>
          </cell>
          <cell r="B322" t="str">
            <v xml:space="preserve">TUBO PVC SANITARIO 4" </v>
          </cell>
          <cell r="D322" t="str">
            <v>ml</v>
          </cell>
          <cell r="E322">
            <v>1.05</v>
          </cell>
          <cell r="F322">
            <v>15400</v>
          </cell>
          <cell r="I322">
            <v>16170</v>
          </cell>
        </row>
        <row r="323">
          <cell r="A323" t="str">
            <v>S101</v>
          </cell>
          <cell r="B323" t="str">
            <v>CODO 45° 1/8 CxE SANITARIO 4''</v>
          </cell>
          <cell r="D323" t="str">
            <v>und</v>
          </cell>
          <cell r="E323">
            <v>0.01</v>
          </cell>
          <cell r="F323">
            <v>9739</v>
          </cell>
          <cell r="I323">
            <v>97</v>
          </cell>
        </row>
        <row r="324">
          <cell r="A324" t="str">
            <v>S14</v>
          </cell>
          <cell r="B324" t="str">
            <v>CODO 90° 1/4 CxC SANITARIO 4''</v>
          </cell>
          <cell r="D324" t="str">
            <v>und</v>
          </cell>
          <cell r="E324">
            <v>0.1</v>
          </cell>
          <cell r="F324">
            <v>8658</v>
          </cell>
          <cell r="I324">
            <v>866</v>
          </cell>
        </row>
        <row r="325">
          <cell r="A325" t="str">
            <v>S36</v>
          </cell>
          <cell r="B325" t="str">
            <v>SOLDADURA PVC LIQUIDA 1/4</v>
          </cell>
          <cell r="D325" t="str">
            <v>und</v>
          </cell>
          <cell r="E325">
            <v>0.01</v>
          </cell>
          <cell r="F325">
            <v>57646</v>
          </cell>
          <cell r="I325">
            <v>576</v>
          </cell>
        </row>
        <row r="326">
          <cell r="A326" t="str">
            <v>S22</v>
          </cell>
          <cell r="B326" t="str">
            <v>LIMPIADOR REM PVC 760 grms. (1/4)</v>
          </cell>
          <cell r="D326" t="str">
            <v>und</v>
          </cell>
          <cell r="E326">
            <v>0.02</v>
          </cell>
          <cell r="F326">
            <v>31668</v>
          </cell>
          <cell r="I326">
            <v>633</v>
          </cell>
        </row>
        <row r="327">
          <cell r="A327" t="str">
            <v>S247</v>
          </cell>
          <cell r="B327" t="str">
            <v>ESTOPA x 500 Gms</v>
          </cell>
          <cell r="D327" t="str">
            <v>und</v>
          </cell>
          <cell r="E327">
            <v>0.02</v>
          </cell>
          <cell r="F327">
            <v>5500</v>
          </cell>
          <cell r="I327">
            <v>110</v>
          </cell>
        </row>
        <row r="336">
          <cell r="A336" t="str">
            <v>SUBTOTAL</v>
          </cell>
          <cell r="I336">
            <v>18452</v>
          </cell>
        </row>
        <row r="338">
          <cell r="A338" t="str">
            <v>3. Transportes</v>
          </cell>
        </row>
        <row r="339">
          <cell r="A339" t="str">
            <v>Codigo</v>
          </cell>
          <cell r="B339" t="str">
            <v xml:space="preserve">Descripcion </v>
          </cell>
          <cell r="C339" t="str">
            <v>Vol. o Peso</v>
          </cell>
          <cell r="D339" t="str">
            <v>Unidad</v>
          </cell>
          <cell r="E339" t="str">
            <v>Distancia</v>
          </cell>
          <cell r="G339" t="str">
            <v>Tarifa</v>
          </cell>
          <cell r="I339" t="str">
            <v>Vr. Unitario</v>
          </cell>
        </row>
        <row r="341">
          <cell r="A341" t="str">
            <v>EH-44</v>
          </cell>
          <cell r="B341" t="str">
            <v>TRANSPORTE DE MATERIALES O EQUIPO</v>
          </cell>
          <cell r="D341" t="str">
            <v>Viaje</v>
          </cell>
          <cell r="E341">
            <v>1.4999999999999999E-2</v>
          </cell>
          <cell r="G341">
            <v>45000</v>
          </cell>
          <cell r="I341">
            <v>675</v>
          </cell>
        </row>
        <row r="343">
          <cell r="A343" t="str">
            <v>SUBTOTAL</v>
          </cell>
          <cell r="I343">
            <v>675</v>
          </cell>
        </row>
        <row r="345">
          <cell r="A345" t="str">
            <v>4. Mano de Obra</v>
          </cell>
        </row>
        <row r="346">
          <cell r="A346" t="str">
            <v>Codigo</v>
          </cell>
          <cell r="B346" t="str">
            <v>Trabajador</v>
          </cell>
          <cell r="C346" t="str">
            <v>Jornal</v>
          </cell>
          <cell r="D346" t="str">
            <v>Prestac.</v>
          </cell>
          <cell r="E346" t="str">
            <v>Jornal Total</v>
          </cell>
          <cell r="F346" t="str">
            <v>Rendimiento</v>
          </cell>
          <cell r="I346" t="str">
            <v>Vr. Unitario</v>
          </cell>
        </row>
        <row r="348">
          <cell r="A348" t="str">
            <v>MO-06</v>
          </cell>
          <cell r="B348" t="str">
            <v>CUADRILLA PLOMERIA (1 Ayudante+1 Oficial)</v>
          </cell>
          <cell r="C348" t="str">
            <v>hc</v>
          </cell>
          <cell r="D348">
            <v>0.57999999999999996</v>
          </cell>
          <cell r="E348">
            <v>10472</v>
          </cell>
          <cell r="F348">
            <v>0.3</v>
          </cell>
          <cell r="I348">
            <v>4964</v>
          </cell>
        </row>
        <row r="351">
          <cell r="A351" t="str">
            <v>SUBTOTAL</v>
          </cell>
          <cell r="I351">
            <v>4964</v>
          </cell>
        </row>
        <row r="352">
          <cell r="A352" t="str">
            <v>TOTAL COSTO DIRECTO</v>
          </cell>
          <cell r="I352">
            <v>24339</v>
          </cell>
        </row>
        <row r="353">
          <cell r="A353" t="str">
            <v>AIU CONTRACTUAL</v>
          </cell>
          <cell r="C353">
            <v>0.25640000000000002</v>
          </cell>
          <cell r="H353" t="str">
            <v>TOTAL COSTO INDIRECTO</v>
          </cell>
          <cell r="I353">
            <v>6241</v>
          </cell>
        </row>
        <row r="354">
          <cell r="A354" t="str">
            <v xml:space="preserve">VALOR TOTAL ACTIVIDAD </v>
          </cell>
          <cell r="I354">
            <v>30580</v>
          </cell>
        </row>
        <row r="355">
          <cell r="A355" t="str">
            <v xml:space="preserve">VALOR RECURSOS NECESARIOS PARA LA EJECUCIÓN DE LA ACTIVIDAD </v>
          </cell>
          <cell r="I355">
            <v>495396</v>
          </cell>
        </row>
        <row r="356">
          <cell r="A35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59">
          <cell r="B359" t="str">
            <v>Firma:</v>
          </cell>
        </row>
        <row r="360">
          <cell r="B360" t="str">
            <v xml:space="preserve">Nombre: </v>
          </cell>
        </row>
        <row r="361">
          <cell r="B361" t="str">
            <v>REPRESENTATE LEGAL O DIRECTOR DE CONSULTORIA</v>
          </cell>
        </row>
        <row r="363">
          <cell r="A363" t="str">
            <v>C. OBSERVACIONES INTERVENTORIA (Campo de obligatorio diligenciamiento)</v>
          </cell>
        </row>
        <row r="369">
          <cell r="B369" t="str">
            <v>Firma:</v>
          </cell>
        </row>
        <row r="370">
          <cell r="B370" t="str">
            <v xml:space="preserve">Nombre: </v>
          </cell>
          <cell r="J370" t="str">
            <v>Original  - FONADE</v>
          </cell>
        </row>
        <row r="371">
          <cell r="B371" t="str">
            <v>REPRESENTANTE LEGAL Ó DIRECTOR DE INTERVENTORÍA</v>
          </cell>
          <cell r="J371" t="str">
            <v>Copias: Contratista, Interventor</v>
          </cell>
        </row>
        <row r="372">
          <cell r="A372" t="str">
            <v>Item</v>
          </cell>
          <cell r="B372" t="str">
            <v>Descripción</v>
          </cell>
          <cell r="G372" t="str">
            <v>Unidad</v>
          </cell>
          <cell r="I372" t="str">
            <v>Cantidad</v>
          </cell>
        </row>
        <row r="373">
          <cell r="A373" t="str">
            <v>06.01.07</v>
          </cell>
          <cell r="B373" t="str">
            <v xml:space="preserve">PUNTO SANITARIO DE D: 2", Incluye accesorios y 2,50 m tubería </v>
          </cell>
          <cell r="G373" t="str">
            <v>Un</v>
          </cell>
          <cell r="I373">
            <v>16</v>
          </cell>
          <cell r="K373">
            <v>40176</v>
          </cell>
        </row>
        <row r="375">
          <cell r="A375" t="str">
            <v>1.  Equipo</v>
          </cell>
        </row>
        <row r="376">
          <cell r="A376" t="str">
            <v>Codigo</v>
          </cell>
          <cell r="B376" t="str">
            <v>Descripción</v>
          </cell>
          <cell r="C376" t="str">
            <v>Marca</v>
          </cell>
          <cell r="D376" t="str">
            <v>Unidad</v>
          </cell>
          <cell r="E376" t="str">
            <v>Tarifa</v>
          </cell>
          <cell r="G376" t="str">
            <v>Rendimiento</v>
          </cell>
          <cell r="I376" t="str">
            <v>Vr. Unitario</v>
          </cell>
        </row>
        <row r="377">
          <cell r="A377" t="str">
            <v>EH-33</v>
          </cell>
          <cell r="B377" t="str">
            <v xml:space="preserve">HERRAMIENTA MENOR 5 %  DE LA MANO OBRA </v>
          </cell>
          <cell r="D377" t="str">
            <v xml:space="preserve">Global </v>
          </cell>
          <cell r="E377">
            <v>827</v>
          </cell>
          <cell r="G377">
            <v>1</v>
          </cell>
          <cell r="I377">
            <v>827</v>
          </cell>
        </row>
        <row r="379">
          <cell r="A379" t="str">
            <v>SUBTOTAL</v>
          </cell>
          <cell r="I379">
            <v>827</v>
          </cell>
        </row>
        <row r="381">
          <cell r="A381" t="str">
            <v>2.  Materiales</v>
          </cell>
        </row>
        <row r="382">
          <cell r="A382" t="str">
            <v>Codigo</v>
          </cell>
          <cell r="B382" t="str">
            <v>Descripción</v>
          </cell>
          <cell r="D382" t="str">
            <v>Unidad</v>
          </cell>
          <cell r="E382" t="str">
            <v>Rendimiento</v>
          </cell>
          <cell r="F382" t="str">
            <v>Precio Unitario</v>
          </cell>
          <cell r="I382" t="str">
            <v>Vr Unitario</v>
          </cell>
        </row>
        <row r="384">
          <cell r="A384" t="str">
            <v>S57</v>
          </cell>
          <cell r="B384" t="str">
            <v xml:space="preserve">TUBO PVC SANITARIO 2'' </v>
          </cell>
          <cell r="D384" t="str">
            <v>ml</v>
          </cell>
          <cell r="E384">
            <v>2.5</v>
          </cell>
          <cell r="F384">
            <v>8217</v>
          </cell>
          <cell r="I384">
            <v>20543</v>
          </cell>
        </row>
        <row r="385">
          <cell r="A385" t="str">
            <v>S135</v>
          </cell>
          <cell r="B385" t="str">
            <v>CODO 45° 1/8 CxE SANITARIO 2''</v>
          </cell>
          <cell r="D385" t="str">
            <v>und</v>
          </cell>
          <cell r="E385">
            <v>0.01</v>
          </cell>
          <cell r="F385">
            <v>2650</v>
          </cell>
          <cell r="I385">
            <v>27</v>
          </cell>
        </row>
        <row r="386">
          <cell r="A386" t="str">
            <v>S2341</v>
          </cell>
          <cell r="B386" t="str">
            <v>CODO PVC-S C x E 90 1/4  2``</v>
          </cell>
          <cell r="D386" t="str">
            <v>und</v>
          </cell>
          <cell r="E386">
            <v>0.1</v>
          </cell>
          <cell r="F386">
            <v>2150</v>
          </cell>
          <cell r="I386">
            <v>215</v>
          </cell>
        </row>
        <row r="387">
          <cell r="A387" t="str">
            <v>S84</v>
          </cell>
          <cell r="B387" t="str">
            <v xml:space="preserve">YEE SANITARIA 2'' </v>
          </cell>
          <cell r="D387" t="str">
            <v>und</v>
          </cell>
          <cell r="E387">
            <v>0.05</v>
          </cell>
          <cell r="F387">
            <v>4976</v>
          </cell>
          <cell r="I387">
            <v>249</v>
          </cell>
        </row>
        <row r="388">
          <cell r="A388" t="str">
            <v>S36</v>
          </cell>
          <cell r="B388" t="str">
            <v>SOLDADURA PVC LIQUIDA 1/4</v>
          </cell>
          <cell r="D388" t="str">
            <v>und</v>
          </cell>
          <cell r="E388">
            <v>0.01</v>
          </cell>
          <cell r="F388">
            <v>57646</v>
          </cell>
          <cell r="I388">
            <v>576</v>
          </cell>
        </row>
        <row r="389">
          <cell r="A389" t="str">
            <v>S22</v>
          </cell>
          <cell r="B389" t="str">
            <v>LIMPIADOR REM PVC 760 grms. (1/4)</v>
          </cell>
          <cell r="D389" t="str">
            <v>und</v>
          </cell>
          <cell r="E389">
            <v>0.02</v>
          </cell>
          <cell r="F389">
            <v>31668</v>
          </cell>
          <cell r="I389">
            <v>633</v>
          </cell>
        </row>
        <row r="390">
          <cell r="A390" t="str">
            <v>S247</v>
          </cell>
          <cell r="B390" t="str">
            <v>ESTOPA x 500 Gms</v>
          </cell>
          <cell r="D390" t="str">
            <v>und</v>
          </cell>
          <cell r="E390">
            <v>0.02</v>
          </cell>
          <cell r="F390">
            <v>5500</v>
          </cell>
          <cell r="I390">
            <v>110</v>
          </cell>
        </row>
        <row r="398">
          <cell r="A398" t="str">
            <v>SUBTOTAL</v>
          </cell>
          <cell r="I398">
            <v>22353</v>
          </cell>
        </row>
        <row r="400">
          <cell r="A400" t="str">
            <v>3. Transportes</v>
          </cell>
        </row>
        <row r="401">
          <cell r="A401" t="str">
            <v>Codigo</v>
          </cell>
          <cell r="B401" t="str">
            <v xml:space="preserve">Descripcion </v>
          </cell>
          <cell r="C401" t="str">
            <v>Vol. o Peso</v>
          </cell>
          <cell r="D401" t="str">
            <v>Unidad</v>
          </cell>
          <cell r="E401" t="str">
            <v>Distancia</v>
          </cell>
          <cell r="G401" t="str">
            <v>Tarifa</v>
          </cell>
          <cell r="I401" t="str">
            <v>Vr. Unitario</v>
          </cell>
        </row>
        <row r="403">
          <cell r="A403" t="str">
            <v>EH-44</v>
          </cell>
          <cell r="B403" t="str">
            <v>TRANSPORTE DE MATERIALES O EQUIPO</v>
          </cell>
          <cell r="D403" t="str">
            <v>Viaje</v>
          </cell>
          <cell r="E403">
            <v>0.01</v>
          </cell>
          <cell r="G403">
            <v>45000</v>
          </cell>
          <cell r="I403">
            <v>450</v>
          </cell>
        </row>
        <row r="405">
          <cell r="A405" t="str">
            <v>SUBTOTAL</v>
          </cell>
          <cell r="I405">
            <v>450</v>
          </cell>
        </row>
        <row r="407">
          <cell r="A407" t="str">
            <v>4. Mano de Obra</v>
          </cell>
        </row>
        <row r="408">
          <cell r="A408" t="str">
            <v>Codigo</v>
          </cell>
          <cell r="B408" t="str">
            <v>Trabajador</v>
          </cell>
          <cell r="C408" t="str">
            <v>Jornal</v>
          </cell>
          <cell r="D408" t="str">
            <v>Prestac.</v>
          </cell>
          <cell r="E408" t="str">
            <v>Jornal Total</v>
          </cell>
          <cell r="F408" t="str">
            <v>Rendimiento</v>
          </cell>
          <cell r="I408" t="str">
            <v>Vr. Unitario</v>
          </cell>
        </row>
        <row r="410">
          <cell r="A410" t="str">
            <v>MO-06</v>
          </cell>
          <cell r="B410" t="str">
            <v>CUADRILLA PLOMERIA (1 Ayudante+1 Oficial)</v>
          </cell>
          <cell r="C410" t="str">
            <v>hc</v>
          </cell>
          <cell r="D410">
            <v>0.57999999999999996</v>
          </cell>
          <cell r="E410">
            <v>10472</v>
          </cell>
          <cell r="F410">
            <v>1</v>
          </cell>
          <cell r="I410">
            <v>16546</v>
          </cell>
        </row>
        <row r="413">
          <cell r="A413" t="str">
            <v>SUBTOTAL</v>
          </cell>
          <cell r="I413">
            <v>16546</v>
          </cell>
        </row>
        <row r="414">
          <cell r="A414" t="str">
            <v>TOTAL COSTO DIRECTO</v>
          </cell>
          <cell r="I414">
            <v>40176</v>
          </cell>
        </row>
        <row r="415">
          <cell r="A415" t="str">
            <v>AIU CONTRACTUAL</v>
          </cell>
          <cell r="C415">
            <v>0.25640000000000002</v>
          </cell>
          <cell r="H415" t="str">
            <v>TOTAL COSTO INDIRECTO</v>
          </cell>
          <cell r="I415">
            <v>10301</v>
          </cell>
        </row>
        <row r="416">
          <cell r="A416" t="str">
            <v xml:space="preserve">VALOR TOTAL ACTIVIDAD </v>
          </cell>
          <cell r="I416">
            <v>50477</v>
          </cell>
        </row>
        <row r="417">
          <cell r="A417" t="str">
            <v xml:space="preserve">VALOR RECURSOS NECESARIOS PARA LA EJECUCIÓN DE LA ACTIVIDAD </v>
          </cell>
          <cell r="I417">
            <v>807632</v>
          </cell>
        </row>
        <row r="418">
          <cell r="A41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21">
          <cell r="B421" t="str">
            <v>Firma:</v>
          </cell>
        </row>
        <row r="422">
          <cell r="B422" t="str">
            <v xml:space="preserve">Nombre: </v>
          </cell>
        </row>
        <row r="423">
          <cell r="B423" t="str">
            <v>REPRESENTATE LEGAL O DIRECTOR DE CONSULTORIA</v>
          </cell>
        </row>
        <row r="425">
          <cell r="A425" t="str">
            <v>C. OBSERVACIONES INTERVENTORIA (Campo de obligatorio diligenciamiento)</v>
          </cell>
        </row>
        <row r="430">
          <cell r="B430" t="str">
            <v>Firma:</v>
          </cell>
        </row>
        <row r="431">
          <cell r="B431" t="str">
            <v xml:space="preserve">Nombre: </v>
          </cell>
          <cell r="J431" t="str">
            <v>Original  - FONADE</v>
          </cell>
        </row>
        <row r="432">
          <cell r="B432" t="str">
            <v>REPRESENTANTE LEGAL Ó DIRECTOR DE INTERVENTORÍA</v>
          </cell>
          <cell r="J432" t="str">
            <v>Copias: Contratista, Interventor</v>
          </cell>
        </row>
        <row r="433">
          <cell r="A433" t="str">
            <v>Item</v>
          </cell>
          <cell r="B433" t="str">
            <v>Descripción</v>
          </cell>
          <cell r="G433" t="str">
            <v>Unidad</v>
          </cell>
          <cell r="I433" t="str">
            <v>Cantidad</v>
          </cell>
        </row>
        <row r="434">
          <cell r="A434" t="str">
            <v>06.01.08</v>
          </cell>
          <cell r="B434" t="str">
            <v xml:space="preserve">PUNTO SANITARIO DE D: 4", Incluye accesorios y 2,50 m tubería </v>
          </cell>
          <cell r="G434" t="str">
            <v>Un</v>
          </cell>
          <cell r="I434">
            <v>7</v>
          </cell>
          <cell r="K434">
            <v>64254</v>
          </cell>
        </row>
        <row r="436">
          <cell r="A436" t="str">
            <v>1.  Equipo</v>
          </cell>
        </row>
        <row r="437">
          <cell r="A437" t="str">
            <v>Codigo</v>
          </cell>
          <cell r="B437" t="str">
            <v>Descripción</v>
          </cell>
          <cell r="C437" t="str">
            <v>Marca</v>
          </cell>
          <cell r="D437" t="str">
            <v>Unidad</v>
          </cell>
          <cell r="E437" t="str">
            <v>Tarifa</v>
          </cell>
          <cell r="G437" t="str">
            <v>Rendimiento</v>
          </cell>
          <cell r="I437" t="str">
            <v>Vr. Unitario</v>
          </cell>
        </row>
        <row r="438">
          <cell r="A438" t="str">
            <v>EH-33</v>
          </cell>
          <cell r="B438" t="str">
            <v xml:space="preserve">HERRAMIENTA MENOR 5 %  DE LA MANO OBRA </v>
          </cell>
          <cell r="D438" t="str">
            <v xml:space="preserve">Global </v>
          </cell>
          <cell r="E438">
            <v>910</v>
          </cell>
          <cell r="G438">
            <v>1</v>
          </cell>
          <cell r="I438">
            <v>910</v>
          </cell>
        </row>
        <row r="440">
          <cell r="A440" t="str">
            <v>SUBTOTAL</v>
          </cell>
          <cell r="I440">
            <v>910</v>
          </cell>
        </row>
        <row r="442">
          <cell r="A442" t="str">
            <v>2.  Materiales</v>
          </cell>
        </row>
        <row r="443">
          <cell r="A443" t="str">
            <v>Codigo</v>
          </cell>
          <cell r="B443" t="str">
            <v>Descripción</v>
          </cell>
          <cell r="D443" t="str">
            <v>Unidad</v>
          </cell>
          <cell r="E443" t="str">
            <v>Rendimiento</v>
          </cell>
          <cell r="F443" t="str">
            <v>Precio Unitario</v>
          </cell>
          <cell r="I443" t="str">
            <v>Vr Unitario</v>
          </cell>
        </row>
        <row r="445">
          <cell r="A445" t="str">
            <v>S63</v>
          </cell>
          <cell r="B445" t="str">
            <v xml:space="preserve">TUBO PVC SANITARIO 4" </v>
          </cell>
          <cell r="D445" t="str">
            <v>ml</v>
          </cell>
          <cell r="E445">
            <v>2.5499999999999998</v>
          </cell>
          <cell r="F445">
            <v>15400</v>
          </cell>
          <cell r="I445">
            <v>39270</v>
          </cell>
        </row>
        <row r="446">
          <cell r="A446" t="str">
            <v>S101</v>
          </cell>
          <cell r="B446" t="str">
            <v>CODO 45° 1/8 CxE SANITARIO 4''</v>
          </cell>
          <cell r="D446" t="str">
            <v>und</v>
          </cell>
          <cell r="E446">
            <v>0.1</v>
          </cell>
          <cell r="F446">
            <v>9739</v>
          </cell>
          <cell r="I446">
            <v>974</v>
          </cell>
        </row>
        <row r="447">
          <cell r="A447" t="str">
            <v>S14</v>
          </cell>
          <cell r="B447" t="str">
            <v>CODO 90° 1/4 CxC SANITARIO 4''</v>
          </cell>
          <cell r="D447" t="str">
            <v>und</v>
          </cell>
          <cell r="E447">
            <v>0.2</v>
          </cell>
          <cell r="F447">
            <v>8658</v>
          </cell>
          <cell r="I447">
            <v>1732</v>
          </cell>
        </row>
        <row r="448">
          <cell r="A448" t="str">
            <v>S36</v>
          </cell>
          <cell r="B448" t="str">
            <v>SOLDADURA PVC LIQUIDA 1/4</v>
          </cell>
          <cell r="D448" t="str">
            <v>und</v>
          </cell>
          <cell r="E448">
            <v>0.02</v>
          </cell>
          <cell r="F448">
            <v>57646</v>
          </cell>
          <cell r="I448">
            <v>1153</v>
          </cell>
        </row>
        <row r="449">
          <cell r="A449" t="str">
            <v>S22</v>
          </cell>
          <cell r="B449" t="str">
            <v>LIMPIADOR REM PVC 760 grms. (1/4)</v>
          </cell>
          <cell r="D449" t="str">
            <v>und</v>
          </cell>
          <cell r="E449">
            <v>0.03</v>
          </cell>
          <cell r="F449">
            <v>31668</v>
          </cell>
          <cell r="I449">
            <v>950</v>
          </cell>
        </row>
        <row r="450">
          <cell r="A450" t="str">
            <v>S247</v>
          </cell>
          <cell r="B450" t="str">
            <v>ESTOPA x 500 Gms</v>
          </cell>
          <cell r="D450" t="str">
            <v>und</v>
          </cell>
          <cell r="E450">
            <v>0.03</v>
          </cell>
          <cell r="F450">
            <v>5500</v>
          </cell>
          <cell r="I450">
            <v>165</v>
          </cell>
        </row>
        <row r="457">
          <cell r="A457" t="str">
            <v>SUBTOTAL</v>
          </cell>
          <cell r="I457">
            <v>44244</v>
          </cell>
        </row>
        <row r="459">
          <cell r="A459" t="str">
            <v>3. Transportes</v>
          </cell>
        </row>
        <row r="460">
          <cell r="A460" t="str">
            <v>Codigo</v>
          </cell>
          <cell r="B460" t="str">
            <v xml:space="preserve">Descripcion </v>
          </cell>
          <cell r="C460" t="str">
            <v>Vol. o Peso</v>
          </cell>
          <cell r="D460" t="str">
            <v>Unidad</v>
          </cell>
          <cell r="E460" t="str">
            <v>Distancia</v>
          </cell>
          <cell r="G460" t="str">
            <v>Tarifa</v>
          </cell>
          <cell r="I460" t="str">
            <v>Vr. Unitario</v>
          </cell>
        </row>
        <row r="462">
          <cell r="A462" t="str">
            <v>EH-44</v>
          </cell>
          <cell r="B462" t="str">
            <v>TRANSPORTE DE MATERIALES O EQUIPO</v>
          </cell>
          <cell r="D462" t="str">
            <v>Viaje</v>
          </cell>
          <cell r="E462">
            <v>0.02</v>
          </cell>
          <cell r="G462">
            <v>45000</v>
          </cell>
          <cell r="I462">
            <v>900</v>
          </cell>
        </row>
        <row r="464">
          <cell r="A464" t="str">
            <v>SUBTOTAL</v>
          </cell>
          <cell r="I464">
            <v>900</v>
          </cell>
        </row>
        <row r="466">
          <cell r="A466" t="str">
            <v>4. Mano de Obra</v>
          </cell>
        </row>
        <row r="467">
          <cell r="A467" t="str">
            <v>Codigo</v>
          </cell>
          <cell r="B467" t="str">
            <v>Trabajador</v>
          </cell>
          <cell r="C467" t="str">
            <v>Jornal</v>
          </cell>
          <cell r="D467" t="str">
            <v>Prestac.</v>
          </cell>
          <cell r="E467" t="str">
            <v>Jornal Total</v>
          </cell>
          <cell r="F467" t="str">
            <v>Rendimiento</v>
          </cell>
          <cell r="I467" t="str">
            <v>Vr. Unitario</v>
          </cell>
        </row>
        <row r="469">
          <cell r="A469" t="str">
            <v>MO-06</v>
          </cell>
          <cell r="B469" t="str">
            <v>CUADRILLA PLOMERIA (1 Ayudante+1 Oficial)</v>
          </cell>
          <cell r="C469" t="str">
            <v>hc</v>
          </cell>
          <cell r="D469">
            <v>0.57999999999999996</v>
          </cell>
          <cell r="E469">
            <v>10472</v>
          </cell>
          <cell r="F469">
            <v>1.1000000000000001</v>
          </cell>
          <cell r="I469">
            <v>18200</v>
          </cell>
        </row>
        <row r="472">
          <cell r="A472" t="str">
            <v>SUBTOTAL</v>
          </cell>
          <cell r="I472">
            <v>18200</v>
          </cell>
        </row>
        <row r="473">
          <cell r="A473" t="str">
            <v>TOTAL COSTO DIRECTO</v>
          </cell>
          <cell r="I473">
            <v>64254</v>
          </cell>
        </row>
        <row r="474">
          <cell r="A474" t="str">
            <v>AIU CONTRACTUAL</v>
          </cell>
          <cell r="C474">
            <v>0.25640000000000002</v>
          </cell>
          <cell r="H474" t="str">
            <v>TOTAL COSTO INDIRECTO</v>
          </cell>
          <cell r="I474">
            <v>16475</v>
          </cell>
        </row>
        <row r="475">
          <cell r="A475" t="str">
            <v xml:space="preserve">VALOR TOTAL ACTIVIDAD </v>
          </cell>
          <cell r="I475">
            <v>80729</v>
          </cell>
        </row>
        <row r="476">
          <cell r="A476" t="str">
            <v xml:space="preserve">VALOR RECURSOS NECESARIOS PARA LA EJECUCIÓN DE LA ACTIVIDAD </v>
          </cell>
          <cell r="I476">
            <v>565103</v>
          </cell>
        </row>
        <row r="477">
          <cell r="A47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80">
          <cell r="B480" t="str">
            <v>Firma:</v>
          </cell>
        </row>
        <row r="481">
          <cell r="B481" t="str">
            <v xml:space="preserve">Nombre: </v>
          </cell>
        </row>
        <row r="482">
          <cell r="B482" t="str">
            <v>REPRESENTATE LEGAL O DIRECTOR DE CONSULTORIA</v>
          </cell>
        </row>
        <row r="484">
          <cell r="A484" t="str">
            <v>C. OBSERVACIONES INTERVENTORIA (Campo de obligatorio diligenciamiento)</v>
          </cell>
        </row>
        <row r="491">
          <cell r="B491" t="str">
            <v>Firma:</v>
          </cell>
        </row>
        <row r="492">
          <cell r="B492" t="str">
            <v xml:space="preserve">Nombre: </v>
          </cell>
          <cell r="J492" t="str">
            <v>Original  - FONADE</v>
          </cell>
        </row>
        <row r="493">
          <cell r="B493" t="str">
            <v>REPRESENTANTE LEGAL Ó DIRECTOR DE INTERVENTORÍA</v>
          </cell>
          <cell r="J493" t="str">
            <v>Copias: Contratista, Interventor</v>
          </cell>
        </row>
        <row r="494">
          <cell r="A494" t="str">
            <v>Item</v>
          </cell>
          <cell r="B494" t="str">
            <v>Descripción</v>
          </cell>
          <cell r="G494" t="str">
            <v>Unidad</v>
          </cell>
          <cell r="I494" t="str">
            <v>Cantidad</v>
          </cell>
        </row>
        <row r="495">
          <cell r="A495" t="str">
            <v>06.01.09</v>
          </cell>
          <cell r="B495" t="str">
            <v>SIFONES DE PISO 2"</v>
          </cell>
          <cell r="G495" t="str">
            <v>Un</v>
          </cell>
          <cell r="I495">
            <v>4</v>
          </cell>
          <cell r="K495">
            <v>30834</v>
          </cell>
        </row>
        <row r="497">
          <cell r="A497" t="str">
            <v>1.  Equipo</v>
          </cell>
        </row>
        <row r="498">
          <cell r="A498" t="str">
            <v>Codigo</v>
          </cell>
          <cell r="B498" t="str">
            <v>Descripción</v>
          </cell>
          <cell r="C498" t="str">
            <v>Marca</v>
          </cell>
          <cell r="D498" t="str">
            <v>Unidad</v>
          </cell>
          <cell r="E498" t="str">
            <v>Tarifa</v>
          </cell>
          <cell r="G498" t="str">
            <v>Rendimiento</v>
          </cell>
          <cell r="I498" t="str">
            <v>Vr. Unitario</v>
          </cell>
        </row>
        <row r="500">
          <cell r="A500" t="str">
            <v>EH-33</v>
          </cell>
          <cell r="B500" t="str">
            <v xml:space="preserve">HERRAMIENTA MENOR 5 %  DE LA MANO OBRA </v>
          </cell>
          <cell r="D500" t="str">
            <v xml:space="preserve">Global </v>
          </cell>
          <cell r="E500">
            <v>827</v>
          </cell>
          <cell r="G500">
            <v>1</v>
          </cell>
          <cell r="I500">
            <v>827</v>
          </cell>
        </row>
        <row r="501">
          <cell r="A501" t="str">
            <v>SUBTOTAL</v>
          </cell>
          <cell r="I501">
            <v>827</v>
          </cell>
        </row>
        <row r="503">
          <cell r="A503" t="str">
            <v>2.  Materiales</v>
          </cell>
        </row>
        <row r="504">
          <cell r="A504" t="str">
            <v>Codigo</v>
          </cell>
          <cell r="B504" t="str">
            <v>Descripción</v>
          </cell>
          <cell r="D504" t="str">
            <v>Unidad</v>
          </cell>
          <cell r="E504" t="str">
            <v>Rendimiento</v>
          </cell>
          <cell r="F504" t="str">
            <v>Precio Unitario</v>
          </cell>
          <cell r="I504" t="str">
            <v>Vr Unitario</v>
          </cell>
        </row>
        <row r="506">
          <cell r="A506" t="str">
            <v>S63</v>
          </cell>
          <cell r="B506" t="str">
            <v xml:space="preserve">TUBO PVC SANITARIO 4" </v>
          </cell>
          <cell r="D506" t="str">
            <v>ml</v>
          </cell>
          <cell r="E506">
            <v>0.3</v>
          </cell>
          <cell r="F506">
            <v>15400</v>
          </cell>
          <cell r="I506">
            <v>4620</v>
          </cell>
        </row>
        <row r="507">
          <cell r="A507" t="str">
            <v>S34</v>
          </cell>
          <cell r="B507" t="str">
            <v xml:space="preserve">SIFON 180º PVC-S 2`` CON TAPON </v>
          </cell>
          <cell r="D507" t="str">
            <v>ml</v>
          </cell>
          <cell r="E507">
            <v>1</v>
          </cell>
          <cell r="F507">
            <v>7241.88</v>
          </cell>
          <cell r="I507">
            <v>7242</v>
          </cell>
        </row>
        <row r="508">
          <cell r="A508" t="str">
            <v>S36</v>
          </cell>
          <cell r="B508" t="str">
            <v>SOLDADURA PVC LIQUIDA 1/4</v>
          </cell>
          <cell r="D508" t="str">
            <v>und</v>
          </cell>
          <cell r="E508">
            <v>0.01</v>
          </cell>
          <cell r="F508">
            <v>57646</v>
          </cell>
          <cell r="I508">
            <v>576</v>
          </cell>
        </row>
        <row r="509">
          <cell r="A509" t="str">
            <v>S22</v>
          </cell>
          <cell r="B509" t="str">
            <v>LIMPIADOR REM PVC 760 grms. (1/4)</v>
          </cell>
          <cell r="D509" t="str">
            <v>und</v>
          </cell>
          <cell r="E509">
            <v>0.02</v>
          </cell>
          <cell r="F509">
            <v>31668</v>
          </cell>
          <cell r="I509">
            <v>633</v>
          </cell>
        </row>
        <row r="510">
          <cell r="A510" t="str">
            <v>S247</v>
          </cell>
          <cell r="B510" t="str">
            <v>ESTOPA x 500 Gms</v>
          </cell>
          <cell r="D510" t="str">
            <v>und</v>
          </cell>
          <cell r="E510">
            <v>0.03</v>
          </cell>
          <cell r="F510">
            <v>5500</v>
          </cell>
          <cell r="I510">
            <v>165</v>
          </cell>
        </row>
        <row r="518">
          <cell r="A518" t="str">
            <v>SUBTOTAL</v>
          </cell>
          <cell r="I518">
            <v>13236</v>
          </cell>
        </row>
        <row r="520">
          <cell r="A520" t="str">
            <v>3. Transportes</v>
          </cell>
        </row>
        <row r="521">
          <cell r="A521" t="str">
            <v>Codigo</v>
          </cell>
          <cell r="B521" t="str">
            <v xml:space="preserve">Descripcion </v>
          </cell>
          <cell r="C521" t="str">
            <v>Vol. o Peso</v>
          </cell>
          <cell r="D521" t="str">
            <v>Unidad</v>
          </cell>
          <cell r="E521" t="str">
            <v>Distancia</v>
          </cell>
          <cell r="G521" t="str">
            <v>Tarifa</v>
          </cell>
          <cell r="I521" t="str">
            <v>Vr. Unitario</v>
          </cell>
        </row>
        <row r="523">
          <cell r="A523" t="str">
            <v>EH-44</v>
          </cell>
          <cell r="B523" t="str">
            <v>TRANSPORTE DE MATERIALES O EQUIPO</v>
          </cell>
          <cell r="D523" t="str">
            <v>Viaje</v>
          </cell>
          <cell r="E523">
            <v>5.0000000000000001E-3</v>
          </cell>
          <cell r="G523">
            <v>45000</v>
          </cell>
          <cell r="I523">
            <v>225</v>
          </cell>
        </row>
        <row r="525">
          <cell r="A525" t="str">
            <v>SUBTOTAL</v>
          </cell>
          <cell r="I525">
            <v>225</v>
          </cell>
        </row>
        <row r="527">
          <cell r="A527" t="str">
            <v>4. Mano de Obra</v>
          </cell>
        </row>
        <row r="528">
          <cell r="A528" t="str">
            <v>Codigo</v>
          </cell>
          <cell r="B528" t="str">
            <v>Trabajador</v>
          </cell>
          <cell r="C528" t="str">
            <v>Jornal</v>
          </cell>
          <cell r="D528" t="str">
            <v>Prestac.</v>
          </cell>
          <cell r="E528" t="str">
            <v>Jornal Total</v>
          </cell>
          <cell r="F528" t="str">
            <v>Rendimiento</v>
          </cell>
          <cell r="I528" t="str">
            <v>Vr. Unitario</v>
          </cell>
        </row>
        <row r="530">
          <cell r="A530" t="str">
            <v>MO-06</v>
          </cell>
          <cell r="B530" t="str">
            <v>CUADRILLA PLOMERIA (1 Ayudante+1 Oficial)</v>
          </cell>
          <cell r="C530" t="str">
            <v>hc</v>
          </cell>
          <cell r="D530">
            <v>0.57999999999999996</v>
          </cell>
          <cell r="E530">
            <v>10472</v>
          </cell>
          <cell r="F530">
            <v>1</v>
          </cell>
          <cell r="I530">
            <v>16546</v>
          </cell>
        </row>
        <row r="533">
          <cell r="A533" t="str">
            <v>SUBTOTAL</v>
          </cell>
          <cell r="I533">
            <v>16546</v>
          </cell>
        </row>
        <row r="534">
          <cell r="A534" t="str">
            <v>TOTAL COSTO DIRECTO</v>
          </cell>
          <cell r="I534">
            <v>30834</v>
          </cell>
        </row>
        <row r="535">
          <cell r="A535" t="str">
            <v>AIU CONTRACTUAL</v>
          </cell>
          <cell r="C535">
            <v>0.25640000000000002</v>
          </cell>
          <cell r="H535" t="str">
            <v>TOTAL COSTO INDIRECTO</v>
          </cell>
          <cell r="I535">
            <v>7906</v>
          </cell>
        </row>
        <row r="536">
          <cell r="A536" t="str">
            <v xml:space="preserve">VALOR TOTAL ACTIVIDAD </v>
          </cell>
          <cell r="I536">
            <v>38740</v>
          </cell>
        </row>
        <row r="537">
          <cell r="A537" t="str">
            <v xml:space="preserve">VALOR RECURSOS NECESARIOS PARA LA EJECUCIÓN DE LA ACTIVIDAD </v>
          </cell>
          <cell r="I537">
            <v>154960</v>
          </cell>
        </row>
        <row r="538">
          <cell r="A53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41">
          <cell r="B541" t="str">
            <v>Firma:</v>
          </cell>
        </row>
        <row r="542">
          <cell r="B542" t="str">
            <v xml:space="preserve">Nombre: </v>
          </cell>
        </row>
        <row r="543">
          <cell r="B543" t="str">
            <v>REPRESENTATE LEGAL O DIRECTOR DE CONSULTORIA</v>
          </cell>
        </row>
        <row r="545">
          <cell r="A545" t="str">
            <v>C. OBSERVACIONES INTERVENTORIA (Campo de obligatorio diligenciamiento)</v>
          </cell>
        </row>
        <row r="551">
          <cell r="B551" t="str">
            <v>Firma:</v>
          </cell>
        </row>
        <row r="552">
          <cell r="B552" t="str">
            <v xml:space="preserve">Nombre: </v>
          </cell>
        </row>
        <row r="553">
          <cell r="B553" t="str">
            <v>REPRESENTANTE LEGAL Ó DIRECTOR DE INTERVENTORÍA</v>
          </cell>
          <cell r="J553" t="str">
            <v>Original  - FONADE</v>
          </cell>
        </row>
        <row r="554">
          <cell r="J554" t="str">
            <v>Copias: Contratista, Interventor</v>
          </cell>
        </row>
        <row r="555">
          <cell r="A555" t="str">
            <v>Item</v>
          </cell>
          <cell r="B555" t="str">
            <v>Descripción</v>
          </cell>
          <cell r="G555" t="str">
            <v>Unidad</v>
          </cell>
          <cell r="I555" t="str">
            <v>Cantidad</v>
          </cell>
        </row>
        <row r="556">
          <cell r="A556" t="str">
            <v>06.02.01</v>
          </cell>
          <cell r="B556" t="str">
            <v>Caja de inspección Hmax=1.00 M DE 0,60x0,60  en mamposteria(suministro e instalación) Incluye tapa, marcos y contramarcos,excavación,mamposteria, pañete,medias cañas,rellenos con recebo e=0,20 Base, Base en concreto.</v>
          </cell>
          <cell r="G556" t="str">
            <v>Un</v>
          </cell>
          <cell r="I556">
            <v>3</v>
          </cell>
          <cell r="K556">
            <v>341991</v>
          </cell>
        </row>
        <row r="558">
          <cell r="A558" t="str">
            <v>1.  Equipo</v>
          </cell>
        </row>
        <row r="559">
          <cell r="A559" t="str">
            <v>Codigo</v>
          </cell>
          <cell r="B559" t="str">
            <v>Descripción</v>
          </cell>
          <cell r="C559" t="str">
            <v>Marca</v>
          </cell>
          <cell r="D559" t="str">
            <v>Unidad</v>
          </cell>
          <cell r="E559" t="str">
            <v>Tarifa</v>
          </cell>
          <cell r="G559" t="str">
            <v>Rendimiento</v>
          </cell>
          <cell r="I559" t="str">
            <v>Vr. Unitario</v>
          </cell>
        </row>
        <row r="560">
          <cell r="A560" t="str">
            <v>EH-33</v>
          </cell>
          <cell r="B560" t="str">
            <v xml:space="preserve">HERRAMIENTA MENOR 5 %  DE LA MANO OBRA </v>
          </cell>
          <cell r="D560" t="str">
            <v xml:space="preserve">Global </v>
          </cell>
          <cell r="E560">
            <v>5171</v>
          </cell>
          <cell r="G560">
            <v>1</v>
          </cell>
          <cell r="I560">
            <v>5171</v>
          </cell>
        </row>
        <row r="562">
          <cell r="A562" t="str">
            <v>SUBTOTAL</v>
          </cell>
          <cell r="I562">
            <v>5171</v>
          </cell>
        </row>
        <row r="564">
          <cell r="A564" t="str">
            <v>2.  Materiales</v>
          </cell>
        </row>
        <row r="565">
          <cell r="A565" t="str">
            <v>Codigo</v>
          </cell>
          <cell r="B565" t="str">
            <v>Descripción</v>
          </cell>
          <cell r="D565" t="str">
            <v>Unidad</v>
          </cell>
          <cell r="E565" t="str">
            <v>Rendimiento</v>
          </cell>
          <cell r="F565" t="str">
            <v>Precio Unitario</v>
          </cell>
          <cell r="I565" t="str">
            <v>Vr Unitario</v>
          </cell>
        </row>
        <row r="567">
          <cell r="A567" t="str">
            <v>T05</v>
          </cell>
          <cell r="B567" t="str">
            <v>LADRILLO TOLETE RECOCIDO (24,5 x 12 x 6 cm)</v>
          </cell>
          <cell r="D567" t="str">
            <v>und</v>
          </cell>
          <cell r="E567">
            <v>130</v>
          </cell>
          <cell r="F567">
            <v>390</v>
          </cell>
          <cell r="I567">
            <v>50700</v>
          </cell>
        </row>
        <row r="568">
          <cell r="A568" t="str">
            <v>H06</v>
          </cell>
          <cell r="B568" t="str">
            <v>MORTERO 1:3 ( arena semilavada de peña)</v>
          </cell>
          <cell r="D568" t="str">
            <v>m3</v>
          </cell>
          <cell r="E568">
            <v>0.09</v>
          </cell>
          <cell r="F568">
            <v>276000</v>
          </cell>
          <cell r="I568">
            <v>24840</v>
          </cell>
        </row>
        <row r="569">
          <cell r="A569" t="str">
            <v>AA10</v>
          </cell>
          <cell r="B569" t="str">
            <v>RECEBO COMUN  ( Extendido y compactado )</v>
          </cell>
          <cell r="D569" t="str">
            <v>m3</v>
          </cell>
          <cell r="E569">
            <v>4.8999999999999995E-2</v>
          </cell>
          <cell r="F569">
            <v>34500</v>
          </cell>
          <cell r="I569">
            <v>1691</v>
          </cell>
        </row>
        <row r="570">
          <cell r="A570" t="str">
            <v>AA06</v>
          </cell>
          <cell r="B570" t="str">
            <v>RELLENO EN ARENA DE PEÑA</v>
          </cell>
          <cell r="D570" t="str">
            <v>m3</v>
          </cell>
          <cell r="E570">
            <v>0.1</v>
          </cell>
          <cell r="F570">
            <v>47505</v>
          </cell>
          <cell r="I570">
            <v>4751</v>
          </cell>
        </row>
        <row r="571">
          <cell r="A571" t="str">
            <v>E04</v>
          </cell>
          <cell r="B571" t="str">
            <v>MARCO Y TAPA CAJA INSPECCION de 0.60 x 0.60 cm. (Marco en angulo 2 1/2 x 2 1/2 * 3/16", tapa reforzada en platina de 3 * 3/16" con parrilla en varilla 3/8 cada 10 cm.).</v>
          </cell>
          <cell r="D571" t="str">
            <v>und</v>
          </cell>
          <cell r="E571">
            <v>1</v>
          </cell>
          <cell r="F571">
            <v>125000</v>
          </cell>
          <cell r="I571">
            <v>125000</v>
          </cell>
        </row>
        <row r="572">
          <cell r="A572" t="str">
            <v>H12</v>
          </cell>
          <cell r="B572" t="str">
            <v>CONCRETO 1500 psi</v>
          </cell>
          <cell r="D572" t="str">
            <v>m3</v>
          </cell>
          <cell r="E572">
            <v>9.799999999999999E-2</v>
          </cell>
          <cell r="F572">
            <v>251300</v>
          </cell>
          <cell r="I572">
            <v>24627</v>
          </cell>
        </row>
        <row r="578">
          <cell r="A578" t="str">
            <v>SUBTOTAL</v>
          </cell>
          <cell r="I578">
            <v>231609</v>
          </cell>
        </row>
        <row r="580">
          <cell r="A580" t="str">
            <v>3. Transportes</v>
          </cell>
        </row>
        <row r="581">
          <cell r="A581" t="str">
            <v>Codigo</v>
          </cell>
          <cell r="B581" t="str">
            <v xml:space="preserve">Descripcion </v>
          </cell>
          <cell r="C581" t="str">
            <v>Vol. o Peso</v>
          </cell>
          <cell r="D581" t="str">
            <v>Unidad</v>
          </cell>
          <cell r="E581" t="str">
            <v>Distancia</v>
          </cell>
          <cell r="G581" t="str">
            <v>Tarifa</v>
          </cell>
          <cell r="I581" t="str">
            <v>Vr. Unitario</v>
          </cell>
        </row>
        <row r="583">
          <cell r="A583" t="str">
            <v>EH-44</v>
          </cell>
          <cell r="B583" t="str">
            <v>TRANSPORTE DE MATERIALES O EQUIPO</v>
          </cell>
          <cell r="D583" t="str">
            <v>Viaje</v>
          </cell>
          <cell r="E583">
            <v>0.04</v>
          </cell>
          <cell r="G583">
            <v>45000</v>
          </cell>
          <cell r="I583">
            <v>1800</v>
          </cell>
        </row>
        <row r="585">
          <cell r="A585" t="str">
            <v>SUBTOTAL</v>
          </cell>
          <cell r="I585">
            <v>1800</v>
          </cell>
        </row>
        <row r="587">
          <cell r="A587" t="str">
            <v>4. Mano de Obra</v>
          </cell>
        </row>
        <row r="588">
          <cell r="A588" t="str">
            <v>Codigo</v>
          </cell>
          <cell r="B588" t="str">
            <v>Trabajador</v>
          </cell>
          <cell r="C588" t="str">
            <v>Jornal</v>
          </cell>
          <cell r="D588" t="str">
            <v>Prestac.</v>
          </cell>
          <cell r="E588" t="str">
            <v>Jornal Total</v>
          </cell>
          <cell r="F588" t="str">
            <v>Rendimiento</v>
          </cell>
          <cell r="I588" t="str">
            <v>Vr. Unitario</v>
          </cell>
        </row>
        <row r="590">
          <cell r="A590" t="str">
            <v>MO-01</v>
          </cell>
          <cell r="B590" t="str">
            <v>CUADRILLA AB  ALBAÑIL (1 OFICIAL + 1 AYUDANTE)</v>
          </cell>
          <cell r="C590" t="str">
            <v>hc</v>
          </cell>
          <cell r="D590">
            <v>0.57999999999999996</v>
          </cell>
          <cell r="E590">
            <v>9350</v>
          </cell>
          <cell r="F590">
            <v>7</v>
          </cell>
          <cell r="I590">
            <v>103411</v>
          </cell>
        </row>
        <row r="593">
          <cell r="A593" t="str">
            <v>SUBTOTAL</v>
          </cell>
          <cell r="I593">
            <v>103411</v>
          </cell>
        </row>
        <row r="594">
          <cell r="A594" t="str">
            <v>TOTAL COSTO DIRECTO</v>
          </cell>
          <cell r="I594">
            <v>341991</v>
          </cell>
        </row>
        <row r="595">
          <cell r="A595" t="str">
            <v>AIU CONTRACTUAL</v>
          </cell>
          <cell r="C595">
            <v>0.25640000000000002</v>
          </cell>
          <cell r="H595" t="str">
            <v>TOTAL COSTO INDIRECTO</v>
          </cell>
          <cell r="I595">
            <v>87686</v>
          </cell>
        </row>
        <row r="596">
          <cell r="A596" t="str">
            <v xml:space="preserve">VALOR TOTAL ACTIVIDAD </v>
          </cell>
          <cell r="I596">
            <v>429677</v>
          </cell>
        </row>
        <row r="597">
          <cell r="A597" t="str">
            <v xml:space="preserve">VALOR RECURSOS NECESARIOS PARA LA EJECUCIÓN DE LA ACTIVIDAD </v>
          </cell>
          <cell r="I597">
            <v>1289031</v>
          </cell>
        </row>
        <row r="598">
          <cell r="A59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01">
          <cell r="B601" t="str">
            <v>Firma:</v>
          </cell>
        </row>
        <row r="602">
          <cell r="B602" t="str">
            <v xml:space="preserve">Nombre: </v>
          </cell>
        </row>
        <row r="603">
          <cell r="B603" t="str">
            <v>REPRESENTATE LEGAL O DIRECTOR DE CONSULTORIA</v>
          </cell>
        </row>
        <row r="605">
          <cell r="A605" t="str">
            <v>C. OBSERVACIONES INTERVENTORIA (Campo de obligatorio diligenciamiento)</v>
          </cell>
        </row>
        <row r="611">
          <cell r="B611" t="str">
            <v>Firma:</v>
          </cell>
        </row>
        <row r="612">
          <cell r="B612" t="str">
            <v xml:space="preserve">Nombre: </v>
          </cell>
          <cell r="J612" t="str">
            <v>Original  - FONADE</v>
          </cell>
        </row>
        <row r="613">
          <cell r="B613" t="str">
            <v>REPRESENTANTE LEGAL Ó DIRECTOR DE INTERVENTORÍA</v>
          </cell>
          <cell r="J613" t="str">
            <v>Copias: Contratista, Interventor</v>
          </cell>
        </row>
        <row r="614">
          <cell r="A614" t="str">
            <v>06.02.02</v>
          </cell>
          <cell r="B614" t="str">
            <v>Caja de inspección Hmax=0.80 M DE 0,40x0,40  en mamposteria(suministro e instalación) Incluye tapa, marcos y contramarcos,excavación,mamposteria, pañete,medias cañas,rellenos con recebo e=0,20 Base, Base en concreto.</v>
          </cell>
          <cell r="G614" t="str">
            <v>Un</v>
          </cell>
          <cell r="I614">
            <v>6</v>
          </cell>
          <cell r="K614">
            <v>182095</v>
          </cell>
        </row>
        <row r="616">
          <cell r="A616" t="str">
            <v>1.  Equipo</v>
          </cell>
        </row>
        <row r="617">
          <cell r="A617" t="str">
            <v>Codigo</v>
          </cell>
          <cell r="B617" t="str">
            <v>Descripción</v>
          </cell>
          <cell r="C617" t="str">
            <v>Marca</v>
          </cell>
          <cell r="D617" t="str">
            <v>Unidad</v>
          </cell>
          <cell r="E617" t="str">
            <v>Tarifa</v>
          </cell>
          <cell r="G617" t="str">
            <v>Rendimiento</v>
          </cell>
          <cell r="I617" t="str">
            <v>Vr. Unitario</v>
          </cell>
        </row>
        <row r="618">
          <cell r="A618" t="str">
            <v>EH-33</v>
          </cell>
          <cell r="B618" t="str">
            <v xml:space="preserve">HERRAMIENTA MENOR 5 %  DE LA MANO OBRA </v>
          </cell>
          <cell r="D618" t="str">
            <v xml:space="preserve">Global </v>
          </cell>
          <cell r="E618">
            <v>3693</v>
          </cell>
          <cell r="G618">
            <v>1</v>
          </cell>
          <cell r="I618">
            <v>3693</v>
          </cell>
        </row>
        <row r="620">
          <cell r="A620" t="str">
            <v>SUBTOTAL</v>
          </cell>
          <cell r="I620">
            <v>3693</v>
          </cell>
        </row>
        <row r="622">
          <cell r="A622" t="str">
            <v>2.  Materiales</v>
          </cell>
        </row>
        <row r="623">
          <cell r="A623" t="str">
            <v>Codigo</v>
          </cell>
          <cell r="B623" t="str">
            <v>Descripción</v>
          </cell>
          <cell r="D623" t="str">
            <v>Unidad</v>
          </cell>
          <cell r="E623" t="str">
            <v>Rendimiento</v>
          </cell>
          <cell r="F623" t="str">
            <v>Precio Unitario</v>
          </cell>
          <cell r="I623" t="str">
            <v>Vr Unitario</v>
          </cell>
        </row>
        <row r="625">
          <cell r="A625" t="str">
            <v>T05</v>
          </cell>
          <cell r="B625" t="str">
            <v>LADRILLO TOLETE RECOCIDO (24,5 x 12 x 6 cm)</v>
          </cell>
          <cell r="D625" t="str">
            <v>und</v>
          </cell>
          <cell r="E625">
            <v>75</v>
          </cell>
          <cell r="F625">
            <v>390</v>
          </cell>
          <cell r="I625">
            <v>29250</v>
          </cell>
        </row>
        <row r="626">
          <cell r="A626" t="str">
            <v>H06</v>
          </cell>
          <cell r="B626" t="str">
            <v>MORTERO 1:3 ( arena semilavada de peña)</v>
          </cell>
          <cell r="D626" t="str">
            <v>m3</v>
          </cell>
          <cell r="E626">
            <v>8.0000000000000019E-3</v>
          </cell>
          <cell r="F626">
            <v>276000</v>
          </cell>
          <cell r="I626">
            <v>2208</v>
          </cell>
        </row>
        <row r="627">
          <cell r="A627" t="str">
            <v>AA10</v>
          </cell>
          <cell r="B627" t="str">
            <v>RECEBO COMUN  ( Extendido y compactado )</v>
          </cell>
          <cell r="D627" t="str">
            <v>m3</v>
          </cell>
          <cell r="E627">
            <v>4.8999999999999995E-2</v>
          </cell>
          <cell r="F627">
            <v>34500</v>
          </cell>
          <cell r="I627">
            <v>1691</v>
          </cell>
        </row>
        <row r="628">
          <cell r="A628" t="str">
            <v>AA06</v>
          </cell>
          <cell r="B628" t="str">
            <v>RELLENO EN ARENA DE PEÑA</v>
          </cell>
          <cell r="D628" t="str">
            <v>m3</v>
          </cell>
          <cell r="E628">
            <v>2.5000000000000001E-2</v>
          </cell>
          <cell r="F628">
            <v>47505</v>
          </cell>
          <cell r="I628">
            <v>1188</v>
          </cell>
        </row>
        <row r="629">
          <cell r="A629" t="str">
            <v>E23</v>
          </cell>
          <cell r="B629" t="str">
            <v>MARCO Y TAPA CAJA INSPECCION de 0.30 x 0.30 m. (Marco en angulo 1 1/2 x 1 1/2 * 1/8", tapa reforzada en platina de 2 * 1/8" con parrilla en varilla 3/8 cada 10 cm.).</v>
          </cell>
          <cell r="D629" t="str">
            <v>und</v>
          </cell>
          <cell r="E629">
            <v>1</v>
          </cell>
          <cell r="F629">
            <v>55000</v>
          </cell>
          <cell r="I629">
            <v>55000</v>
          </cell>
        </row>
        <row r="630">
          <cell r="A630" t="str">
            <v>H03</v>
          </cell>
          <cell r="B630" t="str">
            <v xml:space="preserve">CONCRETO 2.500 psi </v>
          </cell>
          <cell r="D630" t="str">
            <v>m3</v>
          </cell>
          <cell r="E630">
            <v>0.05</v>
          </cell>
          <cell r="F630">
            <v>268000</v>
          </cell>
          <cell r="I630">
            <v>13400</v>
          </cell>
        </row>
        <row r="636">
          <cell r="A636" t="str">
            <v>SUBTOTAL</v>
          </cell>
          <cell r="I636">
            <v>102737</v>
          </cell>
        </row>
        <row r="638">
          <cell r="A638" t="str">
            <v>3. Transportes</v>
          </cell>
        </row>
        <row r="639">
          <cell r="A639" t="str">
            <v>Codigo</v>
          </cell>
          <cell r="B639" t="str">
            <v xml:space="preserve">Descripcion </v>
          </cell>
          <cell r="C639" t="str">
            <v>Vol. o Peso</v>
          </cell>
          <cell r="D639" t="str">
            <v>Unidad</v>
          </cell>
          <cell r="E639" t="str">
            <v>Distancia</v>
          </cell>
          <cell r="G639" t="str">
            <v>Tarifa</v>
          </cell>
          <cell r="I639" t="str">
            <v>Vr. Unitario</v>
          </cell>
        </row>
        <row r="641">
          <cell r="A641" t="str">
            <v>EH-44</v>
          </cell>
          <cell r="B641" t="str">
            <v>TRANSPORTE DE MATERIALES O EQUIPO</v>
          </cell>
          <cell r="D641" t="str">
            <v>Viaje</v>
          </cell>
          <cell r="E641">
            <v>0.04</v>
          </cell>
          <cell r="G641">
            <v>45000</v>
          </cell>
          <cell r="I641">
            <v>1800</v>
          </cell>
        </row>
        <row r="643">
          <cell r="A643" t="str">
            <v>SUBTOTAL</v>
          </cell>
          <cell r="I643">
            <v>1800</v>
          </cell>
        </row>
        <row r="645">
          <cell r="A645" t="str">
            <v>4. Mano de Obra</v>
          </cell>
        </row>
        <row r="646">
          <cell r="A646" t="str">
            <v>Codigo</v>
          </cell>
          <cell r="B646" t="str">
            <v>Trabajador</v>
          </cell>
          <cell r="C646" t="str">
            <v>Jornal</v>
          </cell>
          <cell r="D646" t="str">
            <v>Prestac.</v>
          </cell>
          <cell r="E646" t="str">
            <v>Jornal Total</v>
          </cell>
          <cell r="F646" t="str">
            <v>Rendimiento</v>
          </cell>
          <cell r="I646" t="str">
            <v>Vr. Unitario</v>
          </cell>
        </row>
        <row r="648">
          <cell r="A648" t="str">
            <v>MO-01</v>
          </cell>
          <cell r="B648" t="str">
            <v>CUADRILLA AB  ALBAÑIL (1 OFICIAL + 1 AYUDANTE)</v>
          </cell>
          <cell r="C648" t="str">
            <v>hc</v>
          </cell>
          <cell r="D648">
            <v>0.57999999999999996</v>
          </cell>
          <cell r="E648">
            <v>9350</v>
          </cell>
          <cell r="F648">
            <v>5</v>
          </cell>
          <cell r="I648">
            <v>73865</v>
          </cell>
        </row>
        <row r="651">
          <cell r="A651" t="str">
            <v>SUBTOTAL</v>
          </cell>
          <cell r="I651">
            <v>73865</v>
          </cell>
        </row>
        <row r="652">
          <cell r="A652" t="str">
            <v>TOTAL COSTO DIRECTO</v>
          </cell>
          <cell r="I652">
            <v>182095</v>
          </cell>
        </row>
        <row r="653">
          <cell r="A653" t="str">
            <v>AIU CONTRACTUAL</v>
          </cell>
          <cell r="C653">
            <v>0.25640000000000002</v>
          </cell>
          <cell r="H653" t="str">
            <v>TOTAL COSTO INDIRECTO</v>
          </cell>
          <cell r="I653">
            <v>46689</v>
          </cell>
        </row>
        <row r="654">
          <cell r="A654" t="str">
            <v xml:space="preserve">VALOR TOTAL ACTIVIDAD </v>
          </cell>
          <cell r="I654">
            <v>228784</v>
          </cell>
        </row>
        <row r="655">
          <cell r="A655" t="str">
            <v xml:space="preserve">VALOR RECURSOS NECESARIOS PARA LA EJECUCIÓN DE LA ACTIVIDAD </v>
          </cell>
          <cell r="I655">
            <v>1372704</v>
          </cell>
        </row>
        <row r="656">
          <cell r="A65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59">
          <cell r="B659" t="str">
            <v>Firma:</v>
          </cell>
        </row>
        <row r="660">
          <cell r="B660" t="str">
            <v xml:space="preserve">Nombre: </v>
          </cell>
        </row>
        <row r="661">
          <cell r="B661" t="str">
            <v>REPRESENTATE LEGAL Ó DIRECTOR DE CONSULTORIA</v>
          </cell>
        </row>
        <row r="663">
          <cell r="A663" t="str">
            <v>C. OBSERVACIONES INTERVENTORIA (Campo de obligatorio diligenciamiento)</v>
          </cell>
        </row>
        <row r="669">
          <cell r="B669" t="str">
            <v>Firma:</v>
          </cell>
        </row>
        <row r="670">
          <cell r="B670" t="str">
            <v xml:space="preserve">Nombre: </v>
          </cell>
          <cell r="J670" t="str">
            <v>Original  - FONADE</v>
          </cell>
        </row>
        <row r="671">
          <cell r="B671" t="str">
            <v>REPRESENTANTE LEGAL Ó DIRECTOR DE INTERVENTORÍA</v>
          </cell>
          <cell r="J671" t="str">
            <v>Copias: Contratista, Interventor</v>
          </cell>
        </row>
        <row r="672">
          <cell r="A672" t="str">
            <v>Item</v>
          </cell>
          <cell r="B672" t="str">
            <v>Descripción</v>
          </cell>
          <cell r="G672" t="str">
            <v>Unidad</v>
          </cell>
          <cell r="I672" t="str">
            <v>Cantidad</v>
          </cell>
        </row>
        <row r="673">
          <cell r="A673" t="str">
            <v>06.03.01</v>
          </cell>
          <cell r="B673" t="str">
            <v>Tuberia PVC V D: 2", Incluye accesorios y abrazaderas</v>
          </cell>
          <cell r="G673" t="str">
            <v>M</v>
          </cell>
          <cell r="I673">
            <v>7.4</v>
          </cell>
          <cell r="K673">
            <v>25273</v>
          </cell>
        </row>
        <row r="675">
          <cell r="A675" t="str">
            <v>1.  Equipo</v>
          </cell>
        </row>
        <row r="676">
          <cell r="A676" t="str">
            <v>Codigo</v>
          </cell>
          <cell r="B676" t="str">
            <v>Descripción</v>
          </cell>
          <cell r="C676" t="str">
            <v>Marca</v>
          </cell>
          <cell r="D676" t="str">
            <v>Unidad</v>
          </cell>
          <cell r="E676" t="str">
            <v>Tarifa</v>
          </cell>
          <cell r="G676" t="str">
            <v>Rendimiento</v>
          </cell>
          <cell r="I676" t="str">
            <v>Vr. Unitario</v>
          </cell>
        </row>
        <row r="677">
          <cell r="A677" t="str">
            <v>EH-01</v>
          </cell>
          <cell r="B677" t="str">
            <v>ANDAMIO METALICO TUBULAR (Sección de 2 marcos de 1.50*1.50 m.con 2 crucetas de 2.30 m.)</v>
          </cell>
          <cell r="D677" t="str">
            <v>sm</v>
          </cell>
          <cell r="E677">
            <v>5244</v>
          </cell>
          <cell r="G677">
            <v>0.1</v>
          </cell>
          <cell r="I677">
            <v>524</v>
          </cell>
        </row>
        <row r="678">
          <cell r="A678" t="str">
            <v>EH-33</v>
          </cell>
          <cell r="B678" t="str">
            <v xml:space="preserve">HERRAMIENTA MENOR 5 %  DE LA MANO OBRA </v>
          </cell>
          <cell r="D678" t="str">
            <v xml:space="preserve">Global </v>
          </cell>
          <cell r="E678">
            <v>207</v>
          </cell>
          <cell r="G678">
            <v>1</v>
          </cell>
          <cell r="I678">
            <v>207</v>
          </cell>
        </row>
        <row r="679">
          <cell r="A679" t="str">
            <v>SUBTOTAL</v>
          </cell>
          <cell r="I679">
            <v>731</v>
          </cell>
        </row>
        <row r="681">
          <cell r="A681" t="str">
            <v>2.  Materiales</v>
          </cell>
        </row>
        <row r="682">
          <cell r="A682" t="str">
            <v>Codigo</v>
          </cell>
          <cell r="B682" t="str">
            <v>Descripción</v>
          </cell>
          <cell r="D682" t="str">
            <v>Unidad</v>
          </cell>
          <cell r="E682" t="str">
            <v>Rendimiento</v>
          </cell>
          <cell r="F682" t="str">
            <v>Precio Unitario</v>
          </cell>
          <cell r="I682" t="str">
            <v>Vr Unitario</v>
          </cell>
        </row>
        <row r="684">
          <cell r="A684" t="str">
            <v>S58</v>
          </cell>
          <cell r="B684" t="str">
            <v xml:space="preserve">TUBO PVC A.LL-VENTILACION  2'' </v>
          </cell>
          <cell r="D684" t="str">
            <v>ml</v>
          </cell>
          <cell r="E684">
            <v>1.05</v>
          </cell>
          <cell r="F684">
            <v>5282.5</v>
          </cell>
          <cell r="I684">
            <v>5547</v>
          </cell>
        </row>
        <row r="685">
          <cell r="A685" t="str">
            <v>S135</v>
          </cell>
          <cell r="B685" t="str">
            <v>CODO 45° 1/8 CxE SANITARIO 2''</v>
          </cell>
          <cell r="D685" t="str">
            <v>und</v>
          </cell>
          <cell r="E685">
            <v>0.01</v>
          </cell>
          <cell r="F685">
            <v>2650</v>
          </cell>
          <cell r="I685">
            <v>27</v>
          </cell>
        </row>
        <row r="686">
          <cell r="A686" t="str">
            <v>S2341</v>
          </cell>
          <cell r="B686" t="str">
            <v>CODO PVC-S C x E 90 1/4  2``</v>
          </cell>
          <cell r="D686" t="str">
            <v>und</v>
          </cell>
          <cell r="E686">
            <v>0.1</v>
          </cell>
          <cell r="F686">
            <v>2150</v>
          </cell>
          <cell r="I686">
            <v>215</v>
          </cell>
        </row>
        <row r="687">
          <cell r="A687" t="str">
            <v>S36</v>
          </cell>
          <cell r="B687" t="str">
            <v>SOLDADURA PVC LIQUIDA 1/4</v>
          </cell>
          <cell r="D687" t="str">
            <v>und</v>
          </cell>
          <cell r="E687">
            <v>0.01</v>
          </cell>
          <cell r="F687">
            <v>57646</v>
          </cell>
          <cell r="I687">
            <v>576</v>
          </cell>
        </row>
        <row r="688">
          <cell r="A688" t="str">
            <v>S22</v>
          </cell>
          <cell r="B688" t="str">
            <v>LIMPIADOR REM PVC 760 grms. (1/4)</v>
          </cell>
          <cell r="D688" t="str">
            <v>und</v>
          </cell>
          <cell r="E688">
            <v>0.02</v>
          </cell>
          <cell r="F688">
            <v>31668</v>
          </cell>
          <cell r="I688">
            <v>633</v>
          </cell>
        </row>
        <row r="689">
          <cell r="A689" t="str">
            <v>S247</v>
          </cell>
          <cell r="B689" t="str">
            <v>ESTOPA x 500 Gms</v>
          </cell>
          <cell r="D689" t="str">
            <v>und</v>
          </cell>
          <cell r="E689">
            <v>0.02</v>
          </cell>
          <cell r="F689">
            <v>5500</v>
          </cell>
          <cell r="I689">
            <v>110</v>
          </cell>
        </row>
        <row r="690">
          <cell r="A690" t="str">
            <v>BB669</v>
          </cell>
          <cell r="B690" t="str">
            <v>ABRAZADERA EN  U TIPO 2</v>
          </cell>
          <cell r="D690" t="str">
            <v>und</v>
          </cell>
          <cell r="E690">
            <v>1</v>
          </cell>
          <cell r="F690">
            <v>13073.2</v>
          </cell>
          <cell r="I690">
            <v>13073</v>
          </cell>
        </row>
        <row r="696">
          <cell r="A696" t="str">
            <v>SUBTOTAL</v>
          </cell>
          <cell r="I696">
            <v>20181</v>
          </cell>
        </row>
        <row r="698">
          <cell r="A698" t="str">
            <v>3. Transportes</v>
          </cell>
        </row>
        <row r="699">
          <cell r="A699" t="str">
            <v>Codigo</v>
          </cell>
          <cell r="B699" t="str">
            <v xml:space="preserve">Descripcion </v>
          </cell>
          <cell r="C699" t="str">
            <v>Vol. o Peso</v>
          </cell>
          <cell r="D699" t="str">
            <v>Unidad</v>
          </cell>
          <cell r="E699" t="str">
            <v>Distancia</v>
          </cell>
          <cell r="G699" t="str">
            <v>Tarifa</v>
          </cell>
          <cell r="I699" t="str">
            <v>Vr. Unitario</v>
          </cell>
        </row>
        <row r="701">
          <cell r="A701" t="str">
            <v>EH-44</v>
          </cell>
          <cell r="B701" t="str">
            <v>TRANSPORTE DE MATERIALES O EQUIPO</v>
          </cell>
          <cell r="D701" t="str">
            <v>Viaje</v>
          </cell>
          <cell r="E701">
            <v>5.0000000000000001E-3</v>
          </cell>
          <cell r="G701">
            <v>45000</v>
          </cell>
          <cell r="I701">
            <v>225</v>
          </cell>
        </row>
        <row r="703">
          <cell r="A703" t="str">
            <v>SUBTOTAL</v>
          </cell>
          <cell r="I703">
            <v>225</v>
          </cell>
        </row>
        <row r="705">
          <cell r="A705" t="str">
            <v>4. Mano de Obra</v>
          </cell>
        </row>
        <row r="706">
          <cell r="A706" t="str">
            <v>Codigo</v>
          </cell>
          <cell r="B706" t="str">
            <v>Trabajador</v>
          </cell>
          <cell r="C706" t="str">
            <v>Jornal</v>
          </cell>
          <cell r="D706" t="str">
            <v>Prestac.</v>
          </cell>
          <cell r="E706" t="str">
            <v>Jornal Total</v>
          </cell>
          <cell r="F706" t="str">
            <v>Rendimiento</v>
          </cell>
          <cell r="I706" t="str">
            <v>Vr. Unitario</v>
          </cell>
        </row>
        <row r="708">
          <cell r="A708" t="str">
            <v>MO-06</v>
          </cell>
          <cell r="B708" t="str">
            <v>CUADRILLA PLOMERIA (1 Ayudante+1 Oficial)</v>
          </cell>
          <cell r="C708" t="str">
            <v>hc</v>
          </cell>
          <cell r="D708">
            <v>0.57999999999999996</v>
          </cell>
          <cell r="E708">
            <v>10472</v>
          </cell>
          <cell r="F708">
            <v>0.25</v>
          </cell>
          <cell r="I708">
            <v>4136</v>
          </cell>
        </row>
        <row r="711">
          <cell r="A711" t="str">
            <v>SUBTOTAL</v>
          </cell>
          <cell r="I711">
            <v>4136</v>
          </cell>
        </row>
        <row r="712">
          <cell r="A712" t="str">
            <v>TOTAL COSTO DIRECTO</v>
          </cell>
          <cell r="I712">
            <v>25273</v>
          </cell>
        </row>
        <row r="713">
          <cell r="A713" t="str">
            <v>AIU CONTRACTUAL</v>
          </cell>
          <cell r="C713">
            <v>0.25640000000000002</v>
          </cell>
          <cell r="H713" t="str">
            <v>TOTAL COSTO INDIRECTO</v>
          </cell>
          <cell r="I713">
            <v>6480</v>
          </cell>
        </row>
        <row r="714">
          <cell r="A714" t="str">
            <v xml:space="preserve">VALOR TOTAL ACTIVIDAD </v>
          </cell>
          <cell r="I714">
            <v>31753</v>
          </cell>
        </row>
        <row r="715">
          <cell r="A715" t="str">
            <v xml:space="preserve">VALOR RECURSOS NECESARIOS PARA LA EJECUCIÓN DE LA ACTIVIDAD </v>
          </cell>
          <cell r="I715">
            <v>234972.2</v>
          </cell>
        </row>
        <row r="716">
          <cell r="A71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19">
          <cell r="B719" t="str">
            <v>Firma:</v>
          </cell>
        </row>
        <row r="720">
          <cell r="B720" t="str">
            <v xml:space="preserve">Nombre: </v>
          </cell>
        </row>
        <row r="721">
          <cell r="B721" t="str">
            <v>REPRESENTATE LEGAL O DIRECTOR DE CONSULTORIA</v>
          </cell>
        </row>
        <row r="723">
          <cell r="A723" t="str">
            <v>C. OBSERVACIONES INTERVENTORIA (Campo de obligatorio diligenciamiento)</v>
          </cell>
        </row>
        <row r="729">
          <cell r="B729" t="str">
            <v>Firma:</v>
          </cell>
        </row>
        <row r="730">
          <cell r="B730" t="str">
            <v xml:space="preserve">Nombre: </v>
          </cell>
        </row>
        <row r="731">
          <cell r="B731" t="str">
            <v>REPRESENTANTE LEGAL Ó DIRECTOR DE INTERVENTORÍA</v>
          </cell>
          <cell r="J731" t="str">
            <v>Original  - FONADE</v>
          </cell>
        </row>
        <row r="732">
          <cell r="J732" t="str">
            <v>Copias: Contratista, Interventor</v>
          </cell>
        </row>
        <row r="733">
          <cell r="A733" t="str">
            <v>Item</v>
          </cell>
          <cell r="B733" t="str">
            <v>Descripción</v>
          </cell>
          <cell r="G733" t="str">
            <v>Unidad</v>
          </cell>
          <cell r="I733" t="str">
            <v>Cantidad</v>
          </cell>
        </row>
        <row r="734">
          <cell r="A734" t="str">
            <v>06.04.01</v>
          </cell>
          <cell r="B734" t="str">
            <v xml:space="preserve">Tuberia PVC P D: 1" RED 21, Incluye accesorios, excavacion o regata </v>
          </cell>
          <cell r="G734" t="str">
            <v>M</v>
          </cell>
          <cell r="I734">
            <v>116.32</v>
          </cell>
          <cell r="K734">
            <v>9702</v>
          </cell>
        </row>
        <row r="736">
          <cell r="A736" t="str">
            <v>1.  Equipo</v>
          </cell>
        </row>
        <row r="737">
          <cell r="A737" t="str">
            <v>Codigo</v>
          </cell>
          <cell r="B737" t="str">
            <v>Descripción</v>
          </cell>
          <cell r="C737" t="str">
            <v>Marca</v>
          </cell>
          <cell r="D737" t="str">
            <v>Unidad</v>
          </cell>
          <cell r="E737" t="str">
            <v>Tarifa</v>
          </cell>
          <cell r="G737" t="str">
            <v>Rendimiento</v>
          </cell>
          <cell r="I737" t="str">
            <v>Vr. Unitario</v>
          </cell>
        </row>
        <row r="739">
          <cell r="A739" t="str">
            <v>EH-33</v>
          </cell>
          <cell r="B739" t="str">
            <v xml:space="preserve">HERRAMIENTA MENOR 5 %  DE LA MANO OBRA </v>
          </cell>
          <cell r="D739" t="str">
            <v xml:space="preserve">Global </v>
          </cell>
          <cell r="E739">
            <v>83</v>
          </cell>
          <cell r="G739">
            <v>1</v>
          </cell>
          <cell r="I739">
            <v>83</v>
          </cell>
        </row>
        <row r="740">
          <cell r="A740" t="str">
            <v>SUBTOTAL</v>
          </cell>
          <cell r="I740">
            <v>83</v>
          </cell>
        </row>
        <row r="742">
          <cell r="A742" t="str">
            <v>2.  Materiales</v>
          </cell>
        </row>
        <row r="743">
          <cell r="A743" t="str">
            <v>Codigo</v>
          </cell>
          <cell r="B743" t="str">
            <v>Descripción</v>
          </cell>
          <cell r="D743" t="str">
            <v>Unidad</v>
          </cell>
          <cell r="E743" t="str">
            <v>Rendimiento</v>
          </cell>
          <cell r="F743" t="str">
            <v>Precio Unitario</v>
          </cell>
          <cell r="I743" t="str">
            <v>Vr Unitario</v>
          </cell>
        </row>
        <row r="745">
          <cell r="A745" t="str">
            <v>S52</v>
          </cell>
          <cell r="B745" t="str">
            <v xml:space="preserve">TUBO PRESION RDE 21 PVC 200 psi  -  1" </v>
          </cell>
          <cell r="D745" t="str">
            <v>ml</v>
          </cell>
          <cell r="E745">
            <v>1.05</v>
          </cell>
          <cell r="F745">
            <v>3158</v>
          </cell>
          <cell r="I745">
            <v>3316</v>
          </cell>
        </row>
        <row r="746">
          <cell r="A746" t="str">
            <v>S91</v>
          </cell>
          <cell r="B746" t="str">
            <v>ACCESORIOS PVC-P  1" ( Codo, unión y tapón )</v>
          </cell>
          <cell r="D746" t="str">
            <v>und</v>
          </cell>
          <cell r="E746">
            <v>1.1000000000000001</v>
          </cell>
          <cell r="F746">
            <v>2822</v>
          </cell>
          <cell r="I746">
            <v>3104</v>
          </cell>
        </row>
        <row r="747">
          <cell r="A747" t="str">
            <v>S36</v>
          </cell>
          <cell r="B747" t="str">
            <v>SOLDADURA PVC LIQUIDA 1/4</v>
          </cell>
          <cell r="D747" t="str">
            <v>und</v>
          </cell>
          <cell r="E747">
            <v>0.01</v>
          </cell>
          <cell r="F747">
            <v>57646</v>
          </cell>
          <cell r="I747">
            <v>576</v>
          </cell>
        </row>
        <row r="748">
          <cell r="A748" t="str">
            <v>S22</v>
          </cell>
          <cell r="B748" t="str">
            <v>LIMPIADOR REM PVC 760 grms. (1/4)</v>
          </cell>
          <cell r="D748" t="str">
            <v>und</v>
          </cell>
          <cell r="E748">
            <v>0.02</v>
          </cell>
          <cell r="F748">
            <v>31668</v>
          </cell>
          <cell r="I748">
            <v>633</v>
          </cell>
        </row>
        <row r="749">
          <cell r="A749" t="str">
            <v>S247</v>
          </cell>
          <cell r="B749" t="str">
            <v>ESTOPA x 500 Gms</v>
          </cell>
          <cell r="D749" t="str">
            <v>und</v>
          </cell>
          <cell r="E749">
            <v>0.02</v>
          </cell>
          <cell r="F749">
            <v>5500</v>
          </cell>
          <cell r="I749">
            <v>110</v>
          </cell>
        </row>
        <row r="757">
          <cell r="A757" t="str">
            <v>SUBTOTAL</v>
          </cell>
          <cell r="I757">
            <v>7739</v>
          </cell>
        </row>
        <row r="759">
          <cell r="A759" t="str">
            <v>3. Transportes</v>
          </cell>
        </row>
        <row r="760">
          <cell r="A760" t="str">
            <v>Codigo</v>
          </cell>
          <cell r="B760" t="str">
            <v xml:space="preserve">Descripcion </v>
          </cell>
          <cell r="C760" t="str">
            <v>Vol. o Peso</v>
          </cell>
          <cell r="D760" t="str">
            <v>Unidad</v>
          </cell>
          <cell r="E760" t="str">
            <v>Distancia</v>
          </cell>
          <cell r="G760" t="str">
            <v>Tarifa</v>
          </cell>
          <cell r="I760" t="str">
            <v>Vr. Unitario</v>
          </cell>
        </row>
        <row r="762">
          <cell r="A762" t="str">
            <v>EH-44</v>
          </cell>
          <cell r="B762" t="str">
            <v>TRANSPORTE DE MATERIALES O EQUIPO</v>
          </cell>
          <cell r="D762" t="str">
            <v>Viaje</v>
          </cell>
          <cell r="E762">
            <v>5.0000000000000001E-3</v>
          </cell>
          <cell r="G762">
            <v>45000</v>
          </cell>
          <cell r="I762">
            <v>225</v>
          </cell>
        </row>
        <row r="764">
          <cell r="A764" t="str">
            <v>SUBTOTAL</v>
          </cell>
          <cell r="I764">
            <v>225</v>
          </cell>
        </row>
        <row r="766">
          <cell r="A766" t="str">
            <v>4. Mano de Obra</v>
          </cell>
        </row>
        <row r="767">
          <cell r="A767" t="str">
            <v>Codigo</v>
          </cell>
          <cell r="B767" t="str">
            <v>Trabajador</v>
          </cell>
          <cell r="C767" t="str">
            <v>Jornal</v>
          </cell>
          <cell r="D767" t="str">
            <v>Prestac.</v>
          </cell>
          <cell r="E767" t="str">
            <v>Jornal Total</v>
          </cell>
          <cell r="F767" t="str">
            <v>Rendimiento</v>
          </cell>
          <cell r="I767" t="str">
            <v>Vr. Unitario</v>
          </cell>
        </row>
        <row r="769">
          <cell r="A769" t="str">
            <v>MO-06</v>
          </cell>
          <cell r="B769" t="str">
            <v>CUADRILLA PLOMERIA (1 Ayudante+1 Oficial)</v>
          </cell>
          <cell r="C769" t="str">
            <v>hc</v>
          </cell>
          <cell r="D769">
            <v>0.57999999999999996</v>
          </cell>
          <cell r="E769">
            <v>10472</v>
          </cell>
          <cell r="F769">
            <v>0.1</v>
          </cell>
          <cell r="I769">
            <v>1655</v>
          </cell>
        </row>
        <row r="772">
          <cell r="A772" t="str">
            <v>SUBTOTAL</v>
          </cell>
          <cell r="I772">
            <v>1655</v>
          </cell>
        </row>
        <row r="773">
          <cell r="A773" t="str">
            <v>TOTAL COSTO DIRECTO</v>
          </cell>
          <cell r="I773">
            <v>9702</v>
          </cell>
        </row>
        <row r="774">
          <cell r="A774" t="str">
            <v>AIU CONTRACTUAL</v>
          </cell>
          <cell r="C774">
            <v>0.25640000000000002</v>
          </cell>
          <cell r="H774" t="str">
            <v>TOTAL COSTO INDIRECTO</v>
          </cell>
          <cell r="I774">
            <v>2488</v>
          </cell>
        </row>
        <row r="775">
          <cell r="A775" t="str">
            <v xml:space="preserve">VALOR TOTAL ACTIVIDAD </v>
          </cell>
          <cell r="I775">
            <v>12190</v>
          </cell>
        </row>
        <row r="776">
          <cell r="A776" t="str">
            <v xml:space="preserve">VALOR RECURSOS NECESARIOS PARA LA EJECUCIÓN DE LA ACTIVIDAD </v>
          </cell>
          <cell r="I776">
            <v>1417941</v>
          </cell>
        </row>
        <row r="777">
          <cell r="A77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80">
          <cell r="B780" t="str">
            <v>Firma:</v>
          </cell>
        </row>
        <row r="781">
          <cell r="B781" t="str">
            <v xml:space="preserve">Nombre: </v>
          </cell>
        </row>
        <row r="782">
          <cell r="B782" t="str">
            <v>REPRESENTATE LEGAL O DIRECTOR DE CONSULTORIA</v>
          </cell>
        </row>
        <row r="784">
          <cell r="A784" t="str">
            <v>C. OBSERVACIONES INTERVENTORIA (Campo de obligatorio diligenciamiento)</v>
          </cell>
        </row>
        <row r="790">
          <cell r="B790" t="str">
            <v>Firma:</v>
          </cell>
        </row>
        <row r="791">
          <cell r="B791" t="str">
            <v xml:space="preserve">Nombre: </v>
          </cell>
          <cell r="J791" t="str">
            <v>Original  - FONADE</v>
          </cell>
        </row>
        <row r="792">
          <cell r="B792" t="str">
            <v>REPRESENTANTE LEGAL Ó DIRECTOR DE INTERVENTORÍA</v>
          </cell>
          <cell r="J792" t="str">
            <v>Copias: Contratista, Interventor</v>
          </cell>
        </row>
        <row r="793">
          <cell r="A793" t="str">
            <v>Item</v>
          </cell>
          <cell r="B793" t="str">
            <v>Descripción</v>
          </cell>
          <cell r="G793" t="str">
            <v>Unidad</v>
          </cell>
          <cell r="I793" t="str">
            <v>Cantidad</v>
          </cell>
        </row>
        <row r="794">
          <cell r="A794" t="str">
            <v>06.04.02</v>
          </cell>
          <cell r="B794" t="str">
            <v xml:space="preserve">Tuberia PVC P D: 1/2" RED 21,Incluye accesorios, excavacion o regata </v>
          </cell>
          <cell r="G794" t="str">
            <v>M</v>
          </cell>
          <cell r="I794">
            <v>9.5</v>
          </cell>
          <cell r="K794">
            <v>6974</v>
          </cell>
        </row>
        <row r="796">
          <cell r="A796" t="str">
            <v>1.  Equipo</v>
          </cell>
        </row>
        <row r="797">
          <cell r="A797" t="str">
            <v>Codigo</v>
          </cell>
          <cell r="B797" t="str">
            <v>Descripción</v>
          </cell>
          <cell r="C797" t="str">
            <v>Marca</v>
          </cell>
          <cell r="D797" t="str">
            <v>Unidad</v>
          </cell>
          <cell r="E797" t="str">
            <v>Tarifa</v>
          </cell>
          <cell r="G797" t="str">
            <v>Rendimiento</v>
          </cell>
          <cell r="I797" t="str">
            <v>Vr. Unitario</v>
          </cell>
        </row>
        <row r="799">
          <cell r="A799" t="str">
            <v>EH-33</v>
          </cell>
          <cell r="B799" t="str">
            <v xml:space="preserve">HERRAMIENTA MENOR 5 %  DE LA MANO OBRA </v>
          </cell>
          <cell r="D799" t="str">
            <v xml:space="preserve">Global </v>
          </cell>
          <cell r="E799">
            <v>83</v>
          </cell>
          <cell r="G799">
            <v>1</v>
          </cell>
          <cell r="I799">
            <v>83</v>
          </cell>
        </row>
        <row r="800">
          <cell r="A800" t="str">
            <v>SUBTOTAL</v>
          </cell>
          <cell r="I800">
            <v>83</v>
          </cell>
        </row>
        <row r="802">
          <cell r="A802" t="str">
            <v>2.  Materiales</v>
          </cell>
        </row>
        <row r="803">
          <cell r="A803" t="str">
            <v>Codigo</v>
          </cell>
          <cell r="B803" t="str">
            <v>Descripción</v>
          </cell>
          <cell r="D803" t="str">
            <v>Unidad</v>
          </cell>
          <cell r="E803" t="str">
            <v>Rendimiento</v>
          </cell>
          <cell r="F803" t="str">
            <v>Precio Unitario</v>
          </cell>
          <cell r="I803" t="str">
            <v>Vr Unitario</v>
          </cell>
        </row>
        <row r="805">
          <cell r="A805" t="str">
            <v>S55</v>
          </cell>
          <cell r="B805" t="str">
            <v xml:space="preserve">TUBO PRESION RDE 9 PVC 500 psi  -  1/2" </v>
          </cell>
          <cell r="D805" t="str">
            <v>ml</v>
          </cell>
          <cell r="E805">
            <v>1.05</v>
          </cell>
          <cell r="F805">
            <v>2545</v>
          </cell>
          <cell r="I805">
            <v>2672</v>
          </cell>
        </row>
        <row r="806">
          <cell r="A806" t="str">
            <v>S89</v>
          </cell>
          <cell r="B806" t="str">
            <v>ACCESORIOS PVC-P  1/2" ( Codo , unión y tapón )</v>
          </cell>
          <cell r="D806" t="str">
            <v>und</v>
          </cell>
          <cell r="E806">
            <v>1.1000000000000001</v>
          </cell>
          <cell r="F806">
            <v>927</v>
          </cell>
          <cell r="I806">
            <v>1020</v>
          </cell>
        </row>
        <row r="807">
          <cell r="A807" t="str">
            <v>S36</v>
          </cell>
          <cell r="B807" t="str">
            <v>SOLDADURA PVC LIQUIDA 1/4</v>
          </cell>
          <cell r="D807" t="str">
            <v>und</v>
          </cell>
          <cell r="E807">
            <v>0.01</v>
          </cell>
          <cell r="F807">
            <v>57646</v>
          </cell>
          <cell r="I807">
            <v>576</v>
          </cell>
        </row>
        <row r="808">
          <cell r="A808" t="str">
            <v>S22</v>
          </cell>
          <cell r="B808" t="str">
            <v>LIMPIADOR REM PVC 760 grms. (1/4)</v>
          </cell>
          <cell r="D808" t="str">
            <v>und</v>
          </cell>
          <cell r="E808">
            <v>0.02</v>
          </cell>
          <cell r="F808">
            <v>31668</v>
          </cell>
          <cell r="I808">
            <v>633</v>
          </cell>
        </row>
        <row r="809">
          <cell r="A809" t="str">
            <v>S247</v>
          </cell>
          <cell r="B809" t="str">
            <v>ESTOPA x 500 Gms</v>
          </cell>
          <cell r="D809" t="str">
            <v>und</v>
          </cell>
          <cell r="E809">
            <v>0.02</v>
          </cell>
          <cell r="F809">
            <v>5500</v>
          </cell>
          <cell r="I809">
            <v>110</v>
          </cell>
        </row>
        <row r="818">
          <cell r="A818" t="str">
            <v>SUBTOTAL</v>
          </cell>
          <cell r="I818">
            <v>5011</v>
          </cell>
        </row>
        <row r="820">
          <cell r="A820" t="str">
            <v>3. Transportes</v>
          </cell>
        </row>
        <row r="821">
          <cell r="A821" t="str">
            <v>Codigo</v>
          </cell>
          <cell r="B821" t="str">
            <v xml:space="preserve">Descripcion </v>
          </cell>
          <cell r="C821" t="str">
            <v>Vol. o Peso</v>
          </cell>
          <cell r="D821" t="str">
            <v>Unidad</v>
          </cell>
          <cell r="E821" t="str">
            <v>Distancia</v>
          </cell>
          <cell r="G821" t="str">
            <v>Tarifa</v>
          </cell>
          <cell r="I821" t="str">
            <v>Vr. Unitario</v>
          </cell>
        </row>
        <row r="823">
          <cell r="A823" t="str">
            <v>EH-44</v>
          </cell>
          <cell r="B823" t="str">
            <v>TRANSPORTE DE MATERIALES O EQUIPO</v>
          </cell>
          <cell r="D823" t="str">
            <v>Viaje</v>
          </cell>
          <cell r="E823">
            <v>5.0000000000000001E-3</v>
          </cell>
          <cell r="G823">
            <v>45000</v>
          </cell>
          <cell r="I823">
            <v>225</v>
          </cell>
        </row>
        <row r="825">
          <cell r="A825" t="str">
            <v>SUBTOTAL</v>
          </cell>
          <cell r="I825">
            <v>225</v>
          </cell>
        </row>
        <row r="827">
          <cell r="A827" t="str">
            <v>4. Mano de Obra</v>
          </cell>
        </row>
        <row r="828">
          <cell r="A828" t="str">
            <v>Codigo</v>
          </cell>
          <cell r="B828" t="str">
            <v>Trabajador</v>
          </cell>
          <cell r="C828" t="str">
            <v>Jornal</v>
          </cell>
          <cell r="D828" t="str">
            <v>Prestac.</v>
          </cell>
          <cell r="E828" t="str">
            <v>Jornal Total</v>
          </cell>
          <cell r="F828" t="str">
            <v>Rendimiento</v>
          </cell>
          <cell r="I828" t="str">
            <v>Vr. Unitario</v>
          </cell>
        </row>
        <row r="830">
          <cell r="A830" t="str">
            <v>MO-06</v>
          </cell>
          <cell r="B830" t="str">
            <v>CUADRILLA PLOMERIA (1 Ayudante+1 Oficial)</v>
          </cell>
          <cell r="C830" t="str">
            <v>hc</v>
          </cell>
          <cell r="D830">
            <v>0.57999999999999996</v>
          </cell>
          <cell r="E830">
            <v>10472</v>
          </cell>
          <cell r="F830">
            <v>0.1</v>
          </cell>
          <cell r="I830">
            <v>1655</v>
          </cell>
        </row>
        <row r="833">
          <cell r="A833" t="str">
            <v>SUBTOTAL</v>
          </cell>
          <cell r="I833">
            <v>1655</v>
          </cell>
        </row>
        <row r="834">
          <cell r="A834" t="str">
            <v>TOTAL COSTO DIRECTO</v>
          </cell>
          <cell r="I834">
            <v>6974</v>
          </cell>
        </row>
        <row r="835">
          <cell r="A835" t="str">
            <v>AIU CONTRACTUAL</v>
          </cell>
          <cell r="C835">
            <v>0.25640000000000002</v>
          </cell>
          <cell r="H835" t="str">
            <v>TOTAL COSTO INDIRECTO</v>
          </cell>
          <cell r="I835">
            <v>1788</v>
          </cell>
        </row>
        <row r="836">
          <cell r="A836" t="str">
            <v xml:space="preserve">VALOR TOTAL ACTIVIDAD </v>
          </cell>
          <cell r="I836">
            <v>8762</v>
          </cell>
        </row>
        <row r="837">
          <cell r="A837" t="str">
            <v xml:space="preserve">VALOR RECURSOS NECESARIOS PARA LA EJECUCIÓN DE LA ACTIVIDAD </v>
          </cell>
          <cell r="I837">
            <v>83239</v>
          </cell>
        </row>
        <row r="838">
          <cell r="A83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41">
          <cell r="B841" t="str">
            <v>Firma:</v>
          </cell>
        </row>
        <row r="842">
          <cell r="B842" t="str">
            <v xml:space="preserve">Nombre: </v>
          </cell>
        </row>
        <row r="843">
          <cell r="B843" t="str">
            <v>REPRESENTATE LEGAL O DIRECTOR DE CONSULTORIA</v>
          </cell>
        </row>
        <row r="845">
          <cell r="A845" t="str">
            <v>C. OBSERVACIONES INTERVENTORIA (Campo de obligatorio diligenciamiento)</v>
          </cell>
        </row>
        <row r="851">
          <cell r="B851" t="str">
            <v>Firma:</v>
          </cell>
        </row>
        <row r="852">
          <cell r="B852" t="str">
            <v xml:space="preserve">Nombre: </v>
          </cell>
        </row>
        <row r="853">
          <cell r="B853" t="str">
            <v>REPRESENTANTE LEGAL Ó DIRECTOR DE INTERVENTORÍA</v>
          </cell>
          <cell r="J853" t="str">
            <v>Original  - FONADE</v>
          </cell>
        </row>
        <row r="854">
          <cell r="J854" t="str">
            <v>Copias: Contratista, Interventor</v>
          </cell>
        </row>
        <row r="855">
          <cell r="A855" t="str">
            <v>Item</v>
          </cell>
          <cell r="B855" t="str">
            <v>Descripción</v>
          </cell>
          <cell r="G855" t="str">
            <v>Unidad</v>
          </cell>
          <cell r="I855" t="str">
            <v>Cantidad</v>
          </cell>
        </row>
        <row r="856">
          <cell r="A856" t="str">
            <v>06.04.03</v>
          </cell>
          <cell r="B856" t="str">
            <v xml:space="preserve">TuberiaPVC P D: 3/4" RED 21,Incluye accesorios, excavacion o regata </v>
          </cell>
          <cell r="G856" t="str">
            <v>M</v>
          </cell>
          <cell r="I856">
            <v>50.850000000000009</v>
          </cell>
          <cell r="K856">
            <v>8341</v>
          </cell>
        </row>
        <row r="858">
          <cell r="A858" t="str">
            <v>1.  Equipo</v>
          </cell>
        </row>
        <row r="859">
          <cell r="A859" t="str">
            <v>Codigo</v>
          </cell>
          <cell r="B859" t="str">
            <v>Descripción</v>
          </cell>
          <cell r="C859" t="str">
            <v>Marca</v>
          </cell>
          <cell r="D859" t="str">
            <v>Unidad</v>
          </cell>
          <cell r="E859" t="str">
            <v>Tarifa</v>
          </cell>
          <cell r="G859" t="str">
            <v>Rendimiento</v>
          </cell>
          <cell r="I859" t="str">
            <v>Vr. Unitario</v>
          </cell>
        </row>
        <row r="861">
          <cell r="A861" t="str">
            <v>EH-33</v>
          </cell>
          <cell r="B861" t="str">
            <v xml:space="preserve">HERRAMIENTA MENOR 5 %  DE LA MANO OBRA </v>
          </cell>
          <cell r="D861" t="str">
            <v xml:space="preserve">Global </v>
          </cell>
          <cell r="E861">
            <v>124</v>
          </cell>
          <cell r="G861">
            <v>1</v>
          </cell>
          <cell r="I861">
            <v>124</v>
          </cell>
        </row>
        <row r="862">
          <cell r="A862" t="str">
            <v>SUBTOTAL</v>
          </cell>
          <cell r="I862">
            <v>124</v>
          </cell>
        </row>
        <row r="864">
          <cell r="A864" t="str">
            <v>2.  Materiales</v>
          </cell>
        </row>
        <row r="865">
          <cell r="A865" t="str">
            <v>Codigo</v>
          </cell>
          <cell r="B865" t="str">
            <v>Descripción</v>
          </cell>
          <cell r="D865" t="str">
            <v>Unidad</v>
          </cell>
          <cell r="E865" t="str">
            <v>Rendimiento</v>
          </cell>
          <cell r="F865" t="str">
            <v>Precio Unitario</v>
          </cell>
          <cell r="I865" t="str">
            <v>Vr Unitario</v>
          </cell>
        </row>
        <row r="867">
          <cell r="A867" t="str">
            <v>S49</v>
          </cell>
          <cell r="B867" t="str">
            <v>TUBO PRESION RDE 21 PVC  200 psi  -  3/4"</v>
          </cell>
          <cell r="D867" t="str">
            <v>ml</v>
          </cell>
          <cell r="E867">
            <v>1.05</v>
          </cell>
          <cell r="F867">
            <v>2250</v>
          </cell>
          <cell r="I867">
            <v>2363</v>
          </cell>
        </row>
        <row r="868">
          <cell r="A868" t="str">
            <v>S93</v>
          </cell>
          <cell r="B868" t="str">
            <v>ACCESORIOS PVC-P  3/4" ( Codo , unión y tapón )</v>
          </cell>
          <cell r="D868" t="str">
            <v>und</v>
          </cell>
          <cell r="E868">
            <v>1.1000000000000001</v>
          </cell>
          <cell r="F868">
            <v>1580</v>
          </cell>
          <cell r="I868">
            <v>1738</v>
          </cell>
        </row>
        <row r="869">
          <cell r="A869" t="str">
            <v>S36</v>
          </cell>
          <cell r="B869" t="str">
            <v>SOLDADURA PVC LIQUIDA 1/4</v>
          </cell>
          <cell r="D869" t="str">
            <v>und</v>
          </cell>
          <cell r="E869">
            <v>0.01</v>
          </cell>
          <cell r="F869">
            <v>57646</v>
          </cell>
          <cell r="I869">
            <v>576</v>
          </cell>
        </row>
        <row r="870">
          <cell r="A870" t="str">
            <v>S22</v>
          </cell>
          <cell r="B870" t="str">
            <v>LIMPIADOR REM PVC 760 grms. (1/4)</v>
          </cell>
          <cell r="D870" t="str">
            <v>und</v>
          </cell>
          <cell r="E870">
            <v>0.02</v>
          </cell>
          <cell r="F870">
            <v>31668</v>
          </cell>
          <cell r="I870">
            <v>633</v>
          </cell>
        </row>
        <row r="871">
          <cell r="A871" t="str">
            <v>S247</v>
          </cell>
          <cell r="B871" t="str">
            <v>ESTOPA x 500 Gms</v>
          </cell>
          <cell r="D871" t="str">
            <v>und</v>
          </cell>
          <cell r="E871">
            <v>0.02</v>
          </cell>
          <cell r="F871">
            <v>5500</v>
          </cell>
          <cell r="I871">
            <v>110</v>
          </cell>
        </row>
        <row r="880">
          <cell r="A880" t="str">
            <v>SUBTOTAL</v>
          </cell>
          <cell r="I880">
            <v>5420</v>
          </cell>
        </row>
        <row r="882">
          <cell r="A882" t="str">
            <v>3. Transportes</v>
          </cell>
        </row>
        <row r="883">
          <cell r="A883" t="str">
            <v>Codigo</v>
          </cell>
          <cell r="B883" t="str">
            <v xml:space="preserve">Descripcion </v>
          </cell>
          <cell r="C883" t="str">
            <v>Vol. o Peso</v>
          </cell>
          <cell r="D883" t="str">
            <v>Unidad</v>
          </cell>
          <cell r="E883" t="str">
            <v>Distancia</v>
          </cell>
          <cell r="G883" t="str">
            <v>Tarifa</v>
          </cell>
          <cell r="I883" t="str">
            <v>Vr. Unitario</v>
          </cell>
        </row>
        <row r="885">
          <cell r="A885" t="str">
            <v>EH-44</v>
          </cell>
          <cell r="B885" t="str">
            <v>TRANSPORTE DE MATERIALES O EQUIPO</v>
          </cell>
          <cell r="D885" t="str">
            <v>Viaje</v>
          </cell>
          <cell r="E885">
            <v>7.0000000000000001E-3</v>
          </cell>
          <cell r="G885">
            <v>45000</v>
          </cell>
          <cell r="I885">
            <v>315</v>
          </cell>
        </row>
        <row r="887">
          <cell r="A887" t="str">
            <v>SUBTOTAL</v>
          </cell>
          <cell r="I887">
            <v>315</v>
          </cell>
        </row>
        <row r="889">
          <cell r="A889" t="str">
            <v>4. Mano de Obra</v>
          </cell>
        </row>
        <row r="890">
          <cell r="A890" t="str">
            <v>Codigo</v>
          </cell>
          <cell r="B890" t="str">
            <v>Trabajador</v>
          </cell>
          <cell r="C890" t="str">
            <v>Jornal</v>
          </cell>
          <cell r="D890" t="str">
            <v>Prestac.</v>
          </cell>
          <cell r="E890" t="str">
            <v>Jornal Total</v>
          </cell>
          <cell r="F890" t="str">
            <v>Rendimiento</v>
          </cell>
          <cell r="I890" t="str">
            <v>Vr. Unitario</v>
          </cell>
        </row>
        <row r="892">
          <cell r="A892" t="str">
            <v>MO-06</v>
          </cell>
          <cell r="B892" t="str">
            <v>CUADRILLA PLOMERIA (1 Ayudante+1 Oficial)</v>
          </cell>
          <cell r="C892" t="str">
            <v>hc</v>
          </cell>
          <cell r="D892">
            <v>0.57999999999999996</v>
          </cell>
          <cell r="E892">
            <v>10472</v>
          </cell>
          <cell r="F892">
            <v>0.15</v>
          </cell>
          <cell r="I892">
            <v>2482</v>
          </cell>
        </row>
        <row r="895">
          <cell r="A895" t="str">
            <v>SUBTOTAL</v>
          </cell>
          <cell r="I895">
            <v>2482</v>
          </cell>
        </row>
        <row r="896">
          <cell r="A896" t="str">
            <v>TOTAL COSTO DIRECTO</v>
          </cell>
          <cell r="I896">
            <v>8341</v>
          </cell>
        </row>
        <row r="897">
          <cell r="A897" t="str">
            <v>AIU CONTRACTUAL</v>
          </cell>
          <cell r="C897">
            <v>0.25640000000000002</v>
          </cell>
          <cell r="H897" t="str">
            <v>TOTAL COSTO INDIRECTO</v>
          </cell>
          <cell r="I897">
            <v>2139</v>
          </cell>
        </row>
        <row r="898">
          <cell r="A898" t="str">
            <v xml:space="preserve">VALOR TOTAL ACTIVIDAD </v>
          </cell>
          <cell r="I898">
            <v>10480</v>
          </cell>
        </row>
        <row r="899">
          <cell r="A899" t="str">
            <v xml:space="preserve">VALOR RECURSOS NECESARIOS PARA LA EJECUCIÓN DE LA ACTIVIDAD </v>
          </cell>
          <cell r="I899">
            <v>532908.00000000012</v>
          </cell>
        </row>
        <row r="900">
          <cell r="A90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03">
          <cell r="B903" t="str">
            <v>Firma:</v>
          </cell>
        </row>
        <row r="904">
          <cell r="B904" t="str">
            <v xml:space="preserve">Nombre: </v>
          </cell>
        </row>
        <row r="905">
          <cell r="B905" t="str">
            <v>REPRESENTATE LEGAL O DIRECTOR DE CONSULTORIA</v>
          </cell>
        </row>
        <row r="907">
          <cell r="A907" t="str">
            <v>C. OBSERVACIONES INTERVENTORIA (Campo de obligatorio diligenciamiento)</v>
          </cell>
        </row>
        <row r="913">
          <cell r="B913" t="str">
            <v>Firma:</v>
          </cell>
        </row>
        <row r="914">
          <cell r="B914" t="str">
            <v xml:space="preserve">Nombre: </v>
          </cell>
          <cell r="J914" t="str">
            <v>Original  - FONADE</v>
          </cell>
        </row>
        <row r="915">
          <cell r="B915" t="str">
            <v>REPRESENTANTE LEGAL Ó DIRECTOR DE INTERVENTORÍA</v>
          </cell>
          <cell r="J915" t="str">
            <v>Copias: Contratista, Interventor</v>
          </cell>
        </row>
        <row r="916">
          <cell r="A916" t="str">
            <v>Item</v>
          </cell>
          <cell r="B916" t="str">
            <v>Descripción</v>
          </cell>
          <cell r="G916" t="str">
            <v>Unidad</v>
          </cell>
          <cell r="I916" t="str">
            <v>Cantidad</v>
          </cell>
        </row>
        <row r="917">
          <cell r="A917" t="str">
            <v>06.04.04</v>
          </cell>
          <cell r="B917" t="str">
            <v xml:space="preserve">Tuberia PVC P D: 1" RED 21,Incluye accesorios, excavacion o regata </v>
          </cell>
          <cell r="G917" t="str">
            <v>M</v>
          </cell>
          <cell r="I917">
            <v>77.099999999999994</v>
          </cell>
          <cell r="K917">
            <v>11902</v>
          </cell>
        </row>
        <row r="919">
          <cell r="A919" t="str">
            <v>1.  Equipo</v>
          </cell>
        </row>
        <row r="920">
          <cell r="A920" t="str">
            <v>Codigo</v>
          </cell>
          <cell r="B920" t="str">
            <v>Descripción</v>
          </cell>
          <cell r="C920" t="str">
            <v>Marca</v>
          </cell>
          <cell r="D920" t="str">
            <v>Unidad</v>
          </cell>
          <cell r="E920" t="str">
            <v>Tarifa</v>
          </cell>
          <cell r="G920" t="str">
            <v>Rendimiento</v>
          </cell>
          <cell r="I920" t="str">
            <v>Vr. Unitario</v>
          </cell>
        </row>
        <row r="922">
          <cell r="A922" t="str">
            <v>EH-33</v>
          </cell>
          <cell r="B922" t="str">
            <v xml:space="preserve">HERRAMIENTA MENOR 5 %  DE LA MANO OBRA </v>
          </cell>
          <cell r="D922" t="str">
            <v xml:space="preserve">Global </v>
          </cell>
          <cell r="E922">
            <v>141</v>
          </cell>
          <cell r="G922">
            <v>1</v>
          </cell>
          <cell r="I922">
            <v>141</v>
          </cell>
        </row>
        <row r="923">
          <cell r="A923" t="str">
            <v>SUBTOTAL</v>
          </cell>
          <cell r="I923">
            <v>141</v>
          </cell>
        </row>
        <row r="925">
          <cell r="A925" t="str">
            <v>2.  Materiales</v>
          </cell>
        </row>
        <row r="926">
          <cell r="A926" t="str">
            <v>Codigo</v>
          </cell>
          <cell r="B926" t="str">
            <v>Descripción</v>
          </cell>
          <cell r="D926" t="str">
            <v>Unidad</v>
          </cell>
          <cell r="E926" t="str">
            <v>Rendimiento</v>
          </cell>
          <cell r="F926" t="str">
            <v>Precio Unitario</v>
          </cell>
          <cell r="I926" t="str">
            <v>Vr Unitario</v>
          </cell>
        </row>
        <row r="928">
          <cell r="A928" t="str">
            <v>S52</v>
          </cell>
          <cell r="B928" t="str">
            <v xml:space="preserve">TUBO PRESION RDE 21 PVC 200 psi  -  1" </v>
          </cell>
          <cell r="D928" t="str">
            <v>ml</v>
          </cell>
          <cell r="E928">
            <v>1.05</v>
          </cell>
          <cell r="F928">
            <v>3158</v>
          </cell>
          <cell r="I928">
            <v>3316</v>
          </cell>
        </row>
        <row r="929">
          <cell r="A929" t="str">
            <v>S91</v>
          </cell>
          <cell r="B929" t="str">
            <v>ACCESORIOS PVC-P  1" ( Codo, unión y tapón )</v>
          </cell>
          <cell r="D929" t="str">
            <v>und</v>
          </cell>
          <cell r="E929">
            <v>1.1000000000000001</v>
          </cell>
          <cell r="F929">
            <v>2822</v>
          </cell>
          <cell r="I929">
            <v>3104</v>
          </cell>
        </row>
        <row r="930">
          <cell r="A930" t="str">
            <v>S36</v>
          </cell>
          <cell r="B930" t="str">
            <v>SOLDADURA PVC LIQUIDA 1/4</v>
          </cell>
          <cell r="D930" t="str">
            <v>und</v>
          </cell>
          <cell r="E930">
            <v>0.02</v>
          </cell>
          <cell r="F930">
            <v>57646</v>
          </cell>
          <cell r="I930">
            <v>1153</v>
          </cell>
        </row>
        <row r="931">
          <cell r="A931" t="str">
            <v>S22</v>
          </cell>
          <cell r="B931" t="str">
            <v>LIMPIADOR REM PVC 760 grms. (1/4)</v>
          </cell>
          <cell r="D931" t="str">
            <v>und</v>
          </cell>
          <cell r="E931">
            <v>0.03</v>
          </cell>
          <cell r="F931">
            <v>31668</v>
          </cell>
          <cell r="I931">
            <v>950</v>
          </cell>
        </row>
        <row r="932">
          <cell r="A932" t="str">
            <v>S247</v>
          </cell>
          <cell r="B932" t="str">
            <v>ESTOPA x 500 Gms</v>
          </cell>
          <cell r="D932" t="str">
            <v>und</v>
          </cell>
          <cell r="E932">
            <v>0.02</v>
          </cell>
          <cell r="F932">
            <v>5500</v>
          </cell>
          <cell r="I932">
            <v>110</v>
          </cell>
        </row>
        <row r="941">
          <cell r="A941" t="str">
            <v>SUBTOTAL</v>
          </cell>
          <cell r="I941">
            <v>8633</v>
          </cell>
        </row>
        <row r="943">
          <cell r="A943" t="str">
            <v>3. Transportes</v>
          </cell>
        </row>
        <row r="944">
          <cell r="A944" t="str">
            <v>Codigo</v>
          </cell>
          <cell r="B944" t="str">
            <v xml:space="preserve">Descripcion </v>
          </cell>
          <cell r="C944" t="str">
            <v>Vol. o Peso</v>
          </cell>
          <cell r="D944" t="str">
            <v>Unidad</v>
          </cell>
          <cell r="E944" t="str">
            <v>Distancia</v>
          </cell>
          <cell r="G944" t="str">
            <v>Tarifa</v>
          </cell>
          <cell r="I944" t="str">
            <v>Vr. Unitario</v>
          </cell>
        </row>
        <row r="946">
          <cell r="A946" t="str">
            <v>EH-44</v>
          </cell>
          <cell r="B946" t="str">
            <v>TRANSPORTE DE MATERIALES O EQUIPO</v>
          </cell>
          <cell r="D946" t="str">
            <v>Viaje</v>
          </cell>
          <cell r="E946">
            <v>7.0000000000000001E-3</v>
          </cell>
          <cell r="G946">
            <v>45000</v>
          </cell>
          <cell r="I946">
            <v>315</v>
          </cell>
        </row>
        <row r="948">
          <cell r="A948" t="str">
            <v>SUBTOTAL</v>
          </cell>
          <cell r="I948">
            <v>315</v>
          </cell>
        </row>
        <row r="950">
          <cell r="A950" t="str">
            <v>4. Mano de Obra</v>
          </cell>
        </row>
        <row r="951">
          <cell r="A951" t="str">
            <v>Codigo</v>
          </cell>
          <cell r="B951" t="str">
            <v>Trabajador</v>
          </cell>
          <cell r="C951" t="str">
            <v>Jornal</v>
          </cell>
          <cell r="D951" t="str">
            <v>Prestac.</v>
          </cell>
          <cell r="E951" t="str">
            <v>Jornal Total</v>
          </cell>
          <cell r="F951" t="str">
            <v>Rendimiento</v>
          </cell>
          <cell r="I951" t="str">
            <v>Vr. Unitario</v>
          </cell>
        </row>
        <row r="953">
          <cell r="A953" t="str">
            <v>MO-06</v>
          </cell>
          <cell r="B953" t="str">
            <v>CUADRILLA PLOMERIA (1 Ayudante+1 Oficial)</v>
          </cell>
          <cell r="C953" t="str">
            <v>hc</v>
          </cell>
          <cell r="D953">
            <v>0.57999999999999996</v>
          </cell>
          <cell r="E953">
            <v>10472</v>
          </cell>
          <cell r="F953">
            <v>0.17</v>
          </cell>
          <cell r="I953">
            <v>2813</v>
          </cell>
        </row>
        <row r="956">
          <cell r="A956" t="str">
            <v>SUBTOTAL</v>
          </cell>
          <cell r="I956">
            <v>2813</v>
          </cell>
        </row>
        <row r="957">
          <cell r="A957" t="str">
            <v>TOTAL COSTO DIRECTO</v>
          </cell>
          <cell r="I957">
            <v>11902</v>
          </cell>
        </row>
        <row r="958">
          <cell r="A958" t="str">
            <v>AIU CONTRACTUAL</v>
          </cell>
          <cell r="C958">
            <v>0.25640000000000002</v>
          </cell>
          <cell r="H958" t="str">
            <v>TOTAL COSTO INDIRECTO</v>
          </cell>
          <cell r="I958">
            <v>3052</v>
          </cell>
        </row>
        <row r="959">
          <cell r="A959" t="str">
            <v xml:space="preserve">VALOR TOTAL ACTIVIDAD </v>
          </cell>
          <cell r="I959">
            <v>14954</v>
          </cell>
        </row>
        <row r="960">
          <cell r="A960" t="str">
            <v xml:space="preserve">VALOR RECURSOS NECESARIOS PARA LA EJECUCIÓN DE LA ACTIVIDAD </v>
          </cell>
          <cell r="I960">
            <v>1152953</v>
          </cell>
        </row>
        <row r="961">
          <cell r="A96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64">
          <cell r="B964" t="str">
            <v>Firma:</v>
          </cell>
        </row>
        <row r="965">
          <cell r="B965" t="str">
            <v xml:space="preserve">Nombre: </v>
          </cell>
        </row>
        <row r="966">
          <cell r="B966" t="str">
            <v>REPRESENTATE LEGAL O DIRECTOR DE CONSULTORIA</v>
          </cell>
        </row>
        <row r="968">
          <cell r="A968" t="str">
            <v>C. OBSERVACIONES INTERVENTORIA (Campo de obligatorio diligenciamiento)</v>
          </cell>
        </row>
        <row r="974">
          <cell r="B974" t="str">
            <v>Firma:</v>
          </cell>
        </row>
        <row r="975">
          <cell r="B975" t="str">
            <v xml:space="preserve">Nombre: </v>
          </cell>
        </row>
        <row r="976">
          <cell r="B976" t="str">
            <v>REPRESENTANTE LEGAL Ó DIRECTOR DE INTERVENTORÍA</v>
          </cell>
          <cell r="J976" t="str">
            <v>Original  - FONADE</v>
          </cell>
        </row>
        <row r="977">
          <cell r="J977" t="str">
            <v>Copias: Contratista, Interventor</v>
          </cell>
        </row>
        <row r="978">
          <cell r="A978" t="str">
            <v>Item</v>
          </cell>
          <cell r="B978" t="str">
            <v>Descripción</v>
          </cell>
          <cell r="G978" t="str">
            <v>Unidad</v>
          </cell>
          <cell r="I978" t="str">
            <v>Cantidad</v>
          </cell>
        </row>
        <row r="979">
          <cell r="A979" t="str">
            <v>06.04.05</v>
          </cell>
          <cell r="B979" t="str">
            <v xml:space="preserve">Tuberia PVC P D: 1 1/2" RED 21,Incluye accesorios, excavacion o regata </v>
          </cell>
          <cell r="G979" t="str">
            <v>M</v>
          </cell>
          <cell r="I979">
            <v>5</v>
          </cell>
          <cell r="K979">
            <v>23703</v>
          </cell>
        </row>
        <row r="981">
          <cell r="A981" t="str">
            <v>1.  Equipo</v>
          </cell>
        </row>
        <row r="982">
          <cell r="A982" t="str">
            <v>Codigo</v>
          </cell>
          <cell r="B982" t="str">
            <v>Descripción</v>
          </cell>
          <cell r="C982" t="str">
            <v>Marca</v>
          </cell>
          <cell r="D982" t="str">
            <v>Unidad</v>
          </cell>
          <cell r="E982" t="str">
            <v>Tarifa</v>
          </cell>
          <cell r="G982" t="str">
            <v>Rendimiento</v>
          </cell>
          <cell r="I982" t="str">
            <v>Vr. Unitario</v>
          </cell>
        </row>
        <row r="984">
          <cell r="A984" t="str">
            <v>EH-33</v>
          </cell>
          <cell r="B984" t="str">
            <v xml:space="preserve">HERRAMIENTA MENOR 5 %  DE LA MANO OBRA </v>
          </cell>
          <cell r="D984" t="str">
            <v xml:space="preserve">Global </v>
          </cell>
          <cell r="E984">
            <v>165</v>
          </cell>
          <cell r="G984">
            <v>1</v>
          </cell>
          <cell r="I984">
            <v>165</v>
          </cell>
        </row>
        <row r="985">
          <cell r="A985" t="str">
            <v>SUBTOTAL</v>
          </cell>
          <cell r="I985">
            <v>165</v>
          </cell>
        </row>
        <row r="987">
          <cell r="A987" t="str">
            <v>2.  Materiales</v>
          </cell>
        </row>
        <row r="988">
          <cell r="A988" t="str">
            <v>Codigo</v>
          </cell>
          <cell r="B988" t="str">
            <v>Descripción</v>
          </cell>
          <cell r="D988" t="str">
            <v>Unidad</v>
          </cell>
          <cell r="E988" t="str">
            <v>Rendimiento</v>
          </cell>
          <cell r="F988" t="str">
            <v>Precio Unitario</v>
          </cell>
          <cell r="I988" t="str">
            <v>Vr Unitario</v>
          </cell>
        </row>
        <row r="990">
          <cell r="A990" t="str">
            <v>S50</v>
          </cell>
          <cell r="B990" t="str">
            <v xml:space="preserve">TUBO PRESION RDE 21 PVC  200 psi  -  1 1/2" </v>
          </cell>
          <cell r="D990" t="str">
            <v>ml</v>
          </cell>
          <cell r="E990">
            <v>1.05</v>
          </cell>
          <cell r="F990">
            <v>7426</v>
          </cell>
          <cell r="I990">
            <v>7797</v>
          </cell>
        </row>
        <row r="991">
          <cell r="A991" t="str">
            <v>S90</v>
          </cell>
          <cell r="B991" t="str">
            <v>ACCESORIOS PVC-P  1 1/2"  ( Codo , unión y tapón )</v>
          </cell>
          <cell r="D991" t="str">
            <v>und</v>
          </cell>
          <cell r="E991">
            <v>1.1000000000000001</v>
          </cell>
          <cell r="F991">
            <v>9004</v>
          </cell>
          <cell r="I991">
            <v>9904</v>
          </cell>
        </row>
        <row r="992">
          <cell r="A992" t="str">
            <v>S36</v>
          </cell>
          <cell r="B992" t="str">
            <v>SOLDADURA PVC LIQUIDA 1/4</v>
          </cell>
          <cell r="D992" t="str">
            <v>und</v>
          </cell>
          <cell r="E992">
            <v>0.02</v>
          </cell>
          <cell r="F992">
            <v>57646</v>
          </cell>
          <cell r="I992">
            <v>1153</v>
          </cell>
        </row>
        <row r="993">
          <cell r="A993" t="str">
            <v>S22</v>
          </cell>
          <cell r="B993" t="str">
            <v>LIMPIADOR REM PVC 760 grms. (1/4)</v>
          </cell>
          <cell r="D993" t="str">
            <v>und</v>
          </cell>
          <cell r="E993">
            <v>0.03</v>
          </cell>
          <cell r="F993">
            <v>31668</v>
          </cell>
          <cell r="I993">
            <v>950</v>
          </cell>
        </row>
        <row r="994">
          <cell r="A994" t="str">
            <v>S247</v>
          </cell>
          <cell r="B994" t="str">
            <v>ESTOPA x 500 Gms</v>
          </cell>
          <cell r="D994" t="str">
            <v>und</v>
          </cell>
          <cell r="E994">
            <v>0.02</v>
          </cell>
          <cell r="F994">
            <v>5500</v>
          </cell>
          <cell r="I994">
            <v>110</v>
          </cell>
        </row>
        <row r="1003">
          <cell r="A1003" t="str">
            <v>SUBTOTAL</v>
          </cell>
          <cell r="I1003">
            <v>19914</v>
          </cell>
        </row>
        <row r="1005">
          <cell r="A1005" t="str">
            <v>3. Transportes</v>
          </cell>
        </row>
        <row r="1006">
          <cell r="A1006" t="str">
            <v>Codigo</v>
          </cell>
          <cell r="B1006" t="str">
            <v xml:space="preserve">Descripcion </v>
          </cell>
          <cell r="C1006" t="str">
            <v>Vol. o Peso</v>
          </cell>
          <cell r="D1006" t="str">
            <v>Unidad</v>
          </cell>
          <cell r="E1006" t="str">
            <v>Distancia</v>
          </cell>
          <cell r="G1006" t="str">
            <v>Tarifa</v>
          </cell>
          <cell r="I1006" t="str">
            <v>Vr. Unitario</v>
          </cell>
        </row>
        <row r="1008">
          <cell r="A1008" t="str">
            <v>EH-44</v>
          </cell>
          <cell r="B1008" t="str">
            <v>TRANSPORTE DE MATERIALES O EQUIPO</v>
          </cell>
          <cell r="D1008" t="str">
            <v>Viaje</v>
          </cell>
          <cell r="E1008">
            <v>7.0000000000000001E-3</v>
          </cell>
          <cell r="G1008">
            <v>45000</v>
          </cell>
          <cell r="I1008">
            <v>315</v>
          </cell>
        </row>
        <row r="1010">
          <cell r="A1010" t="str">
            <v>SUBTOTAL</v>
          </cell>
          <cell r="I1010">
            <v>315</v>
          </cell>
        </row>
        <row r="1012">
          <cell r="A1012" t="str">
            <v>4. Mano de Obra</v>
          </cell>
        </row>
        <row r="1013">
          <cell r="A1013" t="str">
            <v>Codigo</v>
          </cell>
          <cell r="B1013" t="str">
            <v>Trabajador</v>
          </cell>
          <cell r="C1013" t="str">
            <v>Jornal</v>
          </cell>
          <cell r="D1013" t="str">
            <v>Prestac.</v>
          </cell>
          <cell r="E1013" t="str">
            <v>Jornal Total</v>
          </cell>
          <cell r="F1013" t="str">
            <v>Rendimiento</v>
          </cell>
          <cell r="I1013" t="str">
            <v>Vr. Unitario</v>
          </cell>
        </row>
        <row r="1015">
          <cell r="A1015" t="str">
            <v>MO-06</v>
          </cell>
          <cell r="B1015" t="str">
            <v>CUADRILLA PLOMERIA (1 Ayudante+1 Oficial)</v>
          </cell>
          <cell r="C1015" t="str">
            <v>hc</v>
          </cell>
          <cell r="D1015">
            <v>0.57999999999999996</v>
          </cell>
          <cell r="E1015">
            <v>10472</v>
          </cell>
          <cell r="F1015">
            <v>0.2</v>
          </cell>
          <cell r="I1015">
            <v>3309</v>
          </cell>
        </row>
        <row r="1018">
          <cell r="A1018" t="str">
            <v>SUBTOTAL</v>
          </cell>
          <cell r="I1018">
            <v>3309</v>
          </cell>
        </row>
        <row r="1019">
          <cell r="A1019" t="str">
            <v>TOTAL COSTO DIRECTO</v>
          </cell>
          <cell r="I1019">
            <v>23703</v>
          </cell>
        </row>
        <row r="1020">
          <cell r="A1020" t="str">
            <v>AIU CONTRACTUAL</v>
          </cell>
          <cell r="C1020">
            <v>0.25640000000000002</v>
          </cell>
          <cell r="H1020" t="str">
            <v>TOTAL COSTO INDIRECTO</v>
          </cell>
          <cell r="I1020">
            <v>6077</v>
          </cell>
        </row>
        <row r="1021">
          <cell r="A1021" t="str">
            <v xml:space="preserve">VALOR TOTAL ACTIVIDAD </v>
          </cell>
          <cell r="I1021">
            <v>29780</v>
          </cell>
        </row>
        <row r="1022">
          <cell r="A1022" t="str">
            <v xml:space="preserve">VALOR RECURSOS NECESARIOS PARA LA EJECUCIÓN DE LA ACTIVIDAD </v>
          </cell>
          <cell r="I1022">
            <v>148900</v>
          </cell>
        </row>
        <row r="1023">
          <cell r="A102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26">
          <cell r="B1026" t="str">
            <v>Firma:</v>
          </cell>
        </row>
        <row r="1027">
          <cell r="B1027" t="str">
            <v xml:space="preserve">Nombre: </v>
          </cell>
        </row>
        <row r="1028">
          <cell r="B1028" t="str">
            <v>REPRESENTATE LEGAL O DIRECTOR DE CONSULTORIA</v>
          </cell>
        </row>
        <row r="1030">
          <cell r="A1030" t="str">
            <v>C. OBSERVACIONES INTERVENTORIA (Campo de obligatorio diligenciamiento)</v>
          </cell>
        </row>
        <row r="1036">
          <cell r="B1036" t="str">
            <v>Firma:</v>
          </cell>
        </row>
        <row r="1037">
          <cell r="B1037" t="str">
            <v xml:space="preserve">Nombre: </v>
          </cell>
          <cell r="J1037" t="str">
            <v>Original  - FONADE</v>
          </cell>
        </row>
        <row r="1038">
          <cell r="B1038" t="str">
            <v>REPRESENTANTE LEGAL Ó DIRECTOR DE INTERVENTORÍA</v>
          </cell>
          <cell r="J1038" t="str">
            <v>Copias: Contratista, Interventor</v>
          </cell>
        </row>
        <row r="1039">
          <cell r="A1039" t="str">
            <v>Item</v>
          </cell>
          <cell r="B1039" t="str">
            <v>Descripción</v>
          </cell>
          <cell r="G1039" t="str">
            <v>Unidad</v>
          </cell>
          <cell r="I1039" t="str">
            <v>Cantidad</v>
          </cell>
        </row>
        <row r="1040">
          <cell r="A1040" t="str">
            <v>06.04.06</v>
          </cell>
          <cell r="B1040" t="str">
            <v xml:space="preserve">Tuberia PVC P D: 2" RED 21,Incluye accesorios, excavacion o regata </v>
          </cell>
          <cell r="G1040" t="str">
            <v>M</v>
          </cell>
          <cell r="I1040">
            <v>1.5</v>
          </cell>
          <cell r="K1040">
            <v>27863</v>
          </cell>
        </row>
        <row r="1042">
          <cell r="A1042" t="str">
            <v>1.  Equipo</v>
          </cell>
        </row>
        <row r="1043">
          <cell r="A1043" t="str">
            <v>Codigo</v>
          </cell>
          <cell r="B1043" t="str">
            <v>Descripción</v>
          </cell>
          <cell r="C1043" t="str">
            <v>Marca</v>
          </cell>
          <cell r="D1043" t="str">
            <v>Unidad</v>
          </cell>
          <cell r="E1043" t="str">
            <v>Tarifa</v>
          </cell>
          <cell r="G1043" t="str">
            <v>Rendimiento</v>
          </cell>
          <cell r="I1043" t="str">
            <v>Vr. Unitario</v>
          </cell>
        </row>
        <row r="1045">
          <cell r="A1045" t="str">
            <v>EH-33</v>
          </cell>
          <cell r="B1045" t="str">
            <v xml:space="preserve">HERRAMIENTA MENOR 5 %  DE LA MANO OBRA </v>
          </cell>
          <cell r="D1045" t="str">
            <v xml:space="preserve">Global </v>
          </cell>
          <cell r="E1045">
            <v>165</v>
          </cell>
          <cell r="G1045">
            <v>1</v>
          </cell>
          <cell r="I1045">
            <v>165</v>
          </cell>
        </row>
        <row r="1046">
          <cell r="A1046" t="str">
            <v>SUBTOTAL</v>
          </cell>
          <cell r="I1046">
            <v>165</v>
          </cell>
        </row>
        <row r="1048">
          <cell r="A1048" t="str">
            <v>2.  Materiales</v>
          </cell>
        </row>
        <row r="1049">
          <cell r="A1049" t="str">
            <v>Codigo</v>
          </cell>
          <cell r="B1049" t="str">
            <v>Descripción</v>
          </cell>
          <cell r="D1049" t="str">
            <v>Unidad</v>
          </cell>
          <cell r="E1049" t="str">
            <v>Rendimiento</v>
          </cell>
          <cell r="F1049" t="str">
            <v>Precio Unitario</v>
          </cell>
          <cell r="I1049" t="str">
            <v>Vr Unitario</v>
          </cell>
        </row>
        <row r="1051">
          <cell r="A1051" t="str">
            <v>S51</v>
          </cell>
          <cell r="B1051" t="str">
            <v xml:space="preserve">TUBO PRESION RDE 21 PVC  200 psi  -  2"  </v>
          </cell>
          <cell r="D1051" t="str">
            <v>ml</v>
          </cell>
          <cell r="E1051">
            <v>1.05</v>
          </cell>
          <cell r="F1051">
            <v>11388</v>
          </cell>
          <cell r="I1051">
            <v>11957</v>
          </cell>
        </row>
        <row r="1052">
          <cell r="A1052" t="str">
            <v>S90</v>
          </cell>
          <cell r="B1052" t="str">
            <v>ACCESORIOS PVC-P  1 1/2"  ( Codo , unión y tapón )</v>
          </cell>
          <cell r="D1052" t="str">
            <v>und</v>
          </cell>
          <cell r="E1052">
            <v>1.1000000000000001</v>
          </cell>
          <cell r="F1052">
            <v>9004</v>
          </cell>
          <cell r="I1052">
            <v>9904</v>
          </cell>
        </row>
        <row r="1053">
          <cell r="A1053" t="str">
            <v>S36</v>
          </cell>
          <cell r="B1053" t="str">
            <v>SOLDADURA PVC LIQUIDA 1/4</v>
          </cell>
          <cell r="D1053" t="str">
            <v>und</v>
          </cell>
          <cell r="E1053">
            <v>0.02</v>
          </cell>
          <cell r="F1053">
            <v>57646</v>
          </cell>
          <cell r="I1053">
            <v>1153</v>
          </cell>
        </row>
        <row r="1054">
          <cell r="A1054" t="str">
            <v>S22</v>
          </cell>
          <cell r="B1054" t="str">
            <v>LIMPIADOR REM PVC 760 grms. (1/4)</v>
          </cell>
          <cell r="D1054" t="str">
            <v>und</v>
          </cell>
          <cell r="E1054">
            <v>0.03</v>
          </cell>
          <cell r="F1054">
            <v>31668</v>
          </cell>
          <cell r="I1054">
            <v>950</v>
          </cell>
        </row>
        <row r="1055">
          <cell r="A1055" t="str">
            <v>S247</v>
          </cell>
          <cell r="B1055" t="str">
            <v>ESTOPA x 500 Gms</v>
          </cell>
          <cell r="D1055" t="str">
            <v>und</v>
          </cell>
          <cell r="E1055">
            <v>0.02</v>
          </cell>
          <cell r="F1055">
            <v>5500</v>
          </cell>
          <cell r="I1055">
            <v>110</v>
          </cell>
        </row>
        <row r="1064">
          <cell r="A1064" t="str">
            <v>SUBTOTAL</v>
          </cell>
          <cell r="I1064">
            <v>24074</v>
          </cell>
        </row>
        <row r="1066">
          <cell r="A1066" t="str">
            <v>3. Transportes</v>
          </cell>
        </row>
        <row r="1067">
          <cell r="A1067" t="str">
            <v>Codigo</v>
          </cell>
          <cell r="B1067" t="str">
            <v xml:space="preserve">Descripcion </v>
          </cell>
          <cell r="C1067" t="str">
            <v>Vol. o Peso</v>
          </cell>
          <cell r="D1067" t="str">
            <v>Unidad</v>
          </cell>
          <cell r="E1067" t="str">
            <v>Distancia</v>
          </cell>
          <cell r="G1067" t="str">
            <v>Tarifa</v>
          </cell>
          <cell r="I1067" t="str">
            <v>Vr. Unitario</v>
          </cell>
        </row>
        <row r="1069">
          <cell r="A1069" t="str">
            <v>EH-44</v>
          </cell>
          <cell r="B1069" t="str">
            <v>TRANSPORTE DE MATERIALES O EQUIPO</v>
          </cell>
          <cell r="D1069" t="str">
            <v>Viaje</v>
          </cell>
          <cell r="E1069">
            <v>7.0000000000000001E-3</v>
          </cell>
          <cell r="G1069">
            <v>45000</v>
          </cell>
          <cell r="I1069">
            <v>315</v>
          </cell>
        </row>
        <row r="1071">
          <cell r="A1071" t="str">
            <v>SUBTOTAL</v>
          </cell>
          <cell r="I1071">
            <v>315</v>
          </cell>
        </row>
        <row r="1073">
          <cell r="A1073" t="str">
            <v>4. Mano de Obra</v>
          </cell>
        </row>
        <row r="1074">
          <cell r="A1074" t="str">
            <v>Codigo</v>
          </cell>
          <cell r="B1074" t="str">
            <v>Trabajador</v>
          </cell>
          <cell r="C1074" t="str">
            <v>Jornal</v>
          </cell>
          <cell r="D1074" t="str">
            <v>Prestac.</v>
          </cell>
          <cell r="E1074" t="str">
            <v>Jornal Total</v>
          </cell>
          <cell r="F1074" t="str">
            <v>Rendimiento</v>
          </cell>
          <cell r="I1074" t="str">
            <v>Vr. Unitario</v>
          </cell>
        </row>
        <row r="1076">
          <cell r="A1076" t="str">
            <v>MO-06</v>
          </cell>
          <cell r="B1076" t="str">
            <v>CUADRILLA PLOMERIA (1 Ayudante+1 Oficial)</v>
          </cell>
          <cell r="C1076" t="str">
            <v>hc</v>
          </cell>
          <cell r="D1076">
            <v>0.57999999999999996</v>
          </cell>
          <cell r="E1076">
            <v>10472</v>
          </cell>
          <cell r="F1076">
            <v>0.2</v>
          </cell>
          <cell r="I1076">
            <v>3309</v>
          </cell>
        </row>
        <row r="1079">
          <cell r="A1079" t="str">
            <v>SUBTOTAL</v>
          </cell>
          <cell r="I1079">
            <v>3309</v>
          </cell>
        </row>
        <row r="1080">
          <cell r="A1080" t="str">
            <v>TOTAL COSTO DIRECTO</v>
          </cell>
          <cell r="I1080">
            <v>27863</v>
          </cell>
        </row>
        <row r="1081">
          <cell r="A1081" t="str">
            <v>AIU CONTRACTUAL</v>
          </cell>
          <cell r="C1081">
            <v>0.25640000000000002</v>
          </cell>
          <cell r="H1081" t="str">
            <v>TOTAL COSTO INDIRECTO</v>
          </cell>
          <cell r="I1081">
            <v>7144</v>
          </cell>
        </row>
        <row r="1082">
          <cell r="A1082" t="str">
            <v xml:space="preserve">VALOR TOTAL ACTIVIDAD </v>
          </cell>
          <cell r="I1082">
            <v>35007</v>
          </cell>
        </row>
        <row r="1083">
          <cell r="A1083" t="str">
            <v xml:space="preserve">VALOR RECURSOS NECESARIOS PARA LA EJECUCIÓN DE LA ACTIVIDAD </v>
          </cell>
          <cell r="I1083">
            <v>52511</v>
          </cell>
        </row>
        <row r="1084">
          <cell r="A108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87">
          <cell r="B1087" t="str">
            <v>Firma:</v>
          </cell>
        </row>
        <row r="1088">
          <cell r="B1088" t="str">
            <v xml:space="preserve">Nombre: </v>
          </cell>
        </row>
        <row r="1089">
          <cell r="B1089" t="str">
            <v>REPRESENTATE LEGAL O DIRECTOR DE CONSULTORIA</v>
          </cell>
        </row>
        <row r="1091">
          <cell r="A1091" t="str">
            <v>C. OBSERVACIONES INTERVENTORIA (Campo de obligatorio diligenciamiento)</v>
          </cell>
        </row>
        <row r="1097">
          <cell r="B1097" t="str">
            <v>Firma:</v>
          </cell>
        </row>
        <row r="1098">
          <cell r="B1098" t="str">
            <v xml:space="preserve">Nombre: </v>
          </cell>
          <cell r="J1098" t="str">
            <v>Original  - FONADE</v>
          </cell>
        </row>
        <row r="1099">
          <cell r="B1099" t="str">
            <v>REPRESENTANTE LEGAL Ó DIRECTOR DE INTERVENTORÍA</v>
          </cell>
          <cell r="J1099" t="str">
            <v>Copias: Contratista, Interventor</v>
          </cell>
        </row>
        <row r="1100">
          <cell r="A1100" t="str">
            <v>Item</v>
          </cell>
          <cell r="B1100" t="str">
            <v>Descripción</v>
          </cell>
          <cell r="G1100" t="str">
            <v>Unidad</v>
          </cell>
          <cell r="I1100" t="str">
            <v>Cantidad</v>
          </cell>
        </row>
        <row r="1101">
          <cell r="A1101" t="str">
            <v>06.04.07</v>
          </cell>
          <cell r="B1101" t="str">
            <v>Registro Tipo R&amp;W - 3/4'' (de cortina) Ref. 206 o Equivalente</v>
          </cell>
          <cell r="G1101" t="str">
            <v>Un</v>
          </cell>
          <cell r="I1101">
            <v>2</v>
          </cell>
          <cell r="K1101">
            <v>46008</v>
          </cell>
        </row>
        <row r="1103">
          <cell r="A1103" t="str">
            <v>1.  Equipo</v>
          </cell>
        </row>
        <row r="1104">
          <cell r="A1104" t="str">
            <v>Codigo</v>
          </cell>
          <cell r="B1104" t="str">
            <v>Descripción</v>
          </cell>
          <cell r="C1104" t="str">
            <v>Marca</v>
          </cell>
          <cell r="D1104" t="str">
            <v>Unidad</v>
          </cell>
          <cell r="E1104" t="str">
            <v>Tarifa</v>
          </cell>
          <cell r="G1104" t="str">
            <v>Rendimiento</v>
          </cell>
          <cell r="I1104" t="str">
            <v>Vr. Unitario</v>
          </cell>
        </row>
        <row r="1106">
          <cell r="A1106" t="str">
            <v>EH-33</v>
          </cell>
          <cell r="B1106" t="str">
            <v xml:space="preserve">HERRAMIENTA MENOR 5 %  DE LA MANO OBRA </v>
          </cell>
          <cell r="D1106" t="str">
            <v xml:space="preserve">Global </v>
          </cell>
          <cell r="E1106">
            <v>455</v>
          </cell>
          <cell r="G1106">
            <v>1</v>
          </cell>
          <cell r="I1106">
            <v>455</v>
          </cell>
        </row>
        <row r="1107">
          <cell r="A1107" t="str">
            <v>SUBTOTAL</v>
          </cell>
          <cell r="I1107">
            <v>455</v>
          </cell>
        </row>
        <row r="1109">
          <cell r="A1109" t="str">
            <v>2.  Materiales</v>
          </cell>
        </row>
        <row r="1110">
          <cell r="A1110" t="str">
            <v>Codigo</v>
          </cell>
          <cell r="B1110" t="str">
            <v>Descripción</v>
          </cell>
          <cell r="D1110" t="str">
            <v>Unidad</v>
          </cell>
          <cell r="E1110" t="str">
            <v>Rendimiento</v>
          </cell>
          <cell r="F1110" t="str">
            <v>Precio Unitario</v>
          </cell>
          <cell r="I1110" t="str">
            <v>Vr Unitario</v>
          </cell>
        </row>
        <row r="1112">
          <cell r="A1112" t="str">
            <v>S29</v>
          </cell>
          <cell r="B1112" t="str">
            <v>REGISTRO Tipo R&amp;W - 3/4'' (de cortina) Ref. 206 o Similar</v>
          </cell>
          <cell r="D1112" t="str">
            <v>und</v>
          </cell>
          <cell r="E1112">
            <v>1</v>
          </cell>
          <cell r="F1112">
            <v>34800</v>
          </cell>
          <cell r="I1112">
            <v>34800</v>
          </cell>
        </row>
        <row r="1113">
          <cell r="A1113" t="str">
            <v>S37</v>
          </cell>
          <cell r="B1113" t="str">
            <v>CINTA TEFLON 10 m 1/2"</v>
          </cell>
          <cell r="D1113" t="str">
            <v>und</v>
          </cell>
          <cell r="E1113">
            <v>0.1</v>
          </cell>
          <cell r="F1113">
            <v>750</v>
          </cell>
          <cell r="I1113">
            <v>75</v>
          </cell>
        </row>
        <row r="1114">
          <cell r="A1114" t="str">
            <v>S36</v>
          </cell>
          <cell r="B1114" t="str">
            <v>SOLDADURA PVC LIQUIDA 1/4</v>
          </cell>
          <cell r="D1114" t="str">
            <v>und</v>
          </cell>
          <cell r="E1114">
            <v>0.02</v>
          </cell>
          <cell r="F1114">
            <v>57646</v>
          </cell>
          <cell r="I1114">
            <v>1153</v>
          </cell>
        </row>
        <row r="1115">
          <cell r="A1115" t="str">
            <v>S247</v>
          </cell>
          <cell r="B1115" t="str">
            <v>ESTOPA x 500 Gms</v>
          </cell>
          <cell r="D1115" t="str">
            <v>und</v>
          </cell>
          <cell r="E1115">
            <v>0.02</v>
          </cell>
          <cell r="F1115">
            <v>5500</v>
          </cell>
          <cell r="I1115">
            <v>110</v>
          </cell>
        </row>
        <row r="1125">
          <cell r="A1125" t="str">
            <v>SUBTOTAL</v>
          </cell>
          <cell r="I1125">
            <v>36138</v>
          </cell>
        </row>
        <row r="1127">
          <cell r="A1127" t="str">
            <v>3. Transportes</v>
          </cell>
        </row>
        <row r="1128">
          <cell r="A1128" t="str">
            <v>Codigo</v>
          </cell>
          <cell r="B1128" t="str">
            <v xml:space="preserve">Descripcion </v>
          </cell>
          <cell r="C1128" t="str">
            <v>Vol. o Peso</v>
          </cell>
          <cell r="D1128" t="str">
            <v>Unidad</v>
          </cell>
          <cell r="E1128" t="str">
            <v>Distancia</v>
          </cell>
          <cell r="G1128" t="str">
            <v>Tarifa</v>
          </cell>
          <cell r="I1128" t="str">
            <v>Vr. Unitario</v>
          </cell>
        </row>
        <row r="1130">
          <cell r="A1130" t="str">
            <v>EH-44</v>
          </cell>
          <cell r="B1130" t="str">
            <v>TRANSPORTE DE MATERIALES O EQUIPO</v>
          </cell>
          <cell r="D1130" t="str">
            <v>Viaje</v>
          </cell>
          <cell r="E1130">
            <v>7.0000000000000001E-3</v>
          </cell>
          <cell r="G1130">
            <v>45000</v>
          </cell>
          <cell r="I1130">
            <v>315</v>
          </cell>
        </row>
        <row r="1132">
          <cell r="A1132" t="str">
            <v>SUBTOTAL</v>
          </cell>
          <cell r="I1132">
            <v>315</v>
          </cell>
        </row>
        <row r="1134">
          <cell r="A1134" t="str">
            <v>4. Mano de Obra</v>
          </cell>
        </row>
        <row r="1135">
          <cell r="A1135" t="str">
            <v>Codigo</v>
          </cell>
          <cell r="B1135" t="str">
            <v>Trabajador</v>
          </cell>
          <cell r="C1135" t="str">
            <v>Jornal</v>
          </cell>
          <cell r="D1135" t="str">
            <v>Prestac.</v>
          </cell>
          <cell r="E1135" t="str">
            <v>Jornal Total</v>
          </cell>
          <cell r="F1135" t="str">
            <v>Rendimiento</v>
          </cell>
          <cell r="I1135" t="str">
            <v>Vr. Unitario</v>
          </cell>
        </row>
        <row r="1137">
          <cell r="A1137" t="str">
            <v>MO-06</v>
          </cell>
          <cell r="B1137" t="str">
            <v>CUADRILLA PLOMERIA (1 Ayudante+1 Oficial)</v>
          </cell>
          <cell r="C1137" t="str">
            <v>hc</v>
          </cell>
          <cell r="D1137">
            <v>0.57999999999999996</v>
          </cell>
          <cell r="E1137">
            <v>10472</v>
          </cell>
          <cell r="F1137">
            <v>0.55000000000000004</v>
          </cell>
          <cell r="I1137">
            <v>9100</v>
          </cell>
        </row>
        <row r="1140">
          <cell r="A1140" t="str">
            <v>SUBTOTAL</v>
          </cell>
          <cell r="I1140">
            <v>9100</v>
          </cell>
        </row>
        <row r="1141">
          <cell r="A1141" t="str">
            <v>TOTAL COSTO DIRECTO</v>
          </cell>
          <cell r="I1141">
            <v>46008</v>
          </cell>
        </row>
        <row r="1142">
          <cell r="A1142" t="str">
            <v>AIU CONTRACTUAL</v>
          </cell>
          <cell r="C1142">
            <v>0.25640000000000002</v>
          </cell>
          <cell r="H1142" t="str">
            <v>TOTAL COSTO INDIRECTO</v>
          </cell>
          <cell r="I1142">
            <v>11796</v>
          </cell>
        </row>
        <row r="1143">
          <cell r="A1143" t="str">
            <v xml:space="preserve">VALOR TOTAL ACTIVIDAD </v>
          </cell>
          <cell r="I1143">
            <v>57804</v>
          </cell>
        </row>
        <row r="1144">
          <cell r="A1144" t="str">
            <v xml:space="preserve">VALOR RECURSOS NECESARIOS PARA LA EJECUCIÓN DE LA ACTIVIDAD </v>
          </cell>
          <cell r="I1144">
            <v>115608</v>
          </cell>
        </row>
        <row r="1145">
          <cell r="A114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48">
          <cell r="B1148" t="str">
            <v>Firma:</v>
          </cell>
        </row>
        <row r="1149">
          <cell r="B1149" t="str">
            <v xml:space="preserve">Nombre: </v>
          </cell>
        </row>
        <row r="1150">
          <cell r="B1150" t="str">
            <v>REPRESENTATE LEGAL O DIRECTOR DE CONSULTORIA</v>
          </cell>
        </row>
        <row r="1152">
          <cell r="A1152" t="str">
            <v>C. OBSERVACIONES INTERVENTORIA (Campo de obligatorio diligenciamiento)</v>
          </cell>
        </row>
        <row r="1158">
          <cell r="B1158" t="str">
            <v>Firma:</v>
          </cell>
        </row>
        <row r="1159">
          <cell r="B1159" t="str">
            <v xml:space="preserve">Nombre: </v>
          </cell>
        </row>
        <row r="1160">
          <cell r="B1160" t="str">
            <v>REPRESENTANTE LEGAL Ó DIRECTOR DE INTERVENTORÍA</v>
          </cell>
          <cell r="J1160" t="str">
            <v>Original  - FONADE</v>
          </cell>
        </row>
        <row r="1161">
          <cell r="J1161" t="str">
            <v>Copias: Contratista, Interventor</v>
          </cell>
        </row>
        <row r="1162">
          <cell r="A1162" t="str">
            <v>Item</v>
          </cell>
          <cell r="B1162" t="str">
            <v>Descripción</v>
          </cell>
          <cell r="G1162" t="str">
            <v>Unidad</v>
          </cell>
          <cell r="I1162" t="str">
            <v>Cantidad</v>
          </cell>
        </row>
        <row r="1163">
          <cell r="A1163" t="str">
            <v>06.04.08</v>
          </cell>
          <cell r="B1163" t="str">
            <v>Registro Tipo R&amp;W - 1'' (de cortina) Ref. 206 o Equivalente</v>
          </cell>
          <cell r="G1163" t="str">
            <v>Un</v>
          </cell>
          <cell r="I1163">
            <v>11</v>
          </cell>
          <cell r="K1163">
            <v>61108</v>
          </cell>
        </row>
        <row r="1165">
          <cell r="A1165" t="str">
            <v>1.  Equipo</v>
          </cell>
        </row>
        <row r="1166">
          <cell r="A1166" t="str">
            <v>Codigo</v>
          </cell>
          <cell r="B1166" t="str">
            <v>Descripción</v>
          </cell>
          <cell r="C1166" t="str">
            <v>Marca</v>
          </cell>
          <cell r="D1166" t="str">
            <v>Unidad</v>
          </cell>
          <cell r="E1166" t="str">
            <v>Tarifa</v>
          </cell>
          <cell r="G1166" t="str">
            <v>Rendimiento</v>
          </cell>
          <cell r="I1166" t="str">
            <v>Vr. Unitario</v>
          </cell>
        </row>
        <row r="1168">
          <cell r="A1168" t="str">
            <v>EH-33</v>
          </cell>
          <cell r="B1168" t="str">
            <v xml:space="preserve">HERRAMIENTA MENOR 5 %  DE LA MANO OBRA </v>
          </cell>
          <cell r="D1168" t="str">
            <v xml:space="preserve">Global </v>
          </cell>
          <cell r="E1168">
            <v>455</v>
          </cell>
          <cell r="G1168">
            <v>1</v>
          </cell>
          <cell r="I1168">
            <v>455</v>
          </cell>
        </row>
        <row r="1169">
          <cell r="A1169" t="str">
            <v>SUBTOTAL</v>
          </cell>
          <cell r="I1169">
            <v>455</v>
          </cell>
        </row>
        <row r="1171">
          <cell r="A1171" t="str">
            <v>2.  Materiales</v>
          </cell>
        </row>
        <row r="1172">
          <cell r="A1172" t="str">
            <v>Codigo</v>
          </cell>
          <cell r="B1172" t="str">
            <v>Descripción</v>
          </cell>
          <cell r="D1172" t="str">
            <v>Unidad</v>
          </cell>
          <cell r="E1172" t="str">
            <v>Rendimiento</v>
          </cell>
          <cell r="F1172" t="str">
            <v>Precio Unitario</v>
          </cell>
          <cell r="I1172" t="str">
            <v>Vr Unitario</v>
          </cell>
        </row>
        <row r="1174">
          <cell r="A1174" t="str">
            <v>S25</v>
          </cell>
          <cell r="B1174" t="str">
            <v>REGISTRO Tipo R&amp;W - 1'' (de cortina) Ref. 206 o Similar</v>
          </cell>
          <cell r="D1174" t="str">
            <v>und</v>
          </cell>
          <cell r="E1174">
            <v>1</v>
          </cell>
          <cell r="F1174">
            <v>49900</v>
          </cell>
          <cell r="I1174">
            <v>49900</v>
          </cell>
        </row>
        <row r="1175">
          <cell r="A1175" t="str">
            <v>S37</v>
          </cell>
          <cell r="B1175" t="str">
            <v>CINTA TEFLON 10 m 1/2"</v>
          </cell>
          <cell r="D1175" t="str">
            <v>und</v>
          </cell>
          <cell r="E1175">
            <v>0.1</v>
          </cell>
          <cell r="F1175">
            <v>750</v>
          </cell>
          <cell r="I1175">
            <v>75</v>
          </cell>
        </row>
        <row r="1176">
          <cell r="A1176" t="str">
            <v>S36</v>
          </cell>
          <cell r="B1176" t="str">
            <v>SOLDADURA PVC LIQUIDA 1/4</v>
          </cell>
          <cell r="D1176" t="str">
            <v>und</v>
          </cell>
          <cell r="E1176">
            <v>0.02</v>
          </cell>
          <cell r="F1176">
            <v>57646</v>
          </cell>
          <cell r="I1176">
            <v>1153</v>
          </cell>
        </row>
        <row r="1177">
          <cell r="A1177" t="str">
            <v>S247</v>
          </cell>
          <cell r="B1177" t="str">
            <v>ESTOPA x 500 Gms</v>
          </cell>
          <cell r="D1177" t="str">
            <v>und</v>
          </cell>
          <cell r="E1177">
            <v>0.02</v>
          </cell>
          <cell r="F1177">
            <v>5500</v>
          </cell>
          <cell r="I1177">
            <v>110</v>
          </cell>
        </row>
        <row r="1187">
          <cell r="A1187" t="str">
            <v>SUBTOTAL</v>
          </cell>
          <cell r="I1187">
            <v>51238</v>
          </cell>
        </row>
        <row r="1189">
          <cell r="A1189" t="str">
            <v>3. Transportes</v>
          </cell>
        </row>
        <row r="1190">
          <cell r="A1190" t="str">
            <v>Codigo</v>
          </cell>
          <cell r="B1190" t="str">
            <v xml:space="preserve">Descripcion </v>
          </cell>
          <cell r="C1190" t="str">
            <v>Vol. o Peso</v>
          </cell>
          <cell r="D1190" t="str">
            <v>Unidad</v>
          </cell>
          <cell r="E1190" t="str">
            <v>Distancia</v>
          </cell>
          <cell r="G1190" t="str">
            <v>Tarifa</v>
          </cell>
          <cell r="I1190" t="str">
            <v>Vr. Unitario</v>
          </cell>
        </row>
        <row r="1192">
          <cell r="A1192" t="str">
            <v>EH-44</v>
          </cell>
          <cell r="B1192" t="str">
            <v>TRANSPORTE DE MATERIALES O EQUIPO</v>
          </cell>
          <cell r="D1192" t="str">
            <v>Viaje</v>
          </cell>
          <cell r="E1192">
            <v>7.0000000000000001E-3</v>
          </cell>
          <cell r="G1192">
            <v>45000</v>
          </cell>
          <cell r="I1192">
            <v>315</v>
          </cell>
        </row>
        <row r="1194">
          <cell r="A1194" t="str">
            <v>SUBTOTAL</v>
          </cell>
          <cell r="I1194">
            <v>315</v>
          </cell>
        </row>
        <row r="1196">
          <cell r="A1196" t="str">
            <v>4. Mano de Obra</v>
          </cell>
        </row>
        <row r="1197">
          <cell r="A1197" t="str">
            <v>Codigo</v>
          </cell>
          <cell r="B1197" t="str">
            <v>Trabajador</v>
          </cell>
          <cell r="C1197" t="str">
            <v>Jornal</v>
          </cell>
          <cell r="D1197" t="str">
            <v>Prestac.</v>
          </cell>
          <cell r="E1197" t="str">
            <v>Jornal Total</v>
          </cell>
          <cell r="F1197" t="str">
            <v>Rendimiento</v>
          </cell>
          <cell r="I1197" t="str">
            <v>Vr. Unitario</v>
          </cell>
        </row>
        <row r="1199">
          <cell r="A1199" t="str">
            <v>MO-06</v>
          </cell>
          <cell r="B1199" t="str">
            <v>CUADRILLA PLOMERIA (1 Ayudante+1 Oficial)</v>
          </cell>
          <cell r="C1199" t="str">
            <v>hc</v>
          </cell>
          <cell r="D1199">
            <v>0.57999999999999996</v>
          </cell>
          <cell r="E1199">
            <v>10472</v>
          </cell>
          <cell r="F1199">
            <v>0.55000000000000004</v>
          </cell>
          <cell r="I1199">
            <v>9100</v>
          </cell>
        </row>
        <row r="1202">
          <cell r="A1202" t="str">
            <v>SUBTOTAL</v>
          </cell>
          <cell r="I1202">
            <v>9100</v>
          </cell>
        </row>
        <row r="1203">
          <cell r="A1203" t="str">
            <v>TOTAL COSTO DIRECTO</v>
          </cell>
          <cell r="I1203">
            <v>61108</v>
          </cell>
        </row>
        <row r="1204">
          <cell r="A1204" t="str">
            <v>AIU CONTRACTUAL</v>
          </cell>
          <cell r="C1204">
            <v>0.25640000000000002</v>
          </cell>
          <cell r="H1204" t="str">
            <v>TOTAL COSTO INDIRECTO</v>
          </cell>
          <cell r="I1204">
            <v>15668</v>
          </cell>
        </row>
        <row r="1205">
          <cell r="A1205" t="str">
            <v xml:space="preserve">VALOR TOTAL ACTIVIDAD </v>
          </cell>
          <cell r="I1205">
            <v>76776</v>
          </cell>
        </row>
        <row r="1206">
          <cell r="A1206" t="str">
            <v xml:space="preserve">VALOR RECURSOS NECESARIOS PARA LA EJECUCIÓN DE LA ACTIVIDAD </v>
          </cell>
          <cell r="I1206">
            <v>844536</v>
          </cell>
        </row>
        <row r="1207">
          <cell r="A120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10">
          <cell r="B1210" t="str">
            <v>Firma:</v>
          </cell>
        </row>
        <row r="1211">
          <cell r="B1211" t="str">
            <v xml:space="preserve">Nombre: </v>
          </cell>
        </row>
        <row r="1212">
          <cell r="B1212" t="str">
            <v>REPRESENTATE LEGAL O DIRECTOR DE CONSULTORIA</v>
          </cell>
        </row>
        <row r="1214">
          <cell r="A1214" t="str">
            <v>C. OBSERVACIONES INTERVENTORIA (Campo de obligatorio diligenciamiento)</v>
          </cell>
        </row>
        <row r="1220">
          <cell r="B1220" t="str">
            <v>Firma:</v>
          </cell>
        </row>
        <row r="1221">
          <cell r="B1221" t="str">
            <v xml:space="preserve">Nombre: </v>
          </cell>
          <cell r="J1221" t="str">
            <v>Original  - FONADE</v>
          </cell>
        </row>
        <row r="1222">
          <cell r="B1222" t="str">
            <v>REPRESENTANTE LEGAL Ó DIRECTOR DE INTERVENTORÍA</v>
          </cell>
          <cell r="J1222" t="str">
            <v>Copias: Contratista, Interventor</v>
          </cell>
        </row>
        <row r="1223">
          <cell r="A1223" t="str">
            <v>Item</v>
          </cell>
          <cell r="B1223" t="str">
            <v>Descripción</v>
          </cell>
          <cell r="G1223" t="str">
            <v>Unidad</v>
          </cell>
          <cell r="I1223" t="str">
            <v>Cantidad</v>
          </cell>
        </row>
        <row r="1224">
          <cell r="A1224" t="str">
            <v>06.04.09</v>
          </cell>
          <cell r="B1224" t="str">
            <v>Registro Tipo R&amp;W - 1 1/2''  (de cortina) Ref. 206 o Equivalente</v>
          </cell>
          <cell r="G1224" t="str">
            <v>Un</v>
          </cell>
          <cell r="I1224">
            <v>2</v>
          </cell>
          <cell r="K1224">
            <v>118468</v>
          </cell>
        </row>
        <row r="1226">
          <cell r="A1226" t="str">
            <v>1.  Equipo</v>
          </cell>
        </row>
        <row r="1227">
          <cell r="A1227" t="str">
            <v>Codigo</v>
          </cell>
          <cell r="B1227" t="str">
            <v>Descripción</v>
          </cell>
          <cell r="C1227" t="str">
            <v>Marca</v>
          </cell>
          <cell r="D1227" t="str">
            <v>Unidad</v>
          </cell>
          <cell r="E1227" t="str">
            <v>Tarifa</v>
          </cell>
          <cell r="G1227" t="str">
            <v>Rendimiento</v>
          </cell>
          <cell r="I1227" t="str">
            <v>Vr. Unitario</v>
          </cell>
        </row>
        <row r="1229">
          <cell r="A1229" t="str">
            <v>EH-33</v>
          </cell>
          <cell r="B1229" t="str">
            <v xml:space="preserve">HERRAMIENTA MENOR 5 %  DE LA MANO OBRA </v>
          </cell>
          <cell r="D1229" t="str">
            <v xml:space="preserve">Global </v>
          </cell>
          <cell r="E1229">
            <v>496</v>
          </cell>
          <cell r="G1229">
            <v>1</v>
          </cell>
          <cell r="I1229">
            <v>496</v>
          </cell>
        </row>
        <row r="1230">
          <cell r="A1230" t="str">
            <v>SUBTOTAL</v>
          </cell>
          <cell r="I1230">
            <v>496</v>
          </cell>
        </row>
        <row r="1232">
          <cell r="A1232" t="str">
            <v>2.  Materiales</v>
          </cell>
        </row>
        <row r="1233">
          <cell r="A1233" t="str">
            <v>Codigo</v>
          </cell>
          <cell r="B1233" t="str">
            <v>Descripción</v>
          </cell>
          <cell r="D1233" t="str">
            <v>Unidad</v>
          </cell>
          <cell r="E1233" t="str">
            <v>Rendimiento</v>
          </cell>
          <cell r="F1233" t="str">
            <v>Precio Unitario</v>
          </cell>
          <cell r="I1233" t="str">
            <v>Vr Unitario</v>
          </cell>
        </row>
        <row r="1235">
          <cell r="A1235" t="str">
            <v>S27</v>
          </cell>
          <cell r="B1235" t="str">
            <v>REGISTRO Tipo R&amp;W - 1 1/2''  (de cortina) Ref. 206 o Similar</v>
          </cell>
          <cell r="D1235" t="str">
            <v>und</v>
          </cell>
          <cell r="E1235">
            <v>1.05</v>
          </cell>
          <cell r="F1235">
            <v>91060</v>
          </cell>
          <cell r="I1235">
            <v>95613</v>
          </cell>
        </row>
        <row r="1236">
          <cell r="A1236" t="str">
            <v>S90</v>
          </cell>
          <cell r="B1236" t="str">
            <v>ACCESORIOS PVC-P  1 1/2"  ( Codo , unión y tapón )</v>
          </cell>
          <cell r="D1236" t="str">
            <v>und</v>
          </cell>
          <cell r="E1236">
            <v>1.1000000000000001</v>
          </cell>
          <cell r="F1236">
            <v>9004</v>
          </cell>
          <cell r="I1236">
            <v>9904</v>
          </cell>
        </row>
        <row r="1237">
          <cell r="A1237" t="str">
            <v>S36</v>
          </cell>
          <cell r="B1237" t="str">
            <v>SOLDADURA PVC LIQUIDA 1/4</v>
          </cell>
          <cell r="D1237" t="str">
            <v>und</v>
          </cell>
          <cell r="E1237">
            <v>0.02</v>
          </cell>
          <cell r="F1237">
            <v>57646</v>
          </cell>
          <cell r="I1237">
            <v>1153</v>
          </cell>
        </row>
        <row r="1238">
          <cell r="A1238" t="str">
            <v>S22</v>
          </cell>
          <cell r="B1238" t="str">
            <v>LIMPIADOR REM PVC 760 grms. (1/4)</v>
          </cell>
          <cell r="D1238" t="str">
            <v>und</v>
          </cell>
          <cell r="E1238">
            <v>0.03</v>
          </cell>
          <cell r="F1238">
            <v>31668</v>
          </cell>
          <cell r="I1238">
            <v>950</v>
          </cell>
        </row>
        <row r="1239">
          <cell r="A1239" t="str">
            <v>S247</v>
          </cell>
          <cell r="B1239" t="str">
            <v>ESTOPA x 500 Gms</v>
          </cell>
          <cell r="D1239" t="str">
            <v>und</v>
          </cell>
          <cell r="E1239">
            <v>0.02</v>
          </cell>
          <cell r="F1239">
            <v>5500</v>
          </cell>
          <cell r="I1239">
            <v>110</v>
          </cell>
        </row>
        <row r="1248">
          <cell r="A1248" t="str">
            <v>SUBTOTAL</v>
          </cell>
          <cell r="I1248">
            <v>107730</v>
          </cell>
        </row>
        <row r="1250">
          <cell r="A1250" t="str">
            <v>3. Transportes</v>
          </cell>
        </row>
        <row r="1251">
          <cell r="A1251" t="str">
            <v>Codigo</v>
          </cell>
          <cell r="B1251" t="str">
            <v xml:space="preserve">Descripcion </v>
          </cell>
          <cell r="C1251" t="str">
            <v>Vol. o Peso</v>
          </cell>
          <cell r="D1251" t="str">
            <v>Unidad</v>
          </cell>
          <cell r="E1251" t="str">
            <v>Distancia</v>
          </cell>
          <cell r="G1251" t="str">
            <v>Tarifa</v>
          </cell>
          <cell r="I1251" t="str">
            <v>Vr. Unitario</v>
          </cell>
        </row>
        <row r="1253">
          <cell r="A1253" t="str">
            <v>EH-44</v>
          </cell>
          <cell r="B1253" t="str">
            <v>TRANSPORTE DE MATERIALES O EQUIPO</v>
          </cell>
          <cell r="D1253" t="str">
            <v>Viaje</v>
          </cell>
          <cell r="E1253">
            <v>7.0000000000000001E-3</v>
          </cell>
          <cell r="G1253">
            <v>45000</v>
          </cell>
          <cell r="I1253">
            <v>315</v>
          </cell>
        </row>
        <row r="1255">
          <cell r="A1255" t="str">
            <v>SUBTOTAL</v>
          </cell>
          <cell r="I1255">
            <v>315</v>
          </cell>
        </row>
        <row r="1257">
          <cell r="A1257" t="str">
            <v>4. Mano de Obra</v>
          </cell>
        </row>
        <row r="1258">
          <cell r="A1258" t="str">
            <v>Codigo</v>
          </cell>
          <cell r="B1258" t="str">
            <v>Trabajador</v>
          </cell>
          <cell r="C1258" t="str">
            <v>Jornal</v>
          </cell>
          <cell r="D1258" t="str">
            <v>Prestac.</v>
          </cell>
          <cell r="E1258" t="str">
            <v>Jornal Total</v>
          </cell>
          <cell r="F1258" t="str">
            <v>Rendimiento</v>
          </cell>
          <cell r="I1258" t="str">
            <v>Vr. Unitario</v>
          </cell>
        </row>
        <row r="1260">
          <cell r="A1260" t="str">
            <v>MO-06</v>
          </cell>
          <cell r="B1260" t="str">
            <v>CUADRILLA PLOMERIA (1 Ayudante+1 Oficial)</v>
          </cell>
          <cell r="C1260" t="str">
            <v>hc</v>
          </cell>
          <cell r="D1260">
            <v>0.57999999999999996</v>
          </cell>
          <cell r="E1260">
            <v>10472</v>
          </cell>
          <cell r="F1260">
            <v>0.6</v>
          </cell>
          <cell r="I1260">
            <v>9927</v>
          </cell>
        </row>
        <row r="1263">
          <cell r="A1263" t="str">
            <v>SUBTOTAL</v>
          </cell>
          <cell r="I1263">
            <v>9927</v>
          </cell>
        </row>
        <row r="1264">
          <cell r="A1264" t="str">
            <v>TOTAL COSTO DIRECTO</v>
          </cell>
          <cell r="I1264">
            <v>118468</v>
          </cell>
        </row>
        <row r="1265">
          <cell r="A1265" t="str">
            <v>AIU CONTRACTUAL</v>
          </cell>
          <cell r="C1265">
            <v>0.25640000000000002</v>
          </cell>
          <cell r="H1265" t="str">
            <v>TOTAL COSTO INDIRECTO</v>
          </cell>
          <cell r="I1265">
            <v>30375</v>
          </cell>
        </row>
        <row r="1266">
          <cell r="A1266" t="str">
            <v xml:space="preserve">VALOR TOTAL ACTIVIDAD </v>
          </cell>
          <cell r="I1266">
            <v>148843</v>
          </cell>
        </row>
        <row r="1267">
          <cell r="A1267" t="str">
            <v xml:space="preserve">VALOR RECURSOS NECESARIOS PARA LA EJECUCIÓN DE LA ACTIVIDAD </v>
          </cell>
          <cell r="I1267">
            <v>297686</v>
          </cell>
        </row>
        <row r="1268">
          <cell r="A126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71">
          <cell r="B1271" t="str">
            <v>Firma:</v>
          </cell>
        </row>
        <row r="1272">
          <cell r="B1272" t="str">
            <v xml:space="preserve">Nombre: </v>
          </cell>
        </row>
        <row r="1273">
          <cell r="B1273" t="str">
            <v>REPRESENTATE LEGAL O DIRECTOR DE CONSULTORIA</v>
          </cell>
        </row>
        <row r="1275">
          <cell r="A1275" t="str">
            <v>C. OBSERVACIONES INTERVENTORIA (Campo de obligatorio diligenciamiento)</v>
          </cell>
        </row>
        <row r="1281">
          <cell r="B1281" t="str">
            <v>Firma:</v>
          </cell>
        </row>
        <row r="1282">
          <cell r="B1282" t="str">
            <v xml:space="preserve">Nombre: </v>
          </cell>
          <cell r="J1282" t="str">
            <v>Original  - FONADE</v>
          </cell>
        </row>
        <row r="1283">
          <cell r="B1283" t="str">
            <v>REPRESENTANTE LEGAL Ó DIRECTOR DE INTERVENTORÍA</v>
          </cell>
          <cell r="J1283" t="str">
            <v>Copias: Contratista, Interventor</v>
          </cell>
        </row>
        <row r="1284">
          <cell r="A1284" t="str">
            <v>Item</v>
          </cell>
          <cell r="B1284" t="str">
            <v>Descripción</v>
          </cell>
          <cell r="G1284" t="str">
            <v>Unidad</v>
          </cell>
          <cell r="I1284" t="str">
            <v>Cantidad</v>
          </cell>
        </row>
        <row r="1285">
          <cell r="A1285" t="str">
            <v>06.04.10</v>
          </cell>
          <cell r="B1285" t="str">
            <v>Cheque Tipo R&amp;W Roscado  1"  Ref. 236 o Similar</v>
          </cell>
          <cell r="G1285" t="str">
            <v>Un</v>
          </cell>
          <cell r="I1285">
            <v>3</v>
          </cell>
          <cell r="K1285">
            <v>73152</v>
          </cell>
        </row>
        <row r="1287">
          <cell r="A1287" t="str">
            <v>1.  Equipo</v>
          </cell>
        </row>
        <row r="1288">
          <cell r="A1288" t="str">
            <v>Codigo</v>
          </cell>
          <cell r="B1288" t="str">
            <v>Descripción</v>
          </cell>
          <cell r="C1288" t="str">
            <v>Marca</v>
          </cell>
          <cell r="D1288" t="str">
            <v>Unidad</v>
          </cell>
          <cell r="E1288" t="str">
            <v>Tarifa</v>
          </cell>
          <cell r="G1288" t="str">
            <v>Rendimiento</v>
          </cell>
          <cell r="I1288" t="str">
            <v>Vr. Unitario</v>
          </cell>
        </row>
        <row r="1290">
          <cell r="A1290" t="str">
            <v>EH-33</v>
          </cell>
          <cell r="B1290" t="str">
            <v xml:space="preserve">HERRAMIENTA MENOR 5 %  DE LA MANO OBRA </v>
          </cell>
          <cell r="D1290" t="str">
            <v xml:space="preserve">Global </v>
          </cell>
          <cell r="E1290">
            <v>165</v>
          </cell>
          <cell r="G1290">
            <v>1</v>
          </cell>
          <cell r="I1290">
            <v>165</v>
          </cell>
        </row>
        <row r="1291">
          <cell r="A1291" t="str">
            <v>SUBTOTAL</v>
          </cell>
          <cell r="I1291">
            <v>165</v>
          </cell>
        </row>
        <row r="1293">
          <cell r="A1293" t="str">
            <v>2.  Materiales</v>
          </cell>
        </row>
        <row r="1294">
          <cell r="A1294" t="str">
            <v>Codigo</v>
          </cell>
          <cell r="B1294" t="str">
            <v>Descripción</v>
          </cell>
          <cell r="D1294" t="str">
            <v>Unidad</v>
          </cell>
          <cell r="E1294" t="str">
            <v>Rendimiento</v>
          </cell>
          <cell r="F1294" t="str">
            <v>Precio Unitario</v>
          </cell>
          <cell r="I1294" t="str">
            <v>Vr Unitario</v>
          </cell>
        </row>
        <row r="1296">
          <cell r="A1296" t="str">
            <v>S151</v>
          </cell>
          <cell r="B1296" t="str">
            <v>CHEQUE Tipo R&amp;W Roscado  1" Ref. 236 o Similar</v>
          </cell>
          <cell r="D1296" t="str">
            <v>und</v>
          </cell>
          <cell r="E1296">
            <v>1.05</v>
          </cell>
          <cell r="F1296">
            <v>54520</v>
          </cell>
          <cell r="I1296">
            <v>57246</v>
          </cell>
        </row>
        <row r="1297">
          <cell r="A1297" t="str">
            <v>S90</v>
          </cell>
          <cell r="B1297" t="str">
            <v>ACCESORIOS PVC-P  1 1/2"  ( Codo , unión y tapón )</v>
          </cell>
          <cell r="D1297" t="str">
            <v>und</v>
          </cell>
          <cell r="E1297">
            <v>1.1000000000000001</v>
          </cell>
          <cell r="F1297">
            <v>9004</v>
          </cell>
          <cell r="I1297">
            <v>9904</v>
          </cell>
        </row>
        <row r="1298">
          <cell r="A1298" t="str">
            <v>S36</v>
          </cell>
          <cell r="B1298" t="str">
            <v>SOLDADURA PVC LIQUIDA 1/4</v>
          </cell>
          <cell r="D1298" t="str">
            <v>und</v>
          </cell>
          <cell r="E1298">
            <v>0.02</v>
          </cell>
          <cell r="F1298">
            <v>57646</v>
          </cell>
          <cell r="I1298">
            <v>1153</v>
          </cell>
        </row>
        <row r="1299">
          <cell r="A1299" t="str">
            <v>S22</v>
          </cell>
          <cell r="B1299" t="str">
            <v>LIMPIADOR REM PVC 760 grms. (1/4)</v>
          </cell>
          <cell r="D1299" t="str">
            <v>und</v>
          </cell>
          <cell r="E1299">
            <v>0.03</v>
          </cell>
          <cell r="F1299">
            <v>31668</v>
          </cell>
          <cell r="I1299">
            <v>950</v>
          </cell>
        </row>
        <row r="1300">
          <cell r="A1300" t="str">
            <v>S247</v>
          </cell>
          <cell r="B1300" t="str">
            <v>ESTOPA x 500 Gms</v>
          </cell>
          <cell r="D1300" t="str">
            <v>und</v>
          </cell>
          <cell r="E1300">
            <v>0.02</v>
          </cell>
          <cell r="F1300">
            <v>5500</v>
          </cell>
          <cell r="I1300">
            <v>110</v>
          </cell>
        </row>
        <row r="1309">
          <cell r="A1309" t="str">
            <v>SUBTOTAL</v>
          </cell>
          <cell r="I1309">
            <v>69363</v>
          </cell>
        </row>
        <row r="1311">
          <cell r="A1311" t="str">
            <v>3. Transportes</v>
          </cell>
        </row>
        <row r="1312">
          <cell r="A1312" t="str">
            <v>Codigo</v>
          </cell>
          <cell r="B1312" t="str">
            <v xml:space="preserve">Descripcion </v>
          </cell>
          <cell r="C1312" t="str">
            <v>Vol. o Peso</v>
          </cell>
          <cell r="D1312" t="str">
            <v>Unidad</v>
          </cell>
          <cell r="E1312" t="str">
            <v>Distancia</v>
          </cell>
          <cell r="G1312" t="str">
            <v>Tarifa</v>
          </cell>
          <cell r="I1312" t="str">
            <v>Vr. Unitario</v>
          </cell>
        </row>
        <row r="1314">
          <cell r="A1314" t="str">
            <v>EH-44</v>
          </cell>
          <cell r="B1314" t="str">
            <v>TRANSPORTE DE MATERIALES O EQUIPO</v>
          </cell>
          <cell r="D1314" t="str">
            <v>Viaje</v>
          </cell>
          <cell r="E1314">
            <v>7.0000000000000001E-3</v>
          </cell>
          <cell r="G1314">
            <v>45000</v>
          </cell>
          <cell r="I1314">
            <v>315</v>
          </cell>
        </row>
        <row r="1316">
          <cell r="A1316" t="str">
            <v>SUBTOTAL</v>
          </cell>
          <cell r="I1316">
            <v>315</v>
          </cell>
        </row>
        <row r="1318">
          <cell r="A1318" t="str">
            <v>4. Mano de Obra</v>
          </cell>
        </row>
        <row r="1319">
          <cell r="A1319" t="str">
            <v>Codigo</v>
          </cell>
          <cell r="B1319" t="str">
            <v>Trabajador</v>
          </cell>
          <cell r="C1319" t="str">
            <v>Jornal</v>
          </cell>
          <cell r="D1319" t="str">
            <v>Prestac.</v>
          </cell>
          <cell r="E1319" t="str">
            <v>Jornal Total</v>
          </cell>
          <cell r="F1319" t="str">
            <v>Rendimiento</v>
          </cell>
          <cell r="I1319" t="str">
            <v>Vr. Unitario</v>
          </cell>
        </row>
        <row r="1321">
          <cell r="A1321" t="str">
            <v>MO-06</v>
          </cell>
          <cell r="B1321" t="str">
            <v>CUADRILLA PLOMERIA (1 Ayudante+1 Oficial)</v>
          </cell>
          <cell r="C1321" t="str">
            <v>hc</v>
          </cell>
          <cell r="D1321">
            <v>0.57999999999999996</v>
          </cell>
          <cell r="E1321">
            <v>10472</v>
          </cell>
          <cell r="F1321">
            <v>0.2</v>
          </cell>
          <cell r="I1321">
            <v>3309</v>
          </cell>
        </row>
        <row r="1324">
          <cell r="A1324" t="str">
            <v>SUBTOTAL</v>
          </cell>
          <cell r="I1324">
            <v>3309</v>
          </cell>
        </row>
        <row r="1325">
          <cell r="A1325" t="str">
            <v>TOTAL COSTO DIRECTO</v>
          </cell>
          <cell r="I1325">
            <v>73152</v>
          </cell>
        </row>
        <row r="1326">
          <cell r="A1326" t="str">
            <v>AIU CONTRACTUAL</v>
          </cell>
          <cell r="C1326">
            <v>0.25640000000000002</v>
          </cell>
          <cell r="H1326" t="str">
            <v>TOTAL COSTO INDIRECTO</v>
          </cell>
          <cell r="I1326">
            <v>18756</v>
          </cell>
        </row>
        <row r="1327">
          <cell r="A1327" t="str">
            <v xml:space="preserve">VALOR TOTAL ACTIVIDAD </v>
          </cell>
          <cell r="I1327">
            <v>91908</v>
          </cell>
        </row>
        <row r="1328">
          <cell r="A1328" t="str">
            <v xml:space="preserve">VALOR RECURSOS NECESARIOS PARA LA EJECUCIÓN DE LA ACTIVIDAD </v>
          </cell>
          <cell r="I1328">
            <v>275724</v>
          </cell>
        </row>
        <row r="1329">
          <cell r="A132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32">
          <cell r="B1332" t="str">
            <v>Firma:</v>
          </cell>
        </row>
        <row r="1333">
          <cell r="B1333" t="str">
            <v xml:space="preserve">Nombre: </v>
          </cell>
        </row>
        <row r="1334">
          <cell r="B1334" t="str">
            <v>REPRESENTATE LEGAL O DIRECTOR DE CONSULTORIA</v>
          </cell>
        </row>
        <row r="1336">
          <cell r="A1336" t="str">
            <v>C. OBSERVACIONES INTERVENTORIA (Campo de obligatorio diligenciamiento)</v>
          </cell>
        </row>
        <row r="1342">
          <cell r="B1342" t="str">
            <v>Firma:</v>
          </cell>
        </row>
        <row r="1343">
          <cell r="B1343" t="str">
            <v xml:space="preserve">Nombre: </v>
          </cell>
        </row>
        <row r="1344">
          <cell r="B1344" t="str">
            <v>REPRESENTANTE LEGAL Ó DIRECTOR DE INTERVENTORÍA</v>
          </cell>
          <cell r="J1344" t="str">
            <v>Original  - FONADE</v>
          </cell>
        </row>
        <row r="1345">
          <cell r="J1345" t="str">
            <v>Copias: Contratista, Interventor</v>
          </cell>
        </row>
        <row r="1346">
          <cell r="A1346" t="str">
            <v>Item</v>
          </cell>
          <cell r="B1346" t="str">
            <v>Descripción</v>
          </cell>
          <cell r="G1346" t="str">
            <v>Unidad</v>
          </cell>
          <cell r="I1346" t="str">
            <v>Cantidad</v>
          </cell>
        </row>
        <row r="1347">
          <cell r="A1347" t="str">
            <v>06.04.11</v>
          </cell>
          <cell r="B1347" t="str">
            <v xml:space="preserve">Valvula de Flotador D: 1" de Cobre </v>
          </cell>
          <cell r="G1347" t="str">
            <v>Un</v>
          </cell>
          <cell r="I1347">
            <v>3</v>
          </cell>
          <cell r="K1347">
            <v>100463</v>
          </cell>
        </row>
        <row r="1349">
          <cell r="A1349" t="str">
            <v>1.  Equipo</v>
          </cell>
        </row>
        <row r="1350">
          <cell r="A1350" t="str">
            <v>Codigo</v>
          </cell>
          <cell r="B1350" t="str">
            <v>Descripción</v>
          </cell>
          <cell r="C1350" t="str">
            <v>Marca</v>
          </cell>
          <cell r="D1350" t="str">
            <v>Unidad</v>
          </cell>
          <cell r="E1350" t="str">
            <v>Tarifa</v>
          </cell>
          <cell r="G1350" t="str">
            <v>Rendimiento</v>
          </cell>
          <cell r="I1350" t="str">
            <v>Vr. Unitario</v>
          </cell>
        </row>
        <row r="1352">
          <cell r="A1352" t="str">
            <v>EH-33</v>
          </cell>
          <cell r="B1352" t="str">
            <v xml:space="preserve">HERRAMIENTA MENOR 5 %  DE LA MANO OBRA </v>
          </cell>
          <cell r="D1352" t="str">
            <v xml:space="preserve">Global </v>
          </cell>
          <cell r="E1352">
            <v>620</v>
          </cell>
          <cell r="G1352">
            <v>1</v>
          </cell>
          <cell r="I1352">
            <v>620</v>
          </cell>
        </row>
        <row r="1353">
          <cell r="A1353" t="str">
            <v>SUBTOTAL</v>
          </cell>
          <cell r="I1353">
            <v>620</v>
          </cell>
        </row>
        <row r="1355">
          <cell r="A1355" t="str">
            <v>2.  Materiales</v>
          </cell>
        </row>
        <row r="1356">
          <cell r="A1356" t="str">
            <v>Codigo</v>
          </cell>
          <cell r="B1356" t="str">
            <v>Descripción</v>
          </cell>
          <cell r="D1356" t="str">
            <v>Unidad</v>
          </cell>
          <cell r="E1356" t="str">
            <v>Rendimiento</v>
          </cell>
          <cell r="F1356" t="str">
            <v>Precio Unitario</v>
          </cell>
          <cell r="I1356" t="str">
            <v>Vr Unitario</v>
          </cell>
        </row>
        <row r="1358">
          <cell r="A1358" t="str">
            <v>S223</v>
          </cell>
          <cell r="B1358" t="str">
            <v>VALVULA FLOTADORA DE 1" COBRE</v>
          </cell>
          <cell r="D1358" t="str">
            <v>und</v>
          </cell>
          <cell r="E1358">
            <v>1</v>
          </cell>
          <cell r="F1358">
            <v>85000</v>
          </cell>
          <cell r="I1358">
            <v>85000</v>
          </cell>
        </row>
        <row r="1359">
          <cell r="A1359" t="str">
            <v>S37</v>
          </cell>
          <cell r="B1359" t="str">
            <v>CINTA TEFLON 10 m 1/2"</v>
          </cell>
          <cell r="D1359" t="str">
            <v>und</v>
          </cell>
          <cell r="E1359">
            <v>0.12</v>
          </cell>
          <cell r="F1359">
            <v>750</v>
          </cell>
          <cell r="I1359">
            <v>90</v>
          </cell>
        </row>
        <row r="1360">
          <cell r="A1360" t="str">
            <v>S36</v>
          </cell>
          <cell r="B1360" t="str">
            <v>SOLDADURA PVC LIQUIDA 1/4</v>
          </cell>
          <cell r="D1360" t="str">
            <v>und</v>
          </cell>
          <cell r="E1360">
            <v>0.03</v>
          </cell>
          <cell r="F1360">
            <v>57646</v>
          </cell>
          <cell r="I1360">
            <v>1729</v>
          </cell>
        </row>
        <row r="1361">
          <cell r="A1361" t="str">
            <v>S247</v>
          </cell>
          <cell r="B1361" t="str">
            <v>ESTOPA x 500 Gms</v>
          </cell>
          <cell r="D1361" t="str">
            <v>und</v>
          </cell>
          <cell r="E1361">
            <v>0.03</v>
          </cell>
          <cell r="F1361">
            <v>5500</v>
          </cell>
          <cell r="I1361">
            <v>165</v>
          </cell>
        </row>
        <row r="1371">
          <cell r="A1371" t="str">
            <v>SUBTOTAL</v>
          </cell>
          <cell r="I1371">
            <v>86984</v>
          </cell>
        </row>
        <row r="1373">
          <cell r="A1373" t="str">
            <v>3. Transportes</v>
          </cell>
        </row>
        <row r="1374">
          <cell r="A1374" t="str">
            <v>Codigo</v>
          </cell>
          <cell r="B1374" t="str">
            <v xml:space="preserve">Descripcion </v>
          </cell>
          <cell r="C1374" t="str">
            <v>Vol. o Peso</v>
          </cell>
          <cell r="D1374" t="str">
            <v>Unidad</v>
          </cell>
          <cell r="E1374" t="str">
            <v>Distancia</v>
          </cell>
          <cell r="G1374" t="str">
            <v>Tarifa</v>
          </cell>
          <cell r="I1374" t="str">
            <v>Vr. Unitario</v>
          </cell>
        </row>
        <row r="1376">
          <cell r="A1376" t="str">
            <v>EH-44</v>
          </cell>
          <cell r="B1376" t="str">
            <v>TRANSPORTE DE MATERIALES O EQUIPO</v>
          </cell>
          <cell r="D1376" t="str">
            <v>Viaje</v>
          </cell>
          <cell r="E1376">
            <v>0.01</v>
          </cell>
          <cell r="G1376">
            <v>45000</v>
          </cell>
          <cell r="I1376">
            <v>450</v>
          </cell>
        </row>
        <row r="1378">
          <cell r="A1378" t="str">
            <v>SUBTOTAL</v>
          </cell>
          <cell r="I1378">
            <v>450</v>
          </cell>
        </row>
        <row r="1380">
          <cell r="A1380" t="str">
            <v>4. Mano de Obra</v>
          </cell>
        </row>
        <row r="1381">
          <cell r="A1381" t="str">
            <v>Codigo</v>
          </cell>
          <cell r="B1381" t="str">
            <v>Trabajador</v>
          </cell>
          <cell r="C1381" t="str">
            <v>Jornal</v>
          </cell>
          <cell r="D1381" t="str">
            <v>Prestac.</v>
          </cell>
          <cell r="E1381" t="str">
            <v>Jornal Total</v>
          </cell>
          <cell r="F1381" t="str">
            <v>Rendimiento</v>
          </cell>
          <cell r="I1381" t="str">
            <v>Vr. Unitario</v>
          </cell>
        </row>
        <row r="1383">
          <cell r="A1383" t="str">
            <v>MO-06</v>
          </cell>
          <cell r="B1383" t="str">
            <v>CUADRILLA PLOMERIA (1 Ayudante+1 Oficial)</v>
          </cell>
          <cell r="C1383" t="str">
            <v>hc</v>
          </cell>
          <cell r="D1383">
            <v>0.57999999999999996</v>
          </cell>
          <cell r="E1383">
            <v>10472</v>
          </cell>
          <cell r="F1383">
            <v>0.75</v>
          </cell>
          <cell r="I1383">
            <v>12409</v>
          </cell>
        </row>
        <row r="1386">
          <cell r="A1386" t="str">
            <v>SUBTOTAL</v>
          </cell>
          <cell r="I1386">
            <v>12409</v>
          </cell>
        </row>
        <row r="1387">
          <cell r="A1387" t="str">
            <v>TOTAL COSTO DIRECTO</v>
          </cell>
          <cell r="I1387">
            <v>100463</v>
          </cell>
        </row>
        <row r="1388">
          <cell r="A1388" t="str">
            <v>AIU CONTRACTUAL</v>
          </cell>
          <cell r="C1388">
            <v>0.25640000000000002</v>
          </cell>
          <cell r="H1388" t="str">
            <v>TOTAL COSTO INDIRECTO</v>
          </cell>
          <cell r="I1388">
            <v>25759</v>
          </cell>
        </row>
        <row r="1389">
          <cell r="A1389" t="str">
            <v xml:space="preserve">VALOR TOTAL ACTIVIDAD </v>
          </cell>
          <cell r="I1389">
            <v>126222</v>
          </cell>
        </row>
        <row r="1390">
          <cell r="A1390" t="str">
            <v xml:space="preserve">VALOR RECURSOS NECESARIOS PARA LA EJECUCIÓN DE LA ACTIVIDAD </v>
          </cell>
          <cell r="I1390">
            <v>378666</v>
          </cell>
        </row>
        <row r="1391">
          <cell r="A139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94">
          <cell r="B1394" t="str">
            <v>Firma:</v>
          </cell>
        </row>
        <row r="1395">
          <cell r="B1395" t="str">
            <v xml:space="preserve">Nombre: </v>
          </cell>
        </row>
        <row r="1396">
          <cell r="B1396" t="str">
            <v>REPRESENTATE LEGAL O DIRECTOR DE CONSULTORIA</v>
          </cell>
        </row>
        <row r="1398">
          <cell r="A1398" t="str">
            <v>C. OBSERVACIONES INTERVENTORIA (Campo de obligatorio diligenciamiento)</v>
          </cell>
        </row>
        <row r="1404">
          <cell r="B1404" t="str">
            <v>Firma:</v>
          </cell>
        </row>
        <row r="1405">
          <cell r="B1405" t="str">
            <v xml:space="preserve">Nombre: </v>
          </cell>
        </row>
        <row r="1406">
          <cell r="B1406" t="str">
            <v>REPRESENTANTE LEGAL Ó DIRECTOR DE INTERVENTORÍA</v>
          </cell>
        </row>
        <row r="1407">
          <cell r="J1407" t="str">
            <v>Copias: Contratista, Interventor</v>
          </cell>
        </row>
        <row r="1408">
          <cell r="A1408" t="str">
            <v>Item</v>
          </cell>
          <cell r="B1408" t="str">
            <v>Descripción</v>
          </cell>
          <cell r="G1408" t="str">
            <v>Unidad</v>
          </cell>
          <cell r="I1408" t="str">
            <v>Cantidad</v>
          </cell>
        </row>
        <row r="1409">
          <cell r="A1409" t="str">
            <v>06.04.12</v>
          </cell>
          <cell r="B1409" t="str">
            <v>Valvula de Cheque pvc 1"</v>
          </cell>
          <cell r="G1409" t="str">
            <v>Un</v>
          </cell>
          <cell r="I1409">
            <v>1</v>
          </cell>
          <cell r="K1409">
            <v>69983</v>
          </cell>
        </row>
        <row r="1411">
          <cell r="A1411" t="str">
            <v>1.  Equipo</v>
          </cell>
        </row>
        <row r="1412">
          <cell r="A1412" t="str">
            <v>Codigo</v>
          </cell>
          <cell r="B1412" t="str">
            <v>Descripción</v>
          </cell>
          <cell r="C1412" t="str">
            <v>Marca</v>
          </cell>
          <cell r="D1412" t="str">
            <v>Unidad</v>
          </cell>
          <cell r="E1412" t="str">
            <v>Tarifa</v>
          </cell>
          <cell r="G1412" t="str">
            <v>Rendimiento</v>
          </cell>
          <cell r="I1412" t="str">
            <v>Vr. Unitario</v>
          </cell>
        </row>
        <row r="1414">
          <cell r="A1414" t="str">
            <v>EH-33</v>
          </cell>
          <cell r="B1414" t="str">
            <v xml:space="preserve">HERRAMIENTA MENOR 5 %  DE LA MANO OBRA </v>
          </cell>
          <cell r="D1414" t="str">
            <v xml:space="preserve">Global </v>
          </cell>
          <cell r="E1414">
            <v>620</v>
          </cell>
          <cell r="G1414">
            <v>1</v>
          </cell>
          <cell r="I1414">
            <v>620</v>
          </cell>
        </row>
        <row r="1415">
          <cell r="A1415" t="str">
            <v>SUBTOTAL</v>
          </cell>
          <cell r="I1415">
            <v>620</v>
          </cell>
        </row>
        <row r="1417">
          <cell r="A1417" t="str">
            <v>2.  Materiales</v>
          </cell>
        </row>
        <row r="1418">
          <cell r="A1418" t="str">
            <v>Codigo</v>
          </cell>
          <cell r="B1418" t="str">
            <v>Descripción</v>
          </cell>
          <cell r="D1418" t="str">
            <v>Unidad</v>
          </cell>
          <cell r="E1418" t="str">
            <v>Rendimiento</v>
          </cell>
          <cell r="F1418" t="str">
            <v>Precio Unitario</v>
          </cell>
          <cell r="I1418" t="str">
            <v>Vr Unitario</v>
          </cell>
        </row>
        <row r="1420">
          <cell r="A1420" t="str">
            <v>S151</v>
          </cell>
          <cell r="B1420" t="str">
            <v>CHEQUE Tipo R&amp;W Roscado  1" Ref. 236 o Similar</v>
          </cell>
          <cell r="D1420" t="str">
            <v>und</v>
          </cell>
          <cell r="E1420">
            <v>1</v>
          </cell>
          <cell r="F1420">
            <v>54520</v>
          </cell>
          <cell r="I1420">
            <v>54520</v>
          </cell>
        </row>
        <row r="1421">
          <cell r="A1421" t="str">
            <v>S37</v>
          </cell>
          <cell r="B1421" t="str">
            <v>CINTA TEFLON 10 m 1/2"</v>
          </cell>
          <cell r="D1421" t="str">
            <v>und</v>
          </cell>
          <cell r="E1421">
            <v>0.12</v>
          </cell>
          <cell r="F1421">
            <v>750</v>
          </cell>
          <cell r="I1421">
            <v>90</v>
          </cell>
        </row>
        <row r="1422">
          <cell r="A1422" t="str">
            <v>S36</v>
          </cell>
          <cell r="B1422" t="str">
            <v>SOLDADURA PVC LIQUIDA 1/4</v>
          </cell>
          <cell r="D1422" t="str">
            <v>und</v>
          </cell>
          <cell r="E1422">
            <v>0.03</v>
          </cell>
          <cell r="F1422">
            <v>57646</v>
          </cell>
          <cell r="I1422">
            <v>1729</v>
          </cell>
        </row>
        <row r="1423">
          <cell r="A1423" t="str">
            <v>S247</v>
          </cell>
          <cell r="B1423" t="str">
            <v>ESTOPA x 500 Gms</v>
          </cell>
          <cell r="D1423" t="str">
            <v>und</v>
          </cell>
          <cell r="E1423">
            <v>0.03</v>
          </cell>
          <cell r="F1423">
            <v>5500</v>
          </cell>
          <cell r="I1423">
            <v>165</v>
          </cell>
        </row>
        <row r="1433">
          <cell r="A1433" t="str">
            <v>SUBTOTAL</v>
          </cell>
          <cell r="I1433">
            <v>56504</v>
          </cell>
        </row>
        <row r="1435">
          <cell r="A1435" t="str">
            <v>3. Transportes</v>
          </cell>
        </row>
        <row r="1436">
          <cell r="A1436" t="str">
            <v>Codigo</v>
          </cell>
          <cell r="B1436" t="str">
            <v xml:space="preserve">Descripcion </v>
          </cell>
          <cell r="C1436" t="str">
            <v>Vol. o Peso</v>
          </cell>
          <cell r="D1436" t="str">
            <v>Unidad</v>
          </cell>
          <cell r="E1436" t="str">
            <v>Distancia</v>
          </cell>
          <cell r="G1436" t="str">
            <v>Tarifa</v>
          </cell>
          <cell r="I1436" t="str">
            <v>Vr. Unitario</v>
          </cell>
        </row>
        <row r="1438">
          <cell r="A1438" t="str">
            <v>EH-44</v>
          </cell>
          <cell r="B1438" t="str">
            <v>TRANSPORTE DE MATERIALES O EQUIPO</v>
          </cell>
          <cell r="D1438" t="str">
            <v>Viaje</v>
          </cell>
          <cell r="E1438">
            <v>0.01</v>
          </cell>
          <cell r="G1438">
            <v>45000</v>
          </cell>
          <cell r="I1438">
            <v>450</v>
          </cell>
        </row>
        <row r="1440">
          <cell r="A1440" t="str">
            <v>SUBTOTAL</v>
          </cell>
          <cell r="I1440">
            <v>450</v>
          </cell>
        </row>
        <row r="1442">
          <cell r="A1442" t="str">
            <v>4. Mano de Obra</v>
          </cell>
        </row>
        <row r="1443">
          <cell r="A1443" t="str">
            <v>Codigo</v>
          </cell>
          <cell r="B1443" t="str">
            <v>Trabajador</v>
          </cell>
          <cell r="C1443" t="str">
            <v>Jornal</v>
          </cell>
          <cell r="D1443" t="str">
            <v>Prestac.</v>
          </cell>
          <cell r="E1443" t="str">
            <v>Jornal Total</v>
          </cell>
          <cell r="F1443" t="str">
            <v>Rendimiento</v>
          </cell>
          <cell r="I1443" t="str">
            <v>Vr. Unitario</v>
          </cell>
        </row>
        <row r="1445">
          <cell r="A1445" t="str">
            <v>MO-06</v>
          </cell>
          <cell r="B1445" t="str">
            <v>CUADRILLA PLOMERIA (1 Ayudante+1 Oficial)</v>
          </cell>
          <cell r="C1445" t="str">
            <v>hc</v>
          </cell>
          <cell r="D1445">
            <v>0.57999999999999996</v>
          </cell>
          <cell r="E1445">
            <v>10472</v>
          </cell>
          <cell r="F1445">
            <v>0.75</v>
          </cell>
          <cell r="I1445">
            <v>12409</v>
          </cell>
        </row>
        <row r="1448">
          <cell r="A1448" t="str">
            <v>SUBTOTAL</v>
          </cell>
          <cell r="I1448">
            <v>12409</v>
          </cell>
        </row>
        <row r="1449">
          <cell r="A1449" t="str">
            <v>TOTAL COSTO DIRECTO</v>
          </cell>
          <cell r="I1449">
            <v>69983</v>
          </cell>
        </row>
        <row r="1450">
          <cell r="A1450" t="str">
            <v>AIU CONTRACTUAL</v>
          </cell>
          <cell r="C1450">
            <v>0.25640000000000002</v>
          </cell>
          <cell r="H1450" t="str">
            <v>TOTAL COSTO INDIRECTO</v>
          </cell>
          <cell r="I1450">
            <v>17944</v>
          </cell>
        </row>
        <row r="1451">
          <cell r="A1451" t="str">
            <v xml:space="preserve">VALOR TOTAL ACTIVIDAD </v>
          </cell>
          <cell r="I1451">
            <v>87927</v>
          </cell>
        </row>
        <row r="1452">
          <cell r="A1452" t="str">
            <v xml:space="preserve">VALOR RECURSOS NECESARIOS PARA LA EJECUCIÓN DE LA ACTIVIDAD </v>
          </cell>
          <cell r="I1452">
            <v>87927</v>
          </cell>
        </row>
        <row r="1453">
          <cell r="A145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456">
          <cell r="B1456" t="str">
            <v>Firma:</v>
          </cell>
        </row>
        <row r="1457">
          <cell r="B1457" t="str">
            <v xml:space="preserve">Nombre: </v>
          </cell>
        </row>
        <row r="1458">
          <cell r="B1458" t="str">
            <v>REPRESENTATE LEGAL O DIRECTOR DE CONSULTORIA</v>
          </cell>
        </row>
        <row r="1460">
          <cell r="A1460" t="str">
            <v>C. OBSERVACIONES INTERVENTORIA (Campo de obligatorio diligenciamiento)</v>
          </cell>
        </row>
        <row r="1466">
          <cell r="B1466" t="str">
            <v>Firma:</v>
          </cell>
        </row>
        <row r="1467">
          <cell r="B1467" t="str">
            <v xml:space="preserve">Nombre: </v>
          </cell>
          <cell r="J1467" t="str">
            <v>Original  - FONADE</v>
          </cell>
        </row>
        <row r="1468">
          <cell r="B1468" t="str">
            <v>REPRESENTANTE LEGAL Ó DIRECTOR DE INTERVENTORÍA</v>
          </cell>
          <cell r="J1468" t="str">
            <v>Copias: Contratista, Interventor</v>
          </cell>
        </row>
        <row r="1469">
          <cell r="A1469" t="str">
            <v>Item</v>
          </cell>
          <cell r="B1469" t="str">
            <v>Descripción</v>
          </cell>
          <cell r="G1469" t="str">
            <v>Unidad</v>
          </cell>
          <cell r="I1469" t="str">
            <v>Cantidad</v>
          </cell>
        </row>
        <row r="1470">
          <cell r="A1470" t="str">
            <v>06.04.13</v>
          </cell>
          <cell r="B1470" t="str">
            <v>Caja en ladrillo de 20x20cm y tapa plastica para valvulas, incluye pañete paredes.</v>
          </cell>
          <cell r="G1470" t="str">
            <v>Un</v>
          </cell>
          <cell r="I1470">
            <v>4</v>
          </cell>
          <cell r="K1470">
            <v>30975</v>
          </cell>
        </row>
        <row r="1472">
          <cell r="A1472" t="str">
            <v>1.  Equipo</v>
          </cell>
        </row>
        <row r="1473">
          <cell r="A1473" t="str">
            <v>Codigo</v>
          </cell>
          <cell r="B1473" t="str">
            <v>Descripción</v>
          </cell>
          <cell r="C1473" t="str">
            <v>Marca</v>
          </cell>
          <cell r="D1473" t="str">
            <v>Unidad</v>
          </cell>
          <cell r="E1473" t="str">
            <v>Tarifa</v>
          </cell>
          <cell r="G1473" t="str">
            <v>Rendimiento</v>
          </cell>
          <cell r="I1473" t="str">
            <v>Vr. Unitario</v>
          </cell>
        </row>
        <row r="1475">
          <cell r="A1475" t="str">
            <v>EH-33</v>
          </cell>
          <cell r="B1475" t="str">
            <v xml:space="preserve">HERRAMIENTA MENOR 5 %  DE LA MANO OBRA </v>
          </cell>
          <cell r="D1475" t="str">
            <v xml:space="preserve">Global </v>
          </cell>
          <cell r="E1475">
            <v>620</v>
          </cell>
          <cell r="G1475">
            <v>1</v>
          </cell>
          <cell r="I1475">
            <v>620</v>
          </cell>
        </row>
        <row r="1476">
          <cell r="A1476" t="str">
            <v>SUBTOTAL</v>
          </cell>
          <cell r="I1476">
            <v>620</v>
          </cell>
        </row>
        <row r="1478">
          <cell r="A1478" t="str">
            <v>2.  Materiales</v>
          </cell>
        </row>
        <row r="1479">
          <cell r="A1479" t="str">
            <v>Codigo</v>
          </cell>
          <cell r="B1479" t="str">
            <v>Descripción</v>
          </cell>
          <cell r="D1479" t="str">
            <v>Unidad</v>
          </cell>
          <cell r="E1479" t="str">
            <v>Rendimiento</v>
          </cell>
          <cell r="F1479" t="str">
            <v>Precio Unitario</v>
          </cell>
          <cell r="I1479" t="str">
            <v>Vr Unitario</v>
          </cell>
        </row>
        <row r="1481">
          <cell r="A1481" t="str">
            <v>S248</v>
          </cell>
          <cell r="B1481" t="str">
            <v>TAPAS REGISTRO 20X20 PLASTICO</v>
          </cell>
          <cell r="D1481" t="str">
            <v>und</v>
          </cell>
          <cell r="E1481">
            <v>1</v>
          </cell>
          <cell r="F1481">
            <v>8700</v>
          </cell>
          <cell r="I1481">
            <v>8700</v>
          </cell>
        </row>
        <row r="1482">
          <cell r="A1482" t="str">
            <v>O18</v>
          </cell>
          <cell r="B1482" t="str">
            <v>SILICONA Tubo 280 ml</v>
          </cell>
          <cell r="D1482" t="str">
            <v>und</v>
          </cell>
          <cell r="E1482">
            <v>0.12</v>
          </cell>
          <cell r="F1482">
            <v>7800</v>
          </cell>
          <cell r="I1482">
            <v>936</v>
          </cell>
        </row>
        <row r="1483">
          <cell r="A1483" t="str">
            <v>T05</v>
          </cell>
          <cell r="B1483" t="str">
            <v>LADRILLO TOLETE RECOCIDO (24,5 x 12 x 6 cm)</v>
          </cell>
          <cell r="D1483" t="str">
            <v>und</v>
          </cell>
          <cell r="E1483">
            <v>6</v>
          </cell>
          <cell r="F1483">
            <v>390</v>
          </cell>
          <cell r="I1483">
            <v>2340</v>
          </cell>
        </row>
        <row r="1484">
          <cell r="A1484" t="str">
            <v>H06</v>
          </cell>
          <cell r="B1484" t="str">
            <v>MORTERO 1:3 ( arena semilavada de peña)</v>
          </cell>
          <cell r="D1484" t="str">
            <v>m3</v>
          </cell>
          <cell r="E1484">
            <v>0.02</v>
          </cell>
          <cell r="F1484">
            <v>276000</v>
          </cell>
          <cell r="I1484">
            <v>5520</v>
          </cell>
        </row>
        <row r="1494">
          <cell r="A1494" t="str">
            <v>SUBTOTAL</v>
          </cell>
          <cell r="I1494">
            <v>17496</v>
          </cell>
        </row>
        <row r="1496">
          <cell r="A1496" t="str">
            <v>3. Transportes</v>
          </cell>
        </row>
        <row r="1497">
          <cell r="A1497" t="str">
            <v>Codigo</v>
          </cell>
          <cell r="B1497" t="str">
            <v xml:space="preserve">Descripcion </v>
          </cell>
          <cell r="C1497" t="str">
            <v>Vol. o Peso</v>
          </cell>
          <cell r="D1497" t="str">
            <v>Unidad</v>
          </cell>
          <cell r="E1497" t="str">
            <v>Distancia</v>
          </cell>
          <cell r="G1497" t="str">
            <v>Tarifa</v>
          </cell>
          <cell r="I1497" t="str">
            <v>Vr. Unitario</v>
          </cell>
        </row>
        <row r="1499">
          <cell r="A1499" t="str">
            <v>EH-44</v>
          </cell>
          <cell r="B1499" t="str">
            <v>TRANSPORTE DE MATERIALES O EQUIPO</v>
          </cell>
          <cell r="D1499" t="str">
            <v>Viaje</v>
          </cell>
          <cell r="E1499">
            <v>0.01</v>
          </cell>
          <cell r="G1499">
            <v>45000</v>
          </cell>
          <cell r="I1499">
            <v>450</v>
          </cell>
        </row>
        <row r="1501">
          <cell r="A1501" t="str">
            <v>SUBTOTAL</v>
          </cell>
          <cell r="I1501">
            <v>450</v>
          </cell>
        </row>
        <row r="1503">
          <cell r="A1503" t="str">
            <v>4. Mano de Obra</v>
          </cell>
        </row>
        <row r="1504">
          <cell r="A1504" t="str">
            <v>Codigo</v>
          </cell>
          <cell r="B1504" t="str">
            <v>Trabajador</v>
          </cell>
          <cell r="C1504" t="str">
            <v>Jornal</v>
          </cell>
          <cell r="D1504" t="str">
            <v>Prestac.</v>
          </cell>
          <cell r="E1504" t="str">
            <v>Jornal Total</v>
          </cell>
          <cell r="F1504" t="str">
            <v>Rendimiento</v>
          </cell>
          <cell r="I1504" t="str">
            <v>Vr. Unitario</v>
          </cell>
        </row>
        <row r="1506">
          <cell r="A1506" t="str">
            <v>MO-06</v>
          </cell>
          <cell r="B1506" t="str">
            <v>CUADRILLA PLOMERIA (1 Ayudante+1 Oficial)</v>
          </cell>
          <cell r="C1506" t="str">
            <v>hc</v>
          </cell>
          <cell r="D1506">
            <v>0.57999999999999996</v>
          </cell>
          <cell r="E1506">
            <v>10472</v>
          </cell>
          <cell r="F1506">
            <v>0.75</v>
          </cell>
          <cell r="I1506">
            <v>12409</v>
          </cell>
        </row>
        <row r="1509">
          <cell r="A1509" t="str">
            <v>SUBTOTAL</v>
          </cell>
          <cell r="I1509">
            <v>12409</v>
          </cell>
        </row>
        <row r="1510">
          <cell r="A1510" t="str">
            <v>TOTAL COSTO DIRECTO</v>
          </cell>
          <cell r="I1510">
            <v>30975</v>
          </cell>
        </row>
        <row r="1511">
          <cell r="A1511" t="str">
            <v>AIU CONTRACTUAL</v>
          </cell>
          <cell r="C1511">
            <v>0.25640000000000002</v>
          </cell>
          <cell r="H1511" t="str">
            <v>TOTAL COSTO INDIRECTO</v>
          </cell>
          <cell r="I1511">
            <v>7942</v>
          </cell>
        </row>
        <row r="1512">
          <cell r="A1512" t="str">
            <v xml:space="preserve">VALOR TOTAL ACTIVIDAD </v>
          </cell>
          <cell r="I1512">
            <v>38917</v>
          </cell>
        </row>
        <row r="1513">
          <cell r="A1513" t="str">
            <v xml:space="preserve">VALOR RECURSOS NECESARIOS PARA LA EJECUCIÓN DE LA ACTIVIDAD </v>
          </cell>
          <cell r="I1513">
            <v>155668</v>
          </cell>
        </row>
        <row r="1514">
          <cell r="A151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517">
          <cell r="B1517" t="str">
            <v>Firma:</v>
          </cell>
        </row>
        <row r="1518">
          <cell r="B1518" t="str">
            <v xml:space="preserve">Nombre: </v>
          </cell>
        </row>
        <row r="1519">
          <cell r="B1519" t="str">
            <v>REPRESENTATE LEGAL O DIRECTOR DE CONSULTORIA</v>
          </cell>
        </row>
        <row r="1521">
          <cell r="A1521" t="str">
            <v>C. OBSERVACIONES INTERVENTORIA (Campo de obligatorio diligenciamiento)</v>
          </cell>
        </row>
        <row r="1527">
          <cell r="B1527" t="str">
            <v>Firma:</v>
          </cell>
        </row>
        <row r="1528">
          <cell r="B1528" t="str">
            <v xml:space="preserve">Nombre: </v>
          </cell>
          <cell r="J1528" t="str">
            <v>Original  - FONADE</v>
          </cell>
        </row>
        <row r="1529">
          <cell r="B1529" t="str">
            <v>REPRESENTANTE LEGAL Ó DIRECTOR DE INTERVENTORÍA</v>
          </cell>
          <cell r="J1529" t="str">
            <v>Copias: Contratista, Interventor</v>
          </cell>
        </row>
        <row r="1530">
          <cell r="A1530" t="str">
            <v>Item</v>
          </cell>
          <cell r="B1530" t="str">
            <v>Descripción</v>
          </cell>
          <cell r="G1530" t="str">
            <v>Unidad</v>
          </cell>
          <cell r="I1530" t="str">
            <v>Cantidad</v>
          </cell>
        </row>
        <row r="1531">
          <cell r="A1531" t="str">
            <v>06.04.14</v>
          </cell>
          <cell r="B1531" t="str">
            <v>Punto hidraulico 1/2" (incluye todas las tuberías verticales y los accesorios necesarios despues de la valvula de control)</v>
          </cell>
          <cell r="G1531" t="str">
            <v>Un</v>
          </cell>
          <cell r="I1531">
            <v>20</v>
          </cell>
          <cell r="K1531">
            <v>28028</v>
          </cell>
        </row>
        <row r="1533">
          <cell r="A1533" t="str">
            <v>1.  Equipo</v>
          </cell>
        </row>
        <row r="1534">
          <cell r="A1534" t="str">
            <v>Codigo</v>
          </cell>
          <cell r="B1534" t="str">
            <v>Descripción</v>
          </cell>
          <cell r="C1534" t="str">
            <v>Marca</v>
          </cell>
          <cell r="D1534" t="str">
            <v>Unidad</v>
          </cell>
          <cell r="E1534" t="str">
            <v>Tarifa</v>
          </cell>
          <cell r="G1534" t="str">
            <v>Rendimiento</v>
          </cell>
          <cell r="I1534" t="str">
            <v>Vr. Unitario</v>
          </cell>
        </row>
        <row r="1536">
          <cell r="A1536" t="str">
            <v>EH-33</v>
          </cell>
          <cell r="B1536" t="str">
            <v xml:space="preserve">HERRAMIENTA MENOR 5 %  DE LA MANO OBRA </v>
          </cell>
          <cell r="D1536" t="str">
            <v xml:space="preserve">Global </v>
          </cell>
          <cell r="E1536">
            <v>827</v>
          </cell>
          <cell r="G1536">
            <v>1</v>
          </cell>
          <cell r="I1536">
            <v>827</v>
          </cell>
        </row>
        <row r="1537">
          <cell r="A1537" t="str">
            <v>SUBTOTAL</v>
          </cell>
          <cell r="I1537">
            <v>827</v>
          </cell>
        </row>
        <row r="1539">
          <cell r="A1539" t="str">
            <v>2.  Materiales</v>
          </cell>
        </row>
        <row r="1540">
          <cell r="A1540" t="str">
            <v>Codigo</v>
          </cell>
          <cell r="B1540" t="str">
            <v>Descripción</v>
          </cell>
          <cell r="D1540" t="str">
            <v>Unidad</v>
          </cell>
          <cell r="E1540" t="str">
            <v>Rendimiento</v>
          </cell>
          <cell r="F1540" t="str">
            <v>Precio Unitario</v>
          </cell>
          <cell r="I1540" t="str">
            <v>Vr Unitario</v>
          </cell>
        </row>
        <row r="1542">
          <cell r="A1542" t="str">
            <v>S55</v>
          </cell>
          <cell r="B1542" t="str">
            <v xml:space="preserve">TUBO PRESION RDE 9 PVC 500 psi  -  1/2" </v>
          </cell>
          <cell r="D1542" t="str">
            <v>ml</v>
          </cell>
          <cell r="E1542">
            <v>2.5</v>
          </cell>
          <cell r="F1542">
            <v>2545</v>
          </cell>
          <cell r="I1542">
            <v>6363</v>
          </cell>
        </row>
        <row r="1543">
          <cell r="A1543" t="str">
            <v>S89</v>
          </cell>
          <cell r="B1543" t="str">
            <v>ACCESORIOS PVC-P  1/2" ( Codo , unión y tapón )</v>
          </cell>
          <cell r="D1543" t="str">
            <v>und</v>
          </cell>
          <cell r="E1543">
            <v>2</v>
          </cell>
          <cell r="F1543">
            <v>927</v>
          </cell>
          <cell r="I1543">
            <v>1854</v>
          </cell>
        </row>
        <row r="1544">
          <cell r="A1544" t="str">
            <v>S36</v>
          </cell>
          <cell r="B1544" t="str">
            <v>SOLDADURA PVC LIQUIDA 1/4</v>
          </cell>
          <cell r="D1544" t="str">
            <v>und</v>
          </cell>
          <cell r="E1544">
            <v>0.02</v>
          </cell>
          <cell r="F1544">
            <v>57646</v>
          </cell>
          <cell r="I1544">
            <v>1153</v>
          </cell>
        </row>
        <row r="1545">
          <cell r="A1545" t="str">
            <v>S22</v>
          </cell>
          <cell r="B1545" t="str">
            <v>LIMPIADOR REM PVC 760 grms. (1/4)</v>
          </cell>
          <cell r="D1545" t="str">
            <v>und</v>
          </cell>
          <cell r="E1545">
            <v>0.03</v>
          </cell>
          <cell r="F1545">
            <v>31668</v>
          </cell>
          <cell r="I1545">
            <v>950</v>
          </cell>
        </row>
        <row r="1546">
          <cell r="A1546" t="str">
            <v>S247</v>
          </cell>
          <cell r="B1546" t="str">
            <v>ESTOPA x 500 Gms</v>
          </cell>
          <cell r="D1546" t="str">
            <v>und</v>
          </cell>
          <cell r="E1546">
            <v>0.02</v>
          </cell>
          <cell r="F1546">
            <v>5500</v>
          </cell>
          <cell r="I1546">
            <v>110</v>
          </cell>
        </row>
        <row r="1553">
          <cell r="A1553" t="str">
            <v>SUBTOTAL</v>
          </cell>
          <cell r="I1553">
            <v>10430</v>
          </cell>
        </row>
        <row r="1555">
          <cell r="A1555" t="str">
            <v>3. Transportes</v>
          </cell>
        </row>
        <row r="1556">
          <cell r="A1556" t="str">
            <v>Codigo</v>
          </cell>
          <cell r="B1556" t="str">
            <v xml:space="preserve">Descripcion </v>
          </cell>
          <cell r="C1556" t="str">
            <v>Vol. o Peso</v>
          </cell>
          <cell r="D1556" t="str">
            <v>Unidad</v>
          </cell>
          <cell r="E1556" t="str">
            <v>Distancia</v>
          </cell>
          <cell r="G1556" t="str">
            <v>Tarifa</v>
          </cell>
          <cell r="I1556" t="str">
            <v>Vr. Unitario</v>
          </cell>
        </row>
        <row r="1558">
          <cell r="A1558" t="str">
            <v>EH-44</v>
          </cell>
          <cell r="B1558" t="str">
            <v>TRANSPORTE DE MATERIALES O EQUIPO</v>
          </cell>
          <cell r="D1558" t="str">
            <v>Viaje</v>
          </cell>
          <cell r="E1558">
            <v>5.0000000000000001E-3</v>
          </cell>
          <cell r="G1558">
            <v>45000</v>
          </cell>
          <cell r="I1558">
            <v>225</v>
          </cell>
        </row>
        <row r="1560">
          <cell r="A1560" t="str">
            <v>SUBTOTAL</v>
          </cell>
          <cell r="I1560">
            <v>225</v>
          </cell>
        </row>
        <row r="1562">
          <cell r="A1562" t="str">
            <v>4. Mano de Obra</v>
          </cell>
        </row>
        <row r="1563">
          <cell r="A1563" t="str">
            <v>Codigo</v>
          </cell>
          <cell r="B1563" t="str">
            <v>Trabajador</v>
          </cell>
          <cell r="C1563" t="str">
            <v>Jornal</v>
          </cell>
          <cell r="D1563" t="str">
            <v>Prestac.</v>
          </cell>
          <cell r="E1563" t="str">
            <v>Jornal Total</v>
          </cell>
          <cell r="F1563" t="str">
            <v>Rendimiento</v>
          </cell>
          <cell r="I1563" t="str">
            <v>Vr. Unitario</v>
          </cell>
        </row>
        <row r="1565">
          <cell r="A1565" t="str">
            <v>MO-06</v>
          </cell>
          <cell r="B1565" t="str">
            <v>CUADRILLA PLOMERIA (1 Ayudante+1 Oficial)</v>
          </cell>
          <cell r="C1565" t="str">
            <v>hc</v>
          </cell>
          <cell r="D1565">
            <v>0.57999999999999996</v>
          </cell>
          <cell r="E1565">
            <v>10472</v>
          </cell>
          <cell r="F1565">
            <v>1</v>
          </cell>
          <cell r="I1565">
            <v>16546</v>
          </cell>
        </row>
        <row r="1568">
          <cell r="A1568" t="str">
            <v>SUBTOTAL</v>
          </cell>
          <cell r="I1568">
            <v>16546</v>
          </cell>
        </row>
        <row r="1569">
          <cell r="A1569" t="str">
            <v>TOTAL COSTO DIRECTO</v>
          </cell>
          <cell r="I1569">
            <v>28028</v>
          </cell>
        </row>
        <row r="1570">
          <cell r="A1570" t="str">
            <v>AIU CONTRACTUAL</v>
          </cell>
          <cell r="C1570">
            <v>0.25640000000000002</v>
          </cell>
          <cell r="H1570" t="str">
            <v>TOTAL COSTO INDIRECTO</v>
          </cell>
          <cell r="I1570">
            <v>7186</v>
          </cell>
        </row>
        <row r="1571">
          <cell r="A1571" t="str">
            <v xml:space="preserve">VALOR TOTAL ACTIVIDAD </v>
          </cell>
          <cell r="I1571">
            <v>35214</v>
          </cell>
        </row>
        <row r="1572">
          <cell r="A1572" t="str">
            <v xml:space="preserve">VALOR RECURSOS NECESARIOS PARA LA EJECUCIÓN DE LA ACTIVIDAD </v>
          </cell>
          <cell r="I1572">
            <v>704280</v>
          </cell>
        </row>
        <row r="1573">
          <cell r="A157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576">
          <cell r="B1576" t="str">
            <v>Firma:</v>
          </cell>
        </row>
        <row r="1577">
          <cell r="B1577" t="str">
            <v xml:space="preserve">Nombre: </v>
          </cell>
        </row>
        <row r="1578">
          <cell r="B1578" t="str">
            <v>REPRESENTATE LEGAL O DIRECTOR DE CONSULTORIA</v>
          </cell>
        </row>
        <row r="1580">
          <cell r="A1580" t="str">
            <v>C. OBSERVACIONES INTERVENTORIA (Campo de obligatorio diligenciamiento)</v>
          </cell>
        </row>
        <row r="1586">
          <cell r="B1586" t="str">
            <v>Firma:</v>
          </cell>
        </row>
        <row r="1587">
          <cell r="B1587" t="str">
            <v xml:space="preserve">Nombre: </v>
          </cell>
          <cell r="J1587" t="str">
            <v>Original  - FONADE</v>
          </cell>
        </row>
        <row r="1588">
          <cell r="B1588" t="str">
            <v>REPRESENTANTE LEGAL Ó DIRECTOR DE INTERVENTORÍA</v>
          </cell>
          <cell r="J1588" t="str">
            <v>Copias: Contratista, Interventor</v>
          </cell>
        </row>
        <row r="1589">
          <cell r="A1589" t="str">
            <v>Item</v>
          </cell>
          <cell r="B1589" t="str">
            <v>Descripción</v>
          </cell>
          <cell r="G1589" t="str">
            <v>Unidad</v>
          </cell>
          <cell r="I1589" t="str">
            <v>Cantidad</v>
          </cell>
        </row>
        <row r="1590">
          <cell r="A1590" t="str">
            <v>06.05.01</v>
          </cell>
          <cell r="B1590" t="str">
            <v>Suministro e instalación de tanque elevado 2000 Referencia colempaques o equivalente o similar,Incluye accesorios.</v>
          </cell>
          <cell r="G1590" t="str">
            <v>Un</v>
          </cell>
          <cell r="I1590">
            <v>3</v>
          </cell>
          <cell r="K1590">
            <v>450422</v>
          </cell>
        </row>
        <row r="1592">
          <cell r="A1592" t="str">
            <v>1.  Equipo</v>
          </cell>
        </row>
        <row r="1593">
          <cell r="A1593" t="str">
            <v>Codigo</v>
          </cell>
          <cell r="B1593" t="str">
            <v>Descripción</v>
          </cell>
          <cell r="C1593" t="str">
            <v>Marca</v>
          </cell>
          <cell r="D1593" t="str">
            <v>Unidad</v>
          </cell>
          <cell r="E1593" t="str">
            <v>Tarifa</v>
          </cell>
          <cell r="G1593" t="str">
            <v>Rendimiento</v>
          </cell>
          <cell r="I1593" t="str">
            <v>Vr. Unitario</v>
          </cell>
        </row>
        <row r="1595">
          <cell r="A1595" t="str">
            <v>EH-33</v>
          </cell>
          <cell r="B1595" t="str">
            <v xml:space="preserve">HERRAMIENTA MENOR 5 %  DE LA MANO OBRA </v>
          </cell>
          <cell r="D1595" t="str">
            <v xml:space="preserve">Global </v>
          </cell>
          <cell r="E1595">
            <v>1655</v>
          </cell>
          <cell r="G1595">
            <v>1</v>
          </cell>
          <cell r="I1595">
            <v>1655</v>
          </cell>
        </row>
        <row r="1596">
          <cell r="A1596" t="str">
            <v>SUBTOTAL</v>
          </cell>
          <cell r="I1596">
            <v>1655</v>
          </cell>
        </row>
        <row r="1598">
          <cell r="A1598" t="str">
            <v>2.  Materiales</v>
          </cell>
        </row>
        <row r="1599">
          <cell r="A1599" t="str">
            <v>Codigo</v>
          </cell>
          <cell r="B1599" t="str">
            <v>Descripción</v>
          </cell>
          <cell r="D1599" t="str">
            <v>Unidad</v>
          </cell>
          <cell r="E1599" t="str">
            <v>Rendimiento</v>
          </cell>
          <cell r="F1599" t="str">
            <v>Precio Unitario</v>
          </cell>
          <cell r="I1599" t="str">
            <v>Vr Unitario</v>
          </cell>
        </row>
        <row r="1601">
          <cell r="A1601" t="str">
            <v>S254</v>
          </cell>
          <cell r="B1601" t="str">
            <v xml:space="preserve">Tanque 2000 Lt incluye flotador </v>
          </cell>
          <cell r="D1601" t="str">
            <v>Ins</v>
          </cell>
          <cell r="E1601">
            <v>1</v>
          </cell>
          <cell r="F1601">
            <v>415000</v>
          </cell>
          <cell r="I1601">
            <v>415000</v>
          </cell>
        </row>
        <row r="1613">
          <cell r="A1613" t="str">
            <v>SUBTOTAL</v>
          </cell>
          <cell r="I1613">
            <v>415000</v>
          </cell>
        </row>
        <row r="1615">
          <cell r="A1615" t="str">
            <v>3. Transportes</v>
          </cell>
        </row>
        <row r="1616">
          <cell r="A1616" t="str">
            <v>Codigo</v>
          </cell>
          <cell r="B1616" t="str">
            <v xml:space="preserve">Descripcion </v>
          </cell>
          <cell r="C1616" t="str">
            <v>Vol. o Peso</v>
          </cell>
          <cell r="D1616" t="str">
            <v>Unidad</v>
          </cell>
          <cell r="E1616" t="str">
            <v>Distancia</v>
          </cell>
          <cell r="G1616" t="str">
            <v>Tarifa</v>
          </cell>
          <cell r="I1616" t="str">
            <v>Vr. Unitario</v>
          </cell>
        </row>
        <row r="1618">
          <cell r="A1618" t="str">
            <v>EH-44</v>
          </cell>
          <cell r="B1618" t="str">
            <v>TRANSPORTE DE MATERIALES O EQUIPO</v>
          </cell>
          <cell r="D1618" t="str">
            <v>Viaje</v>
          </cell>
          <cell r="E1618">
            <v>1.4999999999999999E-2</v>
          </cell>
          <cell r="G1618">
            <v>45000</v>
          </cell>
          <cell r="I1618">
            <v>675</v>
          </cell>
        </row>
        <row r="1620">
          <cell r="A1620" t="str">
            <v>SUBTOTAL</v>
          </cell>
          <cell r="I1620">
            <v>675</v>
          </cell>
        </row>
        <row r="1622">
          <cell r="A1622" t="str">
            <v>4. Mano de Obra</v>
          </cell>
        </row>
        <row r="1623">
          <cell r="A1623" t="str">
            <v>Codigo</v>
          </cell>
          <cell r="B1623" t="str">
            <v>Trabajador</v>
          </cell>
          <cell r="C1623" t="str">
            <v>Jornal</v>
          </cell>
          <cell r="D1623" t="str">
            <v>Prestac.</v>
          </cell>
          <cell r="E1623" t="str">
            <v>Jornal Total</v>
          </cell>
          <cell r="F1623" t="str">
            <v>Rendimiento</v>
          </cell>
          <cell r="I1623" t="str">
            <v>Vr. Unitario</v>
          </cell>
        </row>
        <row r="1625">
          <cell r="A1625" t="str">
            <v>MO-06</v>
          </cell>
          <cell r="B1625" t="str">
            <v>CUADRILLA PLOMERIA (1 Ayudante+1 Oficial)</v>
          </cell>
          <cell r="C1625" t="str">
            <v>hc</v>
          </cell>
          <cell r="D1625">
            <v>0.57999999999999996</v>
          </cell>
          <cell r="E1625">
            <v>10472</v>
          </cell>
          <cell r="F1625">
            <v>2</v>
          </cell>
          <cell r="I1625">
            <v>33092</v>
          </cell>
        </row>
        <row r="1628">
          <cell r="A1628" t="str">
            <v>SUBTOTAL</v>
          </cell>
          <cell r="I1628">
            <v>33092</v>
          </cell>
        </row>
        <row r="1629">
          <cell r="A1629" t="str">
            <v>TOTAL COSTO DIRECTO</v>
          </cell>
          <cell r="I1629">
            <v>450422</v>
          </cell>
        </row>
        <row r="1630">
          <cell r="A1630" t="str">
            <v>AIU CONTRACTUAL</v>
          </cell>
          <cell r="C1630">
            <v>0.25640000000000002</v>
          </cell>
          <cell r="H1630" t="str">
            <v>TOTAL COSTO INDIRECTO</v>
          </cell>
          <cell r="I1630">
            <v>115488</v>
          </cell>
        </row>
        <row r="1631">
          <cell r="A1631" t="str">
            <v xml:space="preserve">VALOR TOTAL ACTIVIDAD </v>
          </cell>
          <cell r="I1631">
            <v>565910</v>
          </cell>
        </row>
        <row r="1632">
          <cell r="A1632" t="str">
            <v xml:space="preserve">VALOR RECURSOS NECESARIOS PARA LA EJECUCIÓN DE LA ACTIVIDAD </v>
          </cell>
          <cell r="I1632">
            <v>1697730</v>
          </cell>
        </row>
        <row r="1633">
          <cell r="A163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636">
          <cell r="B1636" t="str">
            <v>Firma:</v>
          </cell>
        </row>
        <row r="1637">
          <cell r="B1637" t="str">
            <v xml:space="preserve">Nombre: </v>
          </cell>
        </row>
        <row r="1638">
          <cell r="B1638" t="str">
            <v>REPRESENTATE LEGAL O DIRECTOR DE CONSULTORIA</v>
          </cell>
        </row>
        <row r="1640">
          <cell r="A1640" t="str">
            <v>C. OBSERVACIONES INTERVENTORIA (Campo de obligatorio diligenciamiento)</v>
          </cell>
        </row>
        <row r="1646">
          <cell r="B1646" t="str">
            <v>Firma:</v>
          </cell>
        </row>
        <row r="1647">
          <cell r="B1647" t="str">
            <v xml:space="preserve">Nombre: </v>
          </cell>
          <cell r="J1647" t="str">
            <v>Original  - FONADE</v>
          </cell>
        </row>
        <row r="1648">
          <cell r="B1648" t="str">
            <v>REPRESENTANTE LEGAL Ó DIRECTOR DE INTERVENTORÍA</v>
          </cell>
          <cell r="J1648" t="str">
            <v>Copias: Contratista, Interventor</v>
          </cell>
        </row>
        <row r="1649">
          <cell r="A1649" t="str">
            <v>Item</v>
          </cell>
          <cell r="B1649" t="str">
            <v>Descripción</v>
          </cell>
          <cell r="G1649" t="str">
            <v>Unidad</v>
          </cell>
          <cell r="I1649" t="str">
            <v>Cantidad</v>
          </cell>
        </row>
        <row r="1650">
          <cell r="A1650" t="str">
            <v>06.05.02</v>
          </cell>
          <cell r="B1650" t="str">
            <v>Suministro e instalación de Lavaplatos de empotrar doble en Acero Inoxidable - Tipo Socoda o Similar - Dimensiones 81 x 51 cm. No incluye griferia</v>
          </cell>
          <cell r="G1650" t="str">
            <v>Un</v>
          </cell>
          <cell r="I1650">
            <v>1</v>
          </cell>
          <cell r="K1650">
            <v>185763</v>
          </cell>
        </row>
        <row r="1652">
          <cell r="A1652" t="str">
            <v>1.  Equipo</v>
          </cell>
        </row>
        <row r="1653">
          <cell r="A1653" t="str">
            <v>Codigo</v>
          </cell>
          <cell r="B1653" t="str">
            <v>Descripción</v>
          </cell>
          <cell r="C1653" t="str">
            <v>Marca</v>
          </cell>
          <cell r="D1653" t="str">
            <v>Unidad</v>
          </cell>
          <cell r="E1653" t="str">
            <v>Tarifa</v>
          </cell>
          <cell r="G1653" t="str">
            <v>Rendimiento</v>
          </cell>
          <cell r="I1653" t="str">
            <v>Vr. Unitario</v>
          </cell>
        </row>
        <row r="1655">
          <cell r="A1655" t="str">
            <v>EH-33</v>
          </cell>
          <cell r="B1655" t="str">
            <v xml:space="preserve">HERRAMIENTA MENOR 5 %  DE LA MANO OBRA </v>
          </cell>
          <cell r="D1655" t="str">
            <v xml:space="preserve">Global </v>
          </cell>
          <cell r="E1655">
            <v>1655</v>
          </cell>
          <cell r="G1655">
            <v>1</v>
          </cell>
          <cell r="I1655">
            <v>1655</v>
          </cell>
        </row>
        <row r="1656">
          <cell r="A1656" t="str">
            <v>SUBTOTAL</v>
          </cell>
          <cell r="I1656">
            <v>1655</v>
          </cell>
        </row>
        <row r="1658">
          <cell r="A1658" t="str">
            <v>2.  Materiales</v>
          </cell>
        </row>
        <row r="1659">
          <cell r="A1659" t="str">
            <v>Codigo</v>
          </cell>
          <cell r="B1659" t="str">
            <v>Descripción</v>
          </cell>
          <cell r="D1659" t="str">
            <v>Unidad</v>
          </cell>
          <cell r="E1659" t="str">
            <v>Rendimiento</v>
          </cell>
          <cell r="F1659" t="str">
            <v>Precio Unitario</v>
          </cell>
          <cell r="I1659" t="str">
            <v>Vr Unitario</v>
          </cell>
        </row>
        <row r="1661">
          <cell r="A1661" t="str">
            <v>C37</v>
          </cell>
          <cell r="B1661" t="str">
            <v>LAVAPLATOS DE EMPOTRAR DOBLE EN ACERO INOXIDABLE - Tipo Socoda o Similar - Dimensiones 81 x 51 cm.</v>
          </cell>
          <cell r="D1661" t="str">
            <v>und</v>
          </cell>
          <cell r="E1661">
            <v>1</v>
          </cell>
          <cell r="F1661">
            <v>150000</v>
          </cell>
          <cell r="I1661">
            <v>150000</v>
          </cell>
        </row>
        <row r="1662">
          <cell r="A1662" t="str">
            <v>S37</v>
          </cell>
          <cell r="B1662" t="str">
            <v>CINTA TEFLON 10 m 1/2"</v>
          </cell>
          <cell r="D1662" t="str">
            <v>und</v>
          </cell>
          <cell r="E1662">
            <v>0.1</v>
          </cell>
          <cell r="F1662">
            <v>750</v>
          </cell>
          <cell r="I1662">
            <v>75</v>
          </cell>
        </row>
        <row r="1663">
          <cell r="A1663" t="str">
            <v>O18</v>
          </cell>
          <cell r="B1663" t="str">
            <v>SILICONA Tubo 280 ml</v>
          </cell>
          <cell r="D1663" t="str">
            <v>und</v>
          </cell>
          <cell r="E1663">
            <v>0.02</v>
          </cell>
          <cell r="F1663">
            <v>7800</v>
          </cell>
          <cell r="I1663">
            <v>156</v>
          </cell>
        </row>
        <row r="1664">
          <cell r="A1664" t="str">
            <v>S247</v>
          </cell>
          <cell r="B1664" t="str">
            <v>ESTOPA x 500 Gms</v>
          </cell>
          <cell r="D1664" t="str">
            <v>und</v>
          </cell>
          <cell r="E1664">
            <v>0.02</v>
          </cell>
          <cell r="F1664">
            <v>5500</v>
          </cell>
          <cell r="I1664">
            <v>110</v>
          </cell>
        </row>
        <row r="1673">
          <cell r="A1673" t="str">
            <v>SUBTOTAL</v>
          </cell>
          <cell r="I1673">
            <v>150341</v>
          </cell>
        </row>
        <row r="1675">
          <cell r="A1675" t="str">
            <v>3. Transportes</v>
          </cell>
        </row>
        <row r="1676">
          <cell r="A1676" t="str">
            <v>Codigo</v>
          </cell>
          <cell r="B1676" t="str">
            <v xml:space="preserve">Descripcion </v>
          </cell>
          <cell r="C1676" t="str">
            <v>Vol. o Peso</v>
          </cell>
          <cell r="D1676" t="str">
            <v>Unidad</v>
          </cell>
          <cell r="E1676" t="str">
            <v>Distancia</v>
          </cell>
          <cell r="G1676" t="str">
            <v>Tarifa</v>
          </cell>
          <cell r="I1676" t="str">
            <v>Vr. Unitario</v>
          </cell>
        </row>
        <row r="1678">
          <cell r="A1678" t="str">
            <v>EH-44</v>
          </cell>
          <cell r="B1678" t="str">
            <v>TRANSPORTE DE MATERIALES O EQUIPO</v>
          </cell>
          <cell r="D1678" t="str">
            <v>Viaje</v>
          </cell>
          <cell r="E1678">
            <v>1.4999999999999999E-2</v>
          </cell>
          <cell r="G1678">
            <v>45000</v>
          </cell>
          <cell r="I1678">
            <v>675</v>
          </cell>
        </row>
        <row r="1680">
          <cell r="A1680" t="str">
            <v>SUBTOTAL</v>
          </cell>
          <cell r="I1680">
            <v>675</v>
          </cell>
        </row>
        <row r="1682">
          <cell r="A1682" t="str">
            <v>4. Mano de Obra</v>
          </cell>
        </row>
        <row r="1683">
          <cell r="A1683" t="str">
            <v>Codigo</v>
          </cell>
          <cell r="B1683" t="str">
            <v>Trabajador</v>
          </cell>
          <cell r="C1683" t="str">
            <v>Jornal</v>
          </cell>
          <cell r="D1683" t="str">
            <v>Prestac.</v>
          </cell>
          <cell r="E1683" t="str">
            <v>Jornal Total</v>
          </cell>
          <cell r="F1683" t="str">
            <v>Rendimiento</v>
          </cell>
          <cell r="I1683" t="str">
            <v>Vr. Unitario</v>
          </cell>
        </row>
        <row r="1685">
          <cell r="A1685" t="str">
            <v>MO-06</v>
          </cell>
          <cell r="B1685" t="str">
            <v>CUADRILLA PLOMERIA (1 Ayudante+1 Oficial)</v>
          </cell>
          <cell r="C1685" t="str">
            <v>hc</v>
          </cell>
          <cell r="D1685">
            <v>0.57999999999999996</v>
          </cell>
          <cell r="E1685">
            <v>10472</v>
          </cell>
          <cell r="F1685">
            <v>2</v>
          </cell>
          <cell r="I1685">
            <v>33092</v>
          </cell>
        </row>
        <row r="1688">
          <cell r="A1688" t="str">
            <v>SUBTOTAL</v>
          </cell>
          <cell r="I1688">
            <v>33092</v>
          </cell>
        </row>
        <row r="1689">
          <cell r="A1689" t="str">
            <v>TOTAL COSTO DIRECTO</v>
          </cell>
          <cell r="I1689">
            <v>185763</v>
          </cell>
        </row>
        <row r="1690">
          <cell r="A1690" t="str">
            <v>AIU CONTRACTUAL</v>
          </cell>
          <cell r="C1690">
            <v>0.25640000000000002</v>
          </cell>
          <cell r="H1690" t="str">
            <v>TOTAL COSTO INDIRECTO</v>
          </cell>
          <cell r="I1690">
            <v>47630</v>
          </cell>
        </row>
        <row r="1691">
          <cell r="A1691" t="str">
            <v xml:space="preserve">VALOR TOTAL ACTIVIDAD </v>
          </cell>
          <cell r="I1691">
            <v>233393</v>
          </cell>
        </row>
        <row r="1692">
          <cell r="A1692" t="str">
            <v xml:space="preserve">VALOR RECURSOS NECESARIOS PARA LA EJECUCIÓN DE LA ACTIVIDAD </v>
          </cell>
          <cell r="I1692">
            <v>233393</v>
          </cell>
        </row>
        <row r="1693">
          <cell r="A169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696">
          <cell r="B1696" t="str">
            <v>Firma:</v>
          </cell>
        </row>
        <row r="1697">
          <cell r="B1697" t="str">
            <v xml:space="preserve">Nombre: </v>
          </cell>
        </row>
        <row r="1698">
          <cell r="B1698" t="str">
            <v>REPRESENTATE LEGAL O DIRECTOR DE CONSULTORIA</v>
          </cell>
        </row>
        <row r="1700">
          <cell r="A1700" t="str">
            <v>C. OBSERVACIONES INTERVENTORIA (Campo de obligatorio diligenciamiento)</v>
          </cell>
        </row>
        <row r="1706">
          <cell r="B1706" t="str">
            <v>Firma:</v>
          </cell>
        </row>
        <row r="1707">
          <cell r="B1707" t="str">
            <v xml:space="preserve">Nombre: </v>
          </cell>
          <cell r="J1707" t="str">
            <v>Original  - FONADE</v>
          </cell>
        </row>
        <row r="1708">
          <cell r="B1708" t="str">
            <v>REPRESENTANTE LEGAL Ó DIRECTOR DE INTERVENTORÍA</v>
          </cell>
          <cell r="J1708" t="str">
            <v>Copias: Contratista, Interventor</v>
          </cell>
        </row>
        <row r="1709">
          <cell r="A1709" t="str">
            <v>Item</v>
          </cell>
          <cell r="B1709" t="str">
            <v>Descripción</v>
          </cell>
          <cell r="G1709" t="str">
            <v>Unidad</v>
          </cell>
          <cell r="I1709" t="str">
            <v>Cantidad</v>
          </cell>
        </row>
        <row r="1710">
          <cell r="A1710" t="str">
            <v>06.05.03</v>
          </cell>
          <cell r="B1710" t="str">
            <v>GRIFERIA LAVAPLATOS SENCILLO GALAXIA CROMO Ref. 50960 Grival o Similar (Incluye sifon en p, canastilla 4" y grivalflex) para poceta.</v>
          </cell>
          <cell r="G1710" t="str">
            <v>Un</v>
          </cell>
          <cell r="I1710">
            <v>1</v>
          </cell>
          <cell r="K1710">
            <v>61549</v>
          </cell>
        </row>
        <row r="1712">
          <cell r="A1712" t="str">
            <v>1.  Equipo</v>
          </cell>
        </row>
        <row r="1713">
          <cell r="A1713" t="str">
            <v>Codigo</v>
          </cell>
          <cell r="B1713" t="str">
            <v>Descripción</v>
          </cell>
          <cell r="C1713" t="str">
            <v>Marca</v>
          </cell>
          <cell r="D1713" t="str">
            <v>Unidad</v>
          </cell>
          <cell r="E1713" t="str">
            <v>Tarifa</v>
          </cell>
          <cell r="G1713" t="str">
            <v>Rendimiento</v>
          </cell>
          <cell r="I1713" t="str">
            <v>Vr. Unitario</v>
          </cell>
        </row>
        <row r="1715">
          <cell r="A1715" t="str">
            <v>EH-33</v>
          </cell>
          <cell r="B1715" t="str">
            <v xml:space="preserve">HERRAMIENTA MENOR 5 %  DE LA MANO OBRA </v>
          </cell>
          <cell r="D1715" t="str">
            <v xml:space="preserve">Global </v>
          </cell>
          <cell r="E1715">
            <v>662</v>
          </cell>
          <cell r="G1715">
            <v>1</v>
          </cell>
          <cell r="I1715">
            <v>662</v>
          </cell>
        </row>
        <row r="1716">
          <cell r="A1716" t="str">
            <v>SUBTOTAL</v>
          </cell>
          <cell r="I1716">
            <v>662</v>
          </cell>
        </row>
        <row r="1718">
          <cell r="A1718" t="str">
            <v>2.  Materiales</v>
          </cell>
        </row>
        <row r="1719">
          <cell r="A1719" t="str">
            <v>Codigo</v>
          </cell>
          <cell r="B1719" t="str">
            <v>Descripción</v>
          </cell>
          <cell r="D1719" t="str">
            <v>Unidad</v>
          </cell>
          <cell r="E1719" t="str">
            <v>Rendimiento</v>
          </cell>
          <cell r="F1719" t="str">
            <v>Precio Unitario</v>
          </cell>
          <cell r="I1719" t="str">
            <v>Vr Unitario</v>
          </cell>
        </row>
        <row r="1721">
          <cell r="A1721" t="str">
            <v>C38</v>
          </cell>
          <cell r="B1721" t="str">
            <v>KIT GRIFERIA LAVAPLATOS SENCILLO GALAXIA CROMO Ref. 50960 Grival o Similar (Incluye sifon en p, canastilla 4" y grivalflex)</v>
          </cell>
          <cell r="D1721" t="str">
            <v>und</v>
          </cell>
          <cell r="E1721">
            <v>1</v>
          </cell>
          <cell r="F1721">
            <v>46900</v>
          </cell>
          <cell r="I1721">
            <v>46900</v>
          </cell>
        </row>
        <row r="1722">
          <cell r="A1722" t="str">
            <v>S37</v>
          </cell>
          <cell r="B1722" t="str">
            <v>CINTA TEFLON 10 m 1/2"</v>
          </cell>
          <cell r="D1722" t="str">
            <v>und</v>
          </cell>
          <cell r="E1722">
            <v>0.1</v>
          </cell>
          <cell r="F1722">
            <v>750</v>
          </cell>
          <cell r="I1722">
            <v>75</v>
          </cell>
        </row>
        <row r="1734">
          <cell r="A1734" t="str">
            <v>SUBTOTAL</v>
          </cell>
          <cell r="I1734">
            <v>46975</v>
          </cell>
        </row>
        <row r="1736">
          <cell r="A1736" t="str">
            <v>3. Transportes</v>
          </cell>
        </row>
        <row r="1737">
          <cell r="A1737" t="str">
            <v>Codigo</v>
          </cell>
          <cell r="B1737" t="str">
            <v xml:space="preserve">Descripcion </v>
          </cell>
          <cell r="C1737" t="str">
            <v>Vol. o Peso</v>
          </cell>
          <cell r="D1737" t="str">
            <v>Unidad</v>
          </cell>
          <cell r="E1737" t="str">
            <v>Distancia</v>
          </cell>
          <cell r="G1737" t="str">
            <v>Tarifa</v>
          </cell>
          <cell r="I1737" t="str">
            <v>Vr. Unitario</v>
          </cell>
        </row>
        <row r="1739">
          <cell r="A1739" t="str">
            <v>EH-44</v>
          </cell>
          <cell r="B1739" t="str">
            <v>TRANSPORTE DE MATERIALES O EQUIPO</v>
          </cell>
          <cell r="D1739" t="str">
            <v>Viaje</v>
          </cell>
          <cell r="E1739">
            <v>1.4999999999999999E-2</v>
          </cell>
          <cell r="G1739">
            <v>45000</v>
          </cell>
          <cell r="I1739">
            <v>675</v>
          </cell>
        </row>
        <row r="1741">
          <cell r="A1741" t="str">
            <v>SUBTOTAL</v>
          </cell>
          <cell r="I1741">
            <v>675</v>
          </cell>
        </row>
        <row r="1743">
          <cell r="A1743" t="str">
            <v>4. Mano de Obra</v>
          </cell>
        </row>
        <row r="1744">
          <cell r="A1744" t="str">
            <v>Codigo</v>
          </cell>
          <cell r="B1744" t="str">
            <v>Trabajador</v>
          </cell>
          <cell r="C1744" t="str">
            <v>Jornal</v>
          </cell>
          <cell r="D1744" t="str">
            <v>Prestac.</v>
          </cell>
          <cell r="E1744" t="str">
            <v>Jornal Total</v>
          </cell>
          <cell r="F1744" t="str">
            <v>Rendimiento</v>
          </cell>
          <cell r="I1744" t="str">
            <v>Vr. Unitario</v>
          </cell>
        </row>
        <row r="1746">
          <cell r="A1746" t="str">
            <v>MO-06</v>
          </cell>
          <cell r="B1746" t="str">
            <v>CUADRILLA PLOMERIA (1 Ayudante+1 Oficial)</v>
          </cell>
          <cell r="C1746" t="str">
            <v>hc</v>
          </cell>
          <cell r="D1746">
            <v>0.57999999999999996</v>
          </cell>
          <cell r="E1746">
            <v>10472</v>
          </cell>
          <cell r="F1746">
            <v>0.8</v>
          </cell>
          <cell r="I1746">
            <v>13237</v>
          </cell>
        </row>
        <row r="1749">
          <cell r="A1749" t="str">
            <v>SUBTOTAL</v>
          </cell>
          <cell r="I1749">
            <v>13237</v>
          </cell>
        </row>
        <row r="1750">
          <cell r="A1750" t="str">
            <v>TOTAL COSTO DIRECTO</v>
          </cell>
          <cell r="I1750">
            <v>61549</v>
          </cell>
        </row>
        <row r="1751">
          <cell r="A1751" t="str">
            <v>AIU CONTRACTUAL</v>
          </cell>
          <cell r="C1751">
            <v>0.25640000000000002</v>
          </cell>
          <cell r="H1751" t="str">
            <v>TOTAL COSTO INDIRECTO</v>
          </cell>
          <cell r="I1751">
            <v>15781</v>
          </cell>
        </row>
        <row r="1752">
          <cell r="A1752" t="str">
            <v xml:space="preserve">VALOR TOTAL ACTIVIDAD </v>
          </cell>
          <cell r="I1752">
            <v>77330</v>
          </cell>
        </row>
        <row r="1753">
          <cell r="A1753" t="str">
            <v xml:space="preserve">VALOR RECURSOS NECESARIOS PARA LA EJECUCIÓN DE LA ACTIVIDAD </v>
          </cell>
          <cell r="I1753">
            <v>77330</v>
          </cell>
        </row>
        <row r="1754">
          <cell r="A175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757">
          <cell r="B1757" t="str">
            <v>Firma:</v>
          </cell>
        </row>
        <row r="1758">
          <cell r="B1758" t="str">
            <v xml:space="preserve">Nombre: </v>
          </cell>
        </row>
        <row r="1759">
          <cell r="B1759" t="str">
            <v>REPRESENTATE LEGAL O DIRECTOR DE CONSULTORIA</v>
          </cell>
        </row>
        <row r="1761">
          <cell r="A1761" t="str">
            <v>C. OBSERVACIONES INTERVENTORIA (Campo de obligatorio diligenciamiento)</v>
          </cell>
        </row>
        <row r="1766">
          <cell r="B1766" t="str">
            <v>Firma:</v>
          </cell>
        </row>
        <row r="1767">
          <cell r="B1767" t="str">
            <v xml:space="preserve">Nombre: </v>
          </cell>
          <cell r="J1767" t="str">
            <v>Original  - FONADE</v>
          </cell>
        </row>
        <row r="1768">
          <cell r="B1768" t="str">
            <v>REPRESENTANTE LEGAL Ó DIRECTOR DE INTERVENTORÍA</v>
          </cell>
          <cell r="J1768" t="str">
            <v>Copias: Contratista, Interventor</v>
          </cell>
        </row>
        <row r="1769">
          <cell r="A1769" t="str">
            <v>Item</v>
          </cell>
          <cell r="B1769" t="str">
            <v>Descripción</v>
          </cell>
          <cell r="G1769" t="str">
            <v>Unidad</v>
          </cell>
          <cell r="I1769" t="str">
            <v>Cantidad</v>
          </cell>
        </row>
        <row r="1770">
          <cell r="A1770" t="str">
            <v>06.05.04</v>
          </cell>
          <cell r="B1770" t="str">
            <v>Rejillas plásticas de 0,20x0,20 m para ventilación de la cocina.</v>
          </cell>
          <cell r="G1770" t="str">
            <v>Un</v>
          </cell>
          <cell r="I1770">
            <v>2</v>
          </cell>
          <cell r="K1770">
            <v>10646</v>
          </cell>
        </row>
        <row r="1772">
          <cell r="A1772" t="str">
            <v>1.  Equipo</v>
          </cell>
        </row>
        <row r="1773">
          <cell r="A1773" t="str">
            <v>Codigo</v>
          </cell>
          <cell r="B1773" t="str">
            <v>Descripción</v>
          </cell>
          <cell r="C1773" t="str">
            <v>Marca</v>
          </cell>
          <cell r="D1773" t="str">
            <v>Unidad</v>
          </cell>
          <cell r="E1773" t="str">
            <v>Tarifa</v>
          </cell>
          <cell r="G1773" t="str">
            <v>Rendimiento</v>
          </cell>
          <cell r="I1773" t="str">
            <v>Vr. Unitario</v>
          </cell>
        </row>
        <row r="1775">
          <cell r="A1775" t="str">
            <v>EH-33</v>
          </cell>
          <cell r="B1775" t="str">
            <v xml:space="preserve">HERRAMIENTA MENOR 5 %  DE LA MANO OBRA </v>
          </cell>
          <cell r="D1775" t="str">
            <v xml:space="preserve">Global </v>
          </cell>
          <cell r="E1775">
            <v>290</v>
          </cell>
          <cell r="G1775">
            <v>1</v>
          </cell>
          <cell r="I1775">
            <v>290</v>
          </cell>
        </row>
        <row r="1776">
          <cell r="A1776" t="str">
            <v>SUBTOTAL</v>
          </cell>
          <cell r="I1776">
            <v>290</v>
          </cell>
        </row>
        <row r="1778">
          <cell r="A1778" t="str">
            <v>2.  Materiales</v>
          </cell>
        </row>
        <row r="1779">
          <cell r="A1779" t="str">
            <v>Codigo</v>
          </cell>
          <cell r="B1779" t="str">
            <v>Descripción</v>
          </cell>
          <cell r="D1779" t="str">
            <v>Unidad</v>
          </cell>
          <cell r="E1779" t="str">
            <v>Rendimiento</v>
          </cell>
          <cell r="F1779" t="str">
            <v>Precio Unitario</v>
          </cell>
          <cell r="I1779" t="str">
            <v>Vr Unitario</v>
          </cell>
        </row>
        <row r="1781">
          <cell r="A1781" t="str">
            <v>S255</v>
          </cell>
          <cell r="B1781" t="str">
            <v>Rejilla Plástica 20x20cm para ventilación</v>
          </cell>
          <cell r="D1781" t="str">
            <v>und</v>
          </cell>
          <cell r="E1781">
            <v>1</v>
          </cell>
          <cell r="F1781">
            <v>3500</v>
          </cell>
          <cell r="I1781">
            <v>3500</v>
          </cell>
        </row>
        <row r="1782">
          <cell r="A1782" t="str">
            <v>O18</v>
          </cell>
          <cell r="B1782" t="str">
            <v>SILICONA Tubo 280 ml</v>
          </cell>
          <cell r="D1782" t="str">
            <v>und</v>
          </cell>
          <cell r="E1782">
            <v>0.05</v>
          </cell>
          <cell r="F1782">
            <v>7800</v>
          </cell>
          <cell r="I1782">
            <v>390</v>
          </cell>
        </row>
        <row r="1794">
          <cell r="A1794" t="str">
            <v>SUBTOTAL</v>
          </cell>
          <cell r="I1794">
            <v>3890</v>
          </cell>
        </row>
        <row r="1796">
          <cell r="A1796" t="str">
            <v>3. Transportes</v>
          </cell>
        </row>
        <row r="1797">
          <cell r="A1797" t="str">
            <v>Codigo</v>
          </cell>
          <cell r="B1797" t="str">
            <v xml:space="preserve">Descripcion </v>
          </cell>
          <cell r="C1797" t="str">
            <v>Vol. o Peso</v>
          </cell>
          <cell r="D1797" t="str">
            <v>Unidad</v>
          </cell>
          <cell r="E1797" t="str">
            <v>Distancia</v>
          </cell>
          <cell r="G1797" t="str">
            <v>Tarifa</v>
          </cell>
          <cell r="I1797" t="str">
            <v>Vr. Unitario</v>
          </cell>
        </row>
        <row r="1799">
          <cell r="A1799" t="str">
            <v>EH-44</v>
          </cell>
          <cell r="B1799" t="str">
            <v>TRANSPORTE DE MATERIALES O EQUIPO</v>
          </cell>
          <cell r="D1799" t="str">
            <v>Viaje</v>
          </cell>
          <cell r="E1799">
            <v>1.4999999999999999E-2</v>
          </cell>
          <cell r="G1799">
            <v>45000</v>
          </cell>
          <cell r="I1799">
            <v>675</v>
          </cell>
        </row>
        <row r="1801">
          <cell r="A1801" t="str">
            <v>SUBTOTAL</v>
          </cell>
          <cell r="I1801">
            <v>675</v>
          </cell>
        </row>
        <row r="1803">
          <cell r="A1803" t="str">
            <v>4. Mano de Obra</v>
          </cell>
        </row>
        <row r="1804">
          <cell r="A1804" t="str">
            <v>Codigo</v>
          </cell>
          <cell r="B1804" t="str">
            <v>Trabajador</v>
          </cell>
          <cell r="C1804" t="str">
            <v>Jornal</v>
          </cell>
          <cell r="D1804" t="str">
            <v>Prestac.</v>
          </cell>
          <cell r="E1804" t="str">
            <v>Jornal Total</v>
          </cell>
          <cell r="F1804" t="str">
            <v>Rendimiento</v>
          </cell>
          <cell r="I1804" t="str">
            <v>Vr. Unitario</v>
          </cell>
        </row>
        <row r="1806">
          <cell r="A1806" t="str">
            <v>MO-06</v>
          </cell>
          <cell r="B1806" t="str">
            <v>CUADRILLA PLOMERIA (1 Ayudante+1 Oficial)</v>
          </cell>
          <cell r="C1806" t="str">
            <v>hc</v>
          </cell>
          <cell r="D1806">
            <v>0.57999999999999996</v>
          </cell>
          <cell r="E1806">
            <v>10472</v>
          </cell>
          <cell r="F1806">
            <v>0.35</v>
          </cell>
          <cell r="I1806">
            <v>5791</v>
          </cell>
        </row>
        <row r="1809">
          <cell r="A1809" t="str">
            <v>SUBTOTAL</v>
          </cell>
          <cell r="I1809">
            <v>5791</v>
          </cell>
        </row>
        <row r="1810">
          <cell r="A1810" t="str">
            <v>TOTAL COSTO DIRECTO</v>
          </cell>
          <cell r="I1810">
            <v>10646</v>
          </cell>
        </row>
        <row r="1811">
          <cell r="A1811" t="str">
            <v>AIU CONTRACTUAL</v>
          </cell>
          <cell r="C1811">
            <v>0.25640000000000002</v>
          </cell>
          <cell r="H1811" t="str">
            <v>TOTAL COSTO INDIRECTO</v>
          </cell>
          <cell r="I1811">
            <v>2730</v>
          </cell>
        </row>
        <row r="1812">
          <cell r="A1812" t="str">
            <v xml:space="preserve">VALOR TOTAL ACTIVIDAD </v>
          </cell>
          <cell r="I1812">
            <v>13376</v>
          </cell>
        </row>
        <row r="1813">
          <cell r="A1813" t="str">
            <v xml:space="preserve">VALOR RECURSOS NECESARIOS PARA LA EJECUCIÓN DE LA ACTIVIDAD </v>
          </cell>
          <cell r="I1813">
            <v>26752</v>
          </cell>
        </row>
        <row r="1814">
          <cell r="A181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17">
          <cell r="B1817" t="str">
            <v>Firma:</v>
          </cell>
        </row>
        <row r="1818">
          <cell r="B1818" t="str">
            <v xml:space="preserve">Nombre: </v>
          </cell>
        </row>
        <row r="1819">
          <cell r="B1819" t="str">
            <v>REPRESENTATE LEGAL O DIRECTOR DE CONSULTORIA</v>
          </cell>
        </row>
        <row r="1821">
          <cell r="A1821" t="str">
            <v>C. OBSERVACIONES INTERVENTORIA (Campo de obligatorio diligenciamiento)</v>
          </cell>
        </row>
        <row r="1827">
          <cell r="B1827" t="str">
            <v>Firma:</v>
          </cell>
        </row>
        <row r="1828">
          <cell r="B1828" t="str">
            <v xml:space="preserve">Nombre: </v>
          </cell>
          <cell r="J1828" t="str">
            <v>Original  - FONADE</v>
          </cell>
        </row>
        <row r="1829">
          <cell r="B1829" t="str">
            <v>REPRESENTANTE LEGAL Ó DIRECTOR DE INTERVENTORÍA</v>
          </cell>
          <cell r="J1829" t="str">
            <v>Copias: Contratista, Interventor</v>
          </cell>
        </row>
        <row r="1830">
          <cell r="A1830" t="str">
            <v>Item</v>
          </cell>
          <cell r="B1830" t="str">
            <v>Descripción</v>
          </cell>
          <cell r="G1830" t="str">
            <v>Unidad</v>
          </cell>
          <cell r="I1830" t="str">
            <v>Cantidad</v>
          </cell>
        </row>
        <row r="1831">
          <cell r="A1831" t="str">
            <v>06.05.05</v>
          </cell>
          <cell r="B1831" t="str">
            <v>REJILLA  Aluminio  3" x 2"  con Sosco Anticucarachas - Ref. TA-3"x2" Tipo Colrejillas o Similar</v>
          </cell>
          <cell r="G1831" t="str">
            <v>Un</v>
          </cell>
          <cell r="I1831">
            <v>15</v>
          </cell>
          <cell r="K1831">
            <v>14624</v>
          </cell>
        </row>
        <row r="1833">
          <cell r="A1833" t="str">
            <v>1.  Equipo</v>
          </cell>
        </row>
        <row r="1834">
          <cell r="A1834" t="str">
            <v>Codigo</v>
          </cell>
          <cell r="B1834" t="str">
            <v>Descripción</v>
          </cell>
          <cell r="C1834" t="str">
            <v>Marca</v>
          </cell>
          <cell r="D1834" t="str">
            <v>Unidad</v>
          </cell>
          <cell r="E1834" t="str">
            <v>Tarifa</v>
          </cell>
          <cell r="G1834" t="str">
            <v>Rendimiento</v>
          </cell>
          <cell r="I1834" t="str">
            <v>Vr. Unitario</v>
          </cell>
        </row>
        <row r="1836">
          <cell r="A1836" t="str">
            <v>EH-33</v>
          </cell>
          <cell r="B1836" t="str">
            <v xml:space="preserve">HERRAMIENTA MENOR 5 %  DE LA MANO OBRA </v>
          </cell>
          <cell r="D1836" t="str">
            <v xml:space="preserve">Global </v>
          </cell>
          <cell r="E1836">
            <v>290</v>
          </cell>
          <cell r="G1836">
            <v>1</v>
          </cell>
          <cell r="I1836">
            <v>290</v>
          </cell>
        </row>
        <row r="1837">
          <cell r="A1837" t="str">
            <v>SUBTOTAL</v>
          </cell>
          <cell r="I1837">
            <v>290</v>
          </cell>
        </row>
        <row r="1839">
          <cell r="A1839" t="str">
            <v>2.  Materiales</v>
          </cell>
        </row>
        <row r="1840">
          <cell r="A1840" t="str">
            <v>Codigo</v>
          </cell>
          <cell r="B1840" t="str">
            <v>Descripción</v>
          </cell>
          <cell r="D1840" t="str">
            <v>Unidad</v>
          </cell>
          <cell r="E1840" t="str">
            <v>Rendimiento</v>
          </cell>
          <cell r="F1840" t="str">
            <v>Precio Unitario</v>
          </cell>
          <cell r="I1840" t="str">
            <v>Vr Unitario</v>
          </cell>
        </row>
        <row r="1842">
          <cell r="A1842" t="str">
            <v>S220</v>
          </cell>
          <cell r="B1842" t="str">
            <v>REJILLA  Aluminio  3" x 2"  con Sosco Tradicional  - Ref. T-3"x2" Tipo Colrejillas o Similar (suministro e instalación).</v>
          </cell>
          <cell r="D1842" t="str">
            <v>und</v>
          </cell>
          <cell r="E1842">
            <v>1</v>
          </cell>
          <cell r="F1842">
            <v>7268</v>
          </cell>
          <cell r="I1842">
            <v>7268</v>
          </cell>
        </row>
        <row r="1843">
          <cell r="A1843" t="str">
            <v>O01</v>
          </cell>
          <cell r="B1843" t="str">
            <v>CEMENTO BLANCO</v>
          </cell>
          <cell r="D1843" t="str">
            <v>kg</v>
          </cell>
          <cell r="E1843">
            <v>0.4</v>
          </cell>
          <cell r="F1843">
            <v>1500</v>
          </cell>
          <cell r="I1843">
            <v>600</v>
          </cell>
        </row>
        <row r="1855">
          <cell r="A1855" t="str">
            <v>SUBTOTAL</v>
          </cell>
          <cell r="I1855">
            <v>7868</v>
          </cell>
        </row>
        <row r="1857">
          <cell r="A1857" t="str">
            <v>3. Transportes</v>
          </cell>
        </row>
        <row r="1858">
          <cell r="A1858" t="str">
            <v>Codigo</v>
          </cell>
          <cell r="B1858" t="str">
            <v xml:space="preserve">Descripcion </v>
          </cell>
          <cell r="C1858" t="str">
            <v>Vol. o Peso</v>
          </cell>
          <cell r="D1858" t="str">
            <v>Unidad</v>
          </cell>
          <cell r="E1858" t="str">
            <v>Distancia</v>
          </cell>
          <cell r="G1858" t="str">
            <v>Tarifa</v>
          </cell>
          <cell r="I1858" t="str">
            <v>Vr. Unitario</v>
          </cell>
        </row>
        <row r="1860">
          <cell r="A1860" t="str">
            <v>EH-44</v>
          </cell>
          <cell r="B1860" t="str">
            <v>TRANSPORTE DE MATERIALES O EQUIPO</v>
          </cell>
          <cell r="D1860" t="str">
            <v>Viaje</v>
          </cell>
          <cell r="E1860">
            <v>1.4999999999999999E-2</v>
          </cell>
          <cell r="G1860">
            <v>45000</v>
          </cell>
          <cell r="I1860">
            <v>675</v>
          </cell>
        </row>
        <row r="1862">
          <cell r="A1862" t="str">
            <v>SUBTOTAL</v>
          </cell>
          <cell r="I1862">
            <v>675</v>
          </cell>
        </row>
        <row r="1864">
          <cell r="A1864" t="str">
            <v>4. Mano de Obra</v>
          </cell>
        </row>
        <row r="1865">
          <cell r="A1865" t="str">
            <v>Codigo</v>
          </cell>
          <cell r="B1865" t="str">
            <v>Trabajador</v>
          </cell>
          <cell r="C1865" t="str">
            <v>Jornal</v>
          </cell>
          <cell r="D1865" t="str">
            <v>Prestac.</v>
          </cell>
          <cell r="E1865" t="str">
            <v>Jornal Total</v>
          </cell>
          <cell r="F1865" t="str">
            <v>Rendimiento</v>
          </cell>
          <cell r="I1865" t="str">
            <v>Vr. Unitario</v>
          </cell>
        </row>
        <row r="1867">
          <cell r="A1867" t="str">
            <v>MO-06</v>
          </cell>
          <cell r="B1867" t="str">
            <v>CUADRILLA PLOMERIA (1 Ayudante+1 Oficial)</v>
          </cell>
          <cell r="C1867" t="str">
            <v>hc</v>
          </cell>
          <cell r="D1867">
            <v>0.57999999999999996</v>
          </cell>
          <cell r="E1867">
            <v>10472</v>
          </cell>
          <cell r="F1867">
            <v>0.35</v>
          </cell>
          <cell r="I1867">
            <v>5791</v>
          </cell>
        </row>
        <row r="1870">
          <cell r="A1870" t="str">
            <v>SUBTOTAL</v>
          </cell>
          <cell r="I1870">
            <v>5791</v>
          </cell>
        </row>
        <row r="1871">
          <cell r="A1871" t="str">
            <v>TOTAL COSTO DIRECTO</v>
          </cell>
          <cell r="I1871">
            <v>14624</v>
          </cell>
        </row>
        <row r="1872">
          <cell r="A1872" t="str">
            <v>AIU CONTRACTUAL</v>
          </cell>
          <cell r="C1872">
            <v>0.25640000000000002</v>
          </cell>
          <cell r="H1872" t="str">
            <v>TOTAL COSTO INDIRECTO</v>
          </cell>
          <cell r="I1872">
            <v>3750</v>
          </cell>
        </row>
        <row r="1873">
          <cell r="A1873" t="str">
            <v xml:space="preserve">VALOR TOTAL ACTIVIDAD </v>
          </cell>
          <cell r="I1873">
            <v>18374</v>
          </cell>
        </row>
        <row r="1874">
          <cell r="A1874" t="str">
            <v xml:space="preserve">VALOR RECURSOS NECESARIOS PARA LA EJECUCIÓN DE LA ACTIVIDAD </v>
          </cell>
          <cell r="I1874">
            <v>275610</v>
          </cell>
        </row>
        <row r="1875">
          <cell r="A187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78">
          <cell r="B1878" t="str">
            <v>Firma:</v>
          </cell>
        </row>
        <row r="1879">
          <cell r="B1879" t="str">
            <v xml:space="preserve">Nombre: </v>
          </cell>
        </row>
        <row r="1880">
          <cell r="B1880" t="str">
            <v>REPRESENTATE LEGAL O DIRECTOR DE CONSULTORIA</v>
          </cell>
        </row>
        <row r="1882">
          <cell r="A1882" t="str">
            <v>C. OBSERVACIONES INTERVENTORIA (Campo de obligatorio diligenciamiento)</v>
          </cell>
        </row>
        <row r="1888">
          <cell r="B1888" t="str">
            <v>Firma:</v>
          </cell>
        </row>
        <row r="1889">
          <cell r="B1889" t="str">
            <v xml:space="preserve">Nombre: </v>
          </cell>
          <cell r="J1889" t="str">
            <v>Original  - FONADE</v>
          </cell>
        </row>
        <row r="1890">
          <cell r="B1890" t="str">
            <v>REPRESENTANTE LEGAL Ó DIRECTOR DE INTERVENTORÍA</v>
          </cell>
          <cell r="J1890" t="str">
            <v>Copias: Contratista, Interventor</v>
          </cell>
        </row>
        <row r="1891">
          <cell r="A1891" t="str">
            <v>Item</v>
          </cell>
          <cell r="B1891" t="str">
            <v>Descripción</v>
          </cell>
          <cell r="G1891" t="str">
            <v>Unidad</v>
          </cell>
          <cell r="I1891" t="str">
            <v>Cantidad</v>
          </cell>
        </row>
        <row r="1892">
          <cell r="A1892" t="str">
            <v>06.05.06</v>
          </cell>
          <cell r="B1892" t="str">
            <v xml:space="preserve">Trampa de grasas plástica de 250 L tipo Ajover o similar, incluye excavación, relleno, retiro del material sobrante y todos los accesorios para su buen funcionamiento </v>
          </cell>
          <cell r="G1892" t="str">
            <v>UN</v>
          </cell>
          <cell r="I1892">
            <v>1</v>
          </cell>
          <cell r="K1892">
            <v>175059</v>
          </cell>
        </row>
        <row r="1894">
          <cell r="A1894" t="str">
            <v>1.  Equipo</v>
          </cell>
        </row>
        <row r="1895">
          <cell r="A1895" t="str">
            <v>Codigo</v>
          </cell>
          <cell r="B1895" t="str">
            <v>Descripción</v>
          </cell>
          <cell r="C1895" t="str">
            <v>Marca</v>
          </cell>
          <cell r="D1895" t="str">
            <v>Unidad</v>
          </cell>
          <cell r="E1895" t="str">
            <v>Tarifa</v>
          </cell>
          <cell r="G1895" t="str">
            <v>Rendimiento</v>
          </cell>
          <cell r="I1895" t="str">
            <v>Vr. Unitario</v>
          </cell>
        </row>
        <row r="1897">
          <cell r="A1897" t="str">
            <v>EH-33</v>
          </cell>
          <cell r="B1897" t="str">
            <v xml:space="preserve">HERRAMIENTA MENOR 5 %  DE LA MANO OBRA </v>
          </cell>
          <cell r="D1897" t="str">
            <v xml:space="preserve">Global </v>
          </cell>
          <cell r="E1897">
            <v>816</v>
          </cell>
          <cell r="G1897">
            <v>1</v>
          </cell>
          <cell r="I1897">
            <v>816</v>
          </cell>
        </row>
        <row r="1898">
          <cell r="A1898" t="str">
            <v>SUBTOTAL</v>
          </cell>
          <cell r="I1898">
            <v>816</v>
          </cell>
        </row>
        <row r="1900">
          <cell r="A1900" t="str">
            <v>2.  Materiales</v>
          </cell>
        </row>
        <row r="1901">
          <cell r="A1901" t="str">
            <v>Codigo</v>
          </cell>
          <cell r="B1901" t="str">
            <v>Descripción</v>
          </cell>
          <cell r="D1901" t="str">
            <v>Unidad</v>
          </cell>
          <cell r="E1901" t="str">
            <v>Rendimiento</v>
          </cell>
          <cell r="F1901" t="str">
            <v>Precio Unitario</v>
          </cell>
          <cell r="I1901" t="str">
            <v>Vr Unitario</v>
          </cell>
        </row>
        <row r="1903">
          <cell r="A1903" t="str">
            <v>S256</v>
          </cell>
          <cell r="B1903" t="str">
            <v>Trampa de grasas plástica de 250 Lt tipo Ajover o similar</v>
          </cell>
          <cell r="D1903" t="str">
            <v>und</v>
          </cell>
          <cell r="E1903">
            <v>1</v>
          </cell>
          <cell r="F1903">
            <v>150000</v>
          </cell>
          <cell r="I1903">
            <v>150000</v>
          </cell>
        </row>
        <row r="1916">
          <cell r="A1916" t="str">
            <v>SUBTOTAL</v>
          </cell>
          <cell r="I1916">
            <v>150000</v>
          </cell>
        </row>
        <row r="1918">
          <cell r="A1918" t="str">
            <v>3. Transportes</v>
          </cell>
        </row>
        <row r="1919">
          <cell r="A1919" t="str">
            <v>Codigo</v>
          </cell>
          <cell r="B1919" t="str">
            <v xml:space="preserve">Descripcion </v>
          </cell>
          <cell r="C1919" t="str">
            <v>Vol. o Peso</v>
          </cell>
          <cell r="D1919" t="str">
            <v>Unidad</v>
          </cell>
          <cell r="E1919" t="str">
            <v>Distancia</v>
          </cell>
          <cell r="G1919" t="str">
            <v>Tarifa</v>
          </cell>
          <cell r="I1919" t="str">
            <v>Vr. Unitario</v>
          </cell>
        </row>
        <row r="1921">
          <cell r="A1921" t="str">
            <v>EH-44</v>
          </cell>
          <cell r="B1921" t="str">
            <v>TRANSPORTE DE MATERIALES O EQUIPO</v>
          </cell>
          <cell r="D1921" t="str">
            <v>Viaje</v>
          </cell>
          <cell r="E1921">
            <v>1.4999999999999999E-2</v>
          </cell>
          <cell r="G1921">
            <v>45000</v>
          </cell>
          <cell r="I1921">
            <v>675</v>
          </cell>
        </row>
        <row r="1922">
          <cell r="A1922" t="str">
            <v>EH-25</v>
          </cell>
          <cell r="B1922" t="str">
            <v>VOLQUETA  6m3, incluye Cargue a mano</v>
          </cell>
          <cell r="D1922" t="str">
            <v>vj</v>
          </cell>
          <cell r="E1922">
            <v>0.05</v>
          </cell>
          <cell r="G1922">
            <v>145000</v>
          </cell>
          <cell r="I1922">
            <v>7250</v>
          </cell>
        </row>
        <row r="1923">
          <cell r="A1923" t="str">
            <v>SUBTOTAL</v>
          </cell>
          <cell r="I1923">
            <v>7925</v>
          </cell>
        </row>
        <row r="1925">
          <cell r="A1925" t="str">
            <v>4. Mano de Obra</v>
          </cell>
        </row>
        <row r="1926">
          <cell r="A1926" t="str">
            <v>Codigo</v>
          </cell>
          <cell r="B1926" t="str">
            <v>Trabajador</v>
          </cell>
          <cell r="C1926" t="str">
            <v>Jornal</v>
          </cell>
          <cell r="D1926" t="str">
            <v>Prestac.</v>
          </cell>
          <cell r="E1926" t="str">
            <v>Jornal Total</v>
          </cell>
          <cell r="F1926" t="str">
            <v>Rendimiento</v>
          </cell>
          <cell r="I1926" t="str">
            <v>Vr. Unitario</v>
          </cell>
        </row>
        <row r="1928">
          <cell r="A1928" t="str">
            <v>MO-06</v>
          </cell>
          <cell r="B1928" t="str">
            <v>CUADRILLA PLOMERIA (1 Ayudante+1 Oficial)</v>
          </cell>
          <cell r="C1928" t="str">
            <v>hc</v>
          </cell>
          <cell r="D1928">
            <v>0.57999999999999996</v>
          </cell>
          <cell r="E1928">
            <v>10472</v>
          </cell>
          <cell r="F1928">
            <v>0.5</v>
          </cell>
          <cell r="I1928">
            <v>8273</v>
          </cell>
        </row>
        <row r="1929">
          <cell r="A1929" t="str">
            <v>MO-02</v>
          </cell>
          <cell r="B1929" t="str">
            <v>CUADRILLA AA (2 Ayudantes)</v>
          </cell>
          <cell r="C1929" t="str">
            <v>hc</v>
          </cell>
          <cell r="D1929">
            <v>0.57999999999999996</v>
          </cell>
          <cell r="E1929">
            <v>5092</v>
          </cell>
          <cell r="F1929">
            <v>1</v>
          </cell>
          <cell r="I1929">
            <v>8045</v>
          </cell>
        </row>
        <row r="1931">
          <cell r="A1931" t="str">
            <v>SUBTOTAL</v>
          </cell>
          <cell r="I1931">
            <v>16318</v>
          </cell>
        </row>
        <row r="1932">
          <cell r="A1932" t="str">
            <v>TOTAL COSTO DIRECTO</v>
          </cell>
          <cell r="I1932">
            <v>175059</v>
          </cell>
        </row>
        <row r="1933">
          <cell r="A1933" t="str">
            <v>AIU CONTRACTUAL</v>
          </cell>
          <cell r="C1933">
            <v>0.25640000000000002</v>
          </cell>
          <cell r="H1933" t="str">
            <v>TOTAL COSTO INDIRECTO</v>
          </cell>
          <cell r="I1933">
            <v>44885</v>
          </cell>
        </row>
        <row r="1934">
          <cell r="A1934" t="str">
            <v xml:space="preserve">VALOR TOTAL ACTIVIDAD </v>
          </cell>
          <cell r="I1934">
            <v>219944</v>
          </cell>
        </row>
        <row r="1935">
          <cell r="A1935" t="str">
            <v xml:space="preserve">VALOR RECURSOS NECESARIOS PARA LA EJECUCIÓN DE LA ACTIVIDAD </v>
          </cell>
          <cell r="I1935">
            <v>219944</v>
          </cell>
        </row>
        <row r="1936">
          <cell r="A193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939">
          <cell r="B1939" t="str">
            <v>Firma:</v>
          </cell>
        </row>
        <row r="1940">
          <cell r="B1940" t="str">
            <v xml:space="preserve">Nombre: </v>
          </cell>
        </row>
        <row r="1941">
          <cell r="B1941" t="str">
            <v>REPRESENTATE LEGAL O DIRECTOR DE CONSULTORIA</v>
          </cell>
        </row>
        <row r="1943">
          <cell r="A1943" t="str">
            <v>C. OBSERVACIONES INTERVENTORIA (Campo de obligatorio diligenciamiento)</v>
          </cell>
        </row>
        <row r="1948">
          <cell r="B1948" t="str">
            <v>Firma:</v>
          </cell>
        </row>
        <row r="1949">
          <cell r="B1949" t="str">
            <v xml:space="preserve">Nombre: </v>
          </cell>
          <cell r="J1949" t="str">
            <v>Original  - FONADE</v>
          </cell>
        </row>
        <row r="1950">
          <cell r="B1950" t="str">
            <v>REPRESENTANTE LEGAL Ó DIRECTOR DE INTERVENTORÍA</v>
          </cell>
          <cell r="J1950" t="str">
            <v>Copias: Contratista, Interventor</v>
          </cell>
        </row>
        <row r="1951">
          <cell r="A1951" t="str">
            <v>Item</v>
          </cell>
          <cell r="B1951" t="str">
            <v>Descripción</v>
          </cell>
          <cell r="G1951" t="str">
            <v>Unidad</v>
          </cell>
          <cell r="I1951" t="str">
            <v>Cantidad</v>
          </cell>
        </row>
        <row r="1952">
          <cell r="A1952" t="str">
            <v>06.05.07</v>
          </cell>
          <cell r="B1952" t="str">
            <v>Equipo de bombeo 1.0 hp, Q=2,0 l/s, CDT =10 m, con tanque hidroacumulador precargado metáliico horizontal con rango de presiones 20-40 PSI. incluye instalacion en placa de tanques y accesorios para su correcto funcionamiento</v>
          </cell>
          <cell r="G1952" t="str">
            <v>UN</v>
          </cell>
          <cell r="I1952">
            <v>1</v>
          </cell>
          <cell r="K1952">
            <v>1437540</v>
          </cell>
        </row>
        <row r="1954">
          <cell r="A1954" t="str">
            <v>1.  Equipo</v>
          </cell>
        </row>
        <row r="1955">
          <cell r="A1955" t="str">
            <v>Codigo</v>
          </cell>
          <cell r="B1955" t="str">
            <v>Descripción</v>
          </cell>
          <cell r="C1955" t="str">
            <v>Marca</v>
          </cell>
          <cell r="D1955" t="str">
            <v>Unidad</v>
          </cell>
          <cell r="E1955" t="str">
            <v>Tarifa</v>
          </cell>
          <cell r="G1955" t="str">
            <v>Rendimiento</v>
          </cell>
          <cell r="I1955" t="str">
            <v>Vr. Unitario</v>
          </cell>
        </row>
        <row r="1956">
          <cell r="A1956" t="str">
            <v>EH-33</v>
          </cell>
          <cell r="B1956" t="str">
            <v xml:space="preserve">HERRAMIENTA MENOR 5 %  DE LA MANO OBRA </v>
          </cell>
          <cell r="D1956" t="str">
            <v xml:space="preserve">Global </v>
          </cell>
          <cell r="E1956">
            <v>4136</v>
          </cell>
          <cell r="G1956">
            <v>1</v>
          </cell>
          <cell r="I1956">
            <v>4136</v>
          </cell>
        </row>
        <row r="1959">
          <cell r="A1959" t="str">
            <v>SUBTOTAL</v>
          </cell>
          <cell r="I1959">
            <v>4136</v>
          </cell>
        </row>
        <row r="1961">
          <cell r="A1961" t="str">
            <v>2.  Materiales</v>
          </cell>
        </row>
        <row r="1962">
          <cell r="A1962" t="str">
            <v>Codigo</v>
          </cell>
          <cell r="B1962" t="str">
            <v>Descripción</v>
          </cell>
          <cell r="D1962" t="str">
            <v>Unidad</v>
          </cell>
          <cell r="E1962" t="str">
            <v>Rendimiento</v>
          </cell>
          <cell r="F1962" t="str">
            <v>Precio Unitario</v>
          </cell>
          <cell r="I1962" t="str">
            <v>Vr Unitario</v>
          </cell>
        </row>
        <row r="1964">
          <cell r="A1964" t="str">
            <v>L21</v>
          </cell>
          <cell r="B1964" t="str">
            <v>EQUIPO DE BOMBEO 1.0 HP, Q=2,0 L/S, CDT =10 M, CON TANQUE HIDROACUMULADOR PRECARGADO METÁLIICO HORIZONTAL CON RANGO DE PRESIONES 20-40 PSI.</v>
          </cell>
          <cell r="D1964" t="str">
            <v>und</v>
          </cell>
          <cell r="E1964">
            <v>1</v>
          </cell>
          <cell r="F1964">
            <v>1350000</v>
          </cell>
          <cell r="I1964">
            <v>1350000</v>
          </cell>
        </row>
        <row r="1975">
          <cell r="A1975" t="str">
            <v>SUBTOTAL</v>
          </cell>
          <cell r="I1975">
            <v>1350000</v>
          </cell>
        </row>
        <row r="1977">
          <cell r="A1977" t="str">
            <v>3. Transportes</v>
          </cell>
        </row>
        <row r="1978">
          <cell r="A1978" t="str">
            <v>Codigo</v>
          </cell>
          <cell r="B1978" t="str">
            <v xml:space="preserve">Descripcion </v>
          </cell>
          <cell r="C1978" t="str">
            <v>Vol. o Peso</v>
          </cell>
          <cell r="D1978" t="str">
            <v>Unidad</v>
          </cell>
          <cell r="E1978" t="str">
            <v>Distancia</v>
          </cell>
          <cell r="G1978" t="str">
            <v>Tarifa</v>
          </cell>
          <cell r="I1978" t="str">
            <v>Vr. Unitario</v>
          </cell>
        </row>
        <row r="1980">
          <cell r="A1980" t="str">
            <v>EH-44</v>
          </cell>
          <cell r="B1980" t="str">
            <v>TRANSPORTE DE MATERIALES O EQUIPO</v>
          </cell>
          <cell r="D1980" t="str">
            <v>Viaje</v>
          </cell>
          <cell r="E1980">
            <v>1.4999999999999999E-2</v>
          </cell>
          <cell r="G1980">
            <v>45000</v>
          </cell>
          <cell r="I1980">
            <v>675</v>
          </cell>
        </row>
        <row r="1982">
          <cell r="A1982" t="str">
            <v>SUBTOTAL</v>
          </cell>
          <cell r="I1982">
            <v>675</v>
          </cell>
        </row>
        <row r="1983">
          <cell r="A1983" t="str">
            <v>4. Mano de Obra</v>
          </cell>
        </row>
        <row r="1984">
          <cell r="A1984" t="str">
            <v>Codigo</v>
          </cell>
          <cell r="B1984" t="str">
            <v>Trabajador</v>
          </cell>
          <cell r="C1984" t="str">
            <v>Jornal</v>
          </cell>
          <cell r="D1984" t="str">
            <v>Prestac.</v>
          </cell>
          <cell r="E1984" t="str">
            <v>Jornal Total</v>
          </cell>
          <cell r="F1984" t="str">
            <v>Rendimiento</v>
          </cell>
          <cell r="I1984" t="str">
            <v>Vr. Unitario</v>
          </cell>
        </row>
        <row r="1986">
          <cell r="A1986" t="str">
            <v>MO-06</v>
          </cell>
          <cell r="B1986" t="str">
            <v>CUADRILLA PLOMERIA (1 Ayudante+1 Oficial)</v>
          </cell>
          <cell r="C1986" t="str">
            <v>hc</v>
          </cell>
          <cell r="D1986">
            <v>0.57999999999999996</v>
          </cell>
          <cell r="E1986">
            <v>10472</v>
          </cell>
          <cell r="F1986">
            <v>5</v>
          </cell>
          <cell r="I1986">
            <v>82729</v>
          </cell>
        </row>
        <row r="1989">
          <cell r="A1989" t="str">
            <v>SUBTOTAL</v>
          </cell>
          <cell r="I1989">
            <v>82729</v>
          </cell>
        </row>
        <row r="1990">
          <cell r="A1990" t="str">
            <v>TOTAL COSTO DIRECTO</v>
          </cell>
          <cell r="I1990">
            <v>1437540</v>
          </cell>
        </row>
        <row r="1991">
          <cell r="A1991" t="str">
            <v>AIU CONTRACTUAL</v>
          </cell>
          <cell r="C1991">
            <v>0.25640000000000002</v>
          </cell>
          <cell r="H1991" t="str">
            <v>TOTAL COSTO INDIRECTO</v>
          </cell>
          <cell r="I1991">
            <v>368585</v>
          </cell>
        </row>
        <row r="1992">
          <cell r="A1992" t="str">
            <v xml:space="preserve">VALOR TOTAL ACTIVIDAD </v>
          </cell>
          <cell r="I1992">
            <v>1806125</v>
          </cell>
        </row>
        <row r="1993">
          <cell r="A1993" t="str">
            <v xml:space="preserve">VALOR RECURSOS NECESARIOS PARA LA EJECUCIÓN DE LA ACTIVIDAD </v>
          </cell>
          <cell r="I1993">
            <v>1806125</v>
          </cell>
        </row>
        <row r="1994">
          <cell r="A199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997">
          <cell r="B1997" t="str">
            <v>Firma:</v>
          </cell>
        </row>
        <row r="1998">
          <cell r="B1998" t="str">
            <v xml:space="preserve">Nombre: </v>
          </cell>
        </row>
        <row r="1999">
          <cell r="B1999" t="str">
            <v>REPRESENTATE LEGAL O DIRECTOR DE CONSULTORIA</v>
          </cell>
        </row>
        <row r="2001">
          <cell r="A2001" t="str">
            <v>C. OBSERVACIONES INTERVENTORIA (Campo de obligatorio diligenciamiento)</v>
          </cell>
        </row>
        <row r="2007">
          <cell r="B2007" t="str">
            <v>Firma:</v>
          </cell>
        </row>
        <row r="2008">
          <cell r="B2008" t="str">
            <v xml:space="preserve">Nombre: </v>
          </cell>
          <cell r="J2008" t="str">
            <v>Original  - FONADE</v>
          </cell>
        </row>
        <row r="2009">
          <cell r="B2009" t="str">
            <v>REPRESENTANTE LEGAL Ó DIRECTOR DE INTERVENTORÍA</v>
          </cell>
          <cell r="J2009" t="str">
            <v>Copias: Contratista, Interventor</v>
          </cell>
        </row>
        <row r="2010">
          <cell r="A2010" t="str">
            <v>Item</v>
          </cell>
          <cell r="B2010" t="str">
            <v>Descripción</v>
          </cell>
          <cell r="G2010" t="str">
            <v>Unidad</v>
          </cell>
          <cell r="I2010" t="str">
            <v>Cantidad</v>
          </cell>
        </row>
        <row r="2011">
          <cell r="A2011" t="str">
            <v>06.05.08</v>
          </cell>
          <cell r="B2011" t="str">
            <v>Cupúlas tragantes plasticas 4x3"</v>
          </cell>
          <cell r="G2011" t="str">
            <v>Un</v>
          </cell>
          <cell r="I2011">
            <v>15</v>
          </cell>
          <cell r="K2011">
            <v>16364</v>
          </cell>
        </row>
        <row r="2013">
          <cell r="A2013" t="str">
            <v>1.  Equipo</v>
          </cell>
        </row>
        <row r="2014">
          <cell r="A2014" t="str">
            <v>Codigo</v>
          </cell>
          <cell r="B2014" t="str">
            <v>Descripción</v>
          </cell>
          <cell r="C2014" t="str">
            <v>Marca</v>
          </cell>
          <cell r="D2014" t="str">
            <v>Unidad</v>
          </cell>
          <cell r="E2014" t="str">
            <v>Tarifa</v>
          </cell>
          <cell r="G2014" t="str">
            <v>Rendimiento</v>
          </cell>
          <cell r="I2014" t="str">
            <v>Vr. Unitario</v>
          </cell>
        </row>
        <row r="2015">
          <cell r="A2015" t="str">
            <v>EH-33</v>
          </cell>
          <cell r="B2015" t="str">
            <v xml:space="preserve">HERRAMIENTA MENOR 5 %  DE LA MANO OBRA </v>
          </cell>
          <cell r="D2015" t="str">
            <v xml:space="preserve">Global </v>
          </cell>
          <cell r="E2015">
            <v>124</v>
          </cell>
          <cell r="G2015">
            <v>1</v>
          </cell>
          <cell r="I2015">
            <v>124</v>
          </cell>
        </row>
        <row r="2016">
          <cell r="A2016" t="str">
            <v>EH-01</v>
          </cell>
          <cell r="B2016" t="str">
            <v>ANDAMIO METALICO TUBULAR (Sección de 2 marcos de 1.50*1.50 m.con 2 crucetas de 2.30 m.)</v>
          </cell>
          <cell r="D2016" t="str">
            <v>sm</v>
          </cell>
          <cell r="E2016">
            <v>5244</v>
          </cell>
          <cell r="G2016">
            <v>0.1</v>
          </cell>
          <cell r="I2016">
            <v>524</v>
          </cell>
        </row>
        <row r="2018">
          <cell r="A2018" t="str">
            <v>SUBTOTAL</v>
          </cell>
          <cell r="I2018">
            <v>648</v>
          </cell>
        </row>
        <row r="2020">
          <cell r="A2020" t="str">
            <v>2.  Materiales</v>
          </cell>
        </row>
        <row r="2021">
          <cell r="A2021" t="str">
            <v>Codigo</v>
          </cell>
          <cell r="B2021" t="str">
            <v>Descripción</v>
          </cell>
          <cell r="D2021" t="str">
            <v>Unidad</v>
          </cell>
          <cell r="E2021" t="str">
            <v>Rendimiento</v>
          </cell>
          <cell r="F2021" t="str">
            <v>Precio Unitario</v>
          </cell>
          <cell r="I2021" t="str">
            <v>Vr Unitario</v>
          </cell>
        </row>
        <row r="2023">
          <cell r="A2023" t="str">
            <v>M03</v>
          </cell>
          <cell r="B2023" t="str">
            <v>CÚPULA TRAGANTE C 4X3 PLASTICA</v>
          </cell>
          <cell r="D2023" t="str">
            <v>und</v>
          </cell>
          <cell r="E2023">
            <v>1</v>
          </cell>
          <cell r="F2023">
            <v>12500</v>
          </cell>
          <cell r="I2023">
            <v>12500</v>
          </cell>
        </row>
        <row r="2024">
          <cell r="A2024" t="str">
            <v>S36</v>
          </cell>
          <cell r="B2024" t="str">
            <v>SOLDADURA PVC LIQUIDA 1/4</v>
          </cell>
          <cell r="D2024" t="str">
            <v>und</v>
          </cell>
          <cell r="E2024">
            <v>0.01</v>
          </cell>
          <cell r="F2024">
            <v>57646</v>
          </cell>
          <cell r="I2024">
            <v>576</v>
          </cell>
        </row>
        <row r="2025">
          <cell r="A2025" t="str">
            <v>S22</v>
          </cell>
          <cell r="B2025" t="str">
            <v>LIMPIADOR REM PVC 760 grms. (1/4)</v>
          </cell>
          <cell r="D2025" t="str">
            <v>und</v>
          </cell>
          <cell r="E2025">
            <v>5.0000000000000001E-3</v>
          </cell>
          <cell r="F2025">
            <v>31668</v>
          </cell>
          <cell r="I2025">
            <v>158</v>
          </cell>
        </row>
        <row r="2034">
          <cell r="A2034" t="str">
            <v>SUBTOTAL</v>
          </cell>
          <cell r="I2034">
            <v>13234</v>
          </cell>
        </row>
        <row r="2036">
          <cell r="A2036" t="str">
            <v>3. Transportes</v>
          </cell>
        </row>
        <row r="2037">
          <cell r="A2037" t="str">
            <v>Codigo</v>
          </cell>
          <cell r="B2037" t="str">
            <v xml:space="preserve">Descripcion </v>
          </cell>
          <cell r="C2037" t="str">
            <v>Vol. o Peso</v>
          </cell>
          <cell r="D2037" t="str">
            <v>Unidad</v>
          </cell>
          <cell r="E2037" t="str">
            <v>Distancia</v>
          </cell>
          <cell r="G2037" t="str">
            <v>Tarifa</v>
          </cell>
          <cell r="I2037" t="str">
            <v>Vr. Unitario</v>
          </cell>
        </row>
        <row r="2041">
          <cell r="A2041" t="str">
            <v>SUBTOTAL</v>
          </cell>
          <cell r="I2041">
            <v>0</v>
          </cell>
        </row>
        <row r="2043">
          <cell r="A2043" t="str">
            <v>4. Mano de Obra</v>
          </cell>
        </row>
        <row r="2044">
          <cell r="A2044" t="str">
            <v>Codigo</v>
          </cell>
          <cell r="B2044" t="str">
            <v>Trabajador</v>
          </cell>
          <cell r="C2044" t="str">
            <v>Jornal</v>
          </cell>
          <cell r="D2044" t="str">
            <v>Prestac.</v>
          </cell>
          <cell r="E2044" t="str">
            <v>Jornal Total</v>
          </cell>
          <cell r="F2044" t="str">
            <v>Rendimiento</v>
          </cell>
          <cell r="I2044" t="str">
            <v>Vr. Unitario</v>
          </cell>
        </row>
        <row r="2046">
          <cell r="A2046" t="str">
            <v>MO-06</v>
          </cell>
          <cell r="B2046" t="str">
            <v>CUADRILLA PLOMERIA (1 Ayudante+1 Oficial)</v>
          </cell>
          <cell r="C2046" t="str">
            <v>hc</v>
          </cell>
          <cell r="D2046">
            <v>0.57999999999999996</v>
          </cell>
          <cell r="E2046">
            <v>10472</v>
          </cell>
          <cell r="F2046">
            <v>0.15</v>
          </cell>
          <cell r="I2046">
            <v>2482</v>
          </cell>
        </row>
        <row r="2049">
          <cell r="A2049" t="str">
            <v>SUBTOTAL</v>
          </cell>
          <cell r="I2049">
            <v>2482</v>
          </cell>
        </row>
        <row r="2050">
          <cell r="A2050" t="str">
            <v>TOTAL COSTO DIRECTO</v>
          </cell>
          <cell r="I2050">
            <v>16364</v>
          </cell>
        </row>
        <row r="2051">
          <cell r="A2051" t="str">
            <v>AIU CONTRACTUAL</v>
          </cell>
          <cell r="C2051">
            <v>0.25640000000000002</v>
          </cell>
          <cell r="H2051" t="str">
            <v>TOTAL COSTO INDIRECTO</v>
          </cell>
          <cell r="I2051">
            <v>4196</v>
          </cell>
        </row>
        <row r="2052">
          <cell r="A2052" t="str">
            <v xml:space="preserve">VALOR TOTAL ACTIVIDAD </v>
          </cell>
          <cell r="I2052">
            <v>20560</v>
          </cell>
        </row>
        <row r="2053">
          <cell r="A2053" t="str">
            <v xml:space="preserve">VALOR RECURSOS NECESARIOS PARA LA EJECUCIÓN DE LA ACTIVIDAD </v>
          </cell>
          <cell r="I2053">
            <v>308400</v>
          </cell>
        </row>
        <row r="2054">
          <cell r="A205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057">
          <cell r="B2057" t="str">
            <v>Firma:</v>
          </cell>
        </row>
        <row r="2058">
          <cell r="B2058" t="str">
            <v xml:space="preserve">Nombre: </v>
          </cell>
        </row>
        <row r="2059">
          <cell r="B2059" t="str">
            <v>REPRESENTATE LEGAL O DIRECTOR DE CONSULTORIA</v>
          </cell>
        </row>
        <row r="2061">
          <cell r="A2061" t="str">
            <v>C. OBSERVACIONES INTERVENTORIA (Campo de obligatorio diligenciamiento)</v>
          </cell>
        </row>
        <row r="2067">
          <cell r="B2067" t="str">
            <v>Firma:</v>
          </cell>
        </row>
        <row r="2068">
          <cell r="B2068" t="str">
            <v xml:space="preserve">Nombre: </v>
          </cell>
          <cell r="J2068" t="str">
            <v>Original  - FONADE</v>
          </cell>
        </row>
        <row r="2069">
          <cell r="B2069" t="str">
            <v>REPRESENTANTE LEGAL Ó DIRECTOR DE INTERVENTORÍA</v>
          </cell>
          <cell r="J2069" t="str">
            <v>Copias: Contratista, Interventor</v>
          </cell>
        </row>
      </sheetData>
      <sheetData sheetId="13" refreshError="1"/>
      <sheetData sheetId="14"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REQUERIDOS POR EL DEPARTAMENTO PARA LA PROSPERIDAD SOCIAL EN EL DESARROLLO DE SUS PROGRAMAS EN INFRAESTRUCTURA EDUCATIVA, INFRAESTRUCTURA DEPORTIVA,  INFRAESTRUCTURA COMUNITARIA Y PROYECTOS ESPECIALES.
"ZONA ALTA "SUELO- AB" CLIMA FRIO - CENTRO COMUNITARIO "</v>
          </cell>
        </row>
        <row r="9">
          <cell r="A9" t="str">
            <v>CONTRATISTA:</v>
          </cell>
          <cell r="C9" t="str">
            <v>Ing Ingenieria S.A</v>
          </cell>
        </row>
        <row r="10">
          <cell r="A10" t="str">
            <v>INTERVENTOR:</v>
          </cell>
          <cell r="C10" t="str">
            <v xml:space="preserve">CONSORCIO CVH </v>
          </cell>
        </row>
        <row r="11">
          <cell r="A11" t="str">
            <v>SUPERVISOR:</v>
          </cell>
          <cell r="C11" t="str">
            <v>CLARA ESPINOSA</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08.01.01</v>
          </cell>
          <cell r="B15" t="str">
            <v>Lavamanos cerámico de incrustar, con orificios para grifería, tipo San Lorenzo de CORONA o equivalente de igual calidad o superior. Incluye suministro, montaje, sifón tipo botella y conexión completa. NO incluye grifería</v>
          </cell>
          <cell r="G15" t="str">
            <v>un</v>
          </cell>
          <cell r="I15">
            <v>6</v>
          </cell>
          <cell r="K15">
            <v>151722</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739</v>
          </cell>
          <cell r="G20">
            <v>1</v>
          </cell>
          <cell r="I20">
            <v>739</v>
          </cell>
        </row>
        <row r="21">
          <cell r="A21" t="str">
            <v>SUBTOTAL</v>
          </cell>
          <cell r="I21">
            <v>739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C53</v>
          </cell>
          <cell r="B26" t="str">
            <v xml:space="preserve">LAVAMANOS DE INCRUSTAR MARCA SAN LORENZO, INCLUYE SIFON </v>
          </cell>
          <cell r="D26" t="str">
            <v>und</v>
          </cell>
          <cell r="E26">
            <v>1</v>
          </cell>
          <cell r="F26">
            <v>135000</v>
          </cell>
          <cell r="I26">
            <v>135000</v>
          </cell>
        </row>
        <row r="27">
          <cell r="A27" t="str">
            <v>O01</v>
          </cell>
          <cell r="B27" t="str">
            <v>CEMENTO BLANCO</v>
          </cell>
          <cell r="D27" t="str">
            <v>kg</v>
          </cell>
          <cell r="E27">
            <v>0.1</v>
          </cell>
          <cell r="F27">
            <v>1500</v>
          </cell>
          <cell r="I27">
            <v>150</v>
          </cell>
        </row>
        <row r="28">
          <cell r="A28" t="str">
            <v>O27</v>
          </cell>
          <cell r="B28" t="str">
            <v>ESTOPA</v>
          </cell>
          <cell r="D28" t="str">
            <v>kg</v>
          </cell>
          <cell r="E28">
            <v>7.0000000000000007E-2</v>
          </cell>
          <cell r="F28">
            <v>5500</v>
          </cell>
          <cell r="I28">
            <v>385</v>
          </cell>
        </row>
        <row r="36">
          <cell r="A36" t="str">
            <v>SUBTOTAL</v>
          </cell>
          <cell r="I36">
            <v>135535</v>
          </cell>
        </row>
        <row r="38">
          <cell r="A38" t="str">
            <v>3. Transportes</v>
          </cell>
        </row>
        <row r="39">
          <cell r="A39" t="str">
            <v>Codigo</v>
          </cell>
          <cell r="B39" t="str">
            <v xml:space="preserve">Descripcion </v>
          </cell>
          <cell r="C39" t="str">
            <v>Vol. o Peso</v>
          </cell>
          <cell r="D39" t="str">
            <v>Unidad</v>
          </cell>
          <cell r="E39" t="str">
            <v>Distancia</v>
          </cell>
          <cell r="G39" t="str">
            <v>Tarifa</v>
          </cell>
          <cell r="I39" t="str">
            <v>Vr. Unitario</v>
          </cell>
        </row>
        <row r="41">
          <cell r="A41" t="str">
            <v>EH-44</v>
          </cell>
          <cell r="B41" t="str">
            <v>TRANSPORTE DE MATERIALES O EQUIPO</v>
          </cell>
          <cell r="D41" t="str">
            <v>Viaje</v>
          </cell>
          <cell r="E41">
            <v>1.4999999999999999E-2</v>
          </cell>
          <cell r="G41">
            <v>45000</v>
          </cell>
          <cell r="I41">
            <v>675</v>
          </cell>
        </row>
        <row r="43">
          <cell r="A43" t="str">
            <v>SUBTOTAL</v>
          </cell>
          <cell r="I43">
            <v>675</v>
          </cell>
        </row>
        <row r="45">
          <cell r="A45" t="str">
            <v>4. Mano de Obra</v>
          </cell>
        </row>
        <row r="46">
          <cell r="A46" t="str">
            <v>Codigo</v>
          </cell>
          <cell r="B46" t="str">
            <v>Trabajador</v>
          </cell>
          <cell r="C46" t="str">
            <v>Jornal</v>
          </cell>
          <cell r="D46" t="str">
            <v>Prestac.</v>
          </cell>
          <cell r="E46" t="str">
            <v>Jornal Total</v>
          </cell>
          <cell r="F46" t="str">
            <v>Rendimiento</v>
          </cell>
          <cell r="I46" t="str">
            <v>Vr. Unitario</v>
          </cell>
        </row>
        <row r="48">
          <cell r="A48" t="str">
            <v>MO-01</v>
          </cell>
          <cell r="B48" t="str">
            <v>CUADRILLA AB  ALBAÑIL (1 OFICIAL + 1 AYUDANTE)</v>
          </cell>
          <cell r="C48" t="str">
            <v>hc</v>
          </cell>
          <cell r="D48">
            <v>0.57999999999999996</v>
          </cell>
          <cell r="E48">
            <v>9350</v>
          </cell>
          <cell r="F48">
            <v>1</v>
          </cell>
          <cell r="I48">
            <v>14773</v>
          </cell>
        </row>
        <row r="50">
          <cell r="A50" t="str">
            <v>SUBTOTAL</v>
          </cell>
          <cell r="I50">
            <v>14773</v>
          </cell>
        </row>
        <row r="51">
          <cell r="A51" t="str">
            <v>TOTAL COSTO DIRECTO</v>
          </cell>
          <cell r="I51">
            <v>151722</v>
          </cell>
        </row>
        <row r="52">
          <cell r="A52" t="str">
            <v>AIU CONTRACTUAL</v>
          </cell>
          <cell r="C52">
            <v>0.25640000000000002</v>
          </cell>
          <cell r="H52" t="str">
            <v>TOTAL COSTO INDIRECTO</v>
          </cell>
          <cell r="I52">
            <v>38901.520800000006</v>
          </cell>
        </row>
        <row r="53">
          <cell r="A53" t="str">
            <v xml:space="preserve">VALOR TOTAL ACTIVIDAD </v>
          </cell>
          <cell r="I53">
            <v>190623.5208</v>
          </cell>
        </row>
        <row r="54">
          <cell r="A54" t="str">
            <v xml:space="preserve">VALOR RECURSOS NECESARIOS PARA LA EJECUCIÓN DE LA ACTIVIDAD </v>
          </cell>
          <cell r="I54">
            <v>1143741.1247999999</v>
          </cell>
        </row>
        <row r="55">
          <cell r="A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8">
          <cell r="B58" t="str">
            <v>Firma:</v>
          </cell>
        </row>
        <row r="59">
          <cell r="B59" t="str">
            <v xml:space="preserve">Nombre: </v>
          </cell>
        </row>
        <row r="60">
          <cell r="B60" t="str">
            <v>REPRESENTATE LEGAL Ó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08.01.02</v>
          </cell>
          <cell r="B71" t="str">
            <v>Suministro e instalacion de Lavamanos colgar para discapacitados 56x50,5 cm, con orificios para grifería, tipo Aquajet de CORONA o equivalente de igual calidad o superior. Incluye, sifón tipo botella y conexión completa. NO incluye grifería</v>
          </cell>
          <cell r="G71" t="str">
            <v>un</v>
          </cell>
          <cell r="I71">
            <v>1</v>
          </cell>
          <cell r="K71">
            <v>182929</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6">
          <cell r="A76" t="str">
            <v>EH-33</v>
          </cell>
          <cell r="B76" t="str">
            <v xml:space="preserve">HERRAMIENTA MENOR 5 %  DE LA MANO OBRA </v>
          </cell>
          <cell r="D76" t="str">
            <v xml:space="preserve">Global </v>
          </cell>
          <cell r="E76">
            <v>739</v>
          </cell>
          <cell r="G76">
            <v>1</v>
          </cell>
          <cell r="I76">
            <v>739</v>
          </cell>
        </row>
        <row r="77">
          <cell r="A77" t="str">
            <v>SUBTOTAL</v>
          </cell>
          <cell r="I77">
            <v>739</v>
          </cell>
        </row>
        <row r="79">
          <cell r="A79" t="str">
            <v>2.  Materiales</v>
          </cell>
        </row>
        <row r="80">
          <cell r="A80" t="str">
            <v>Codigo</v>
          </cell>
          <cell r="B80" t="str">
            <v>Descripción</v>
          </cell>
          <cell r="D80" t="str">
            <v>Unidad</v>
          </cell>
          <cell r="E80" t="str">
            <v>Rendimiento</v>
          </cell>
          <cell r="F80" t="str">
            <v>Precio Unitario</v>
          </cell>
          <cell r="I80" t="str">
            <v>Vr Unitario</v>
          </cell>
        </row>
        <row r="82">
          <cell r="A82" t="str">
            <v>C54</v>
          </cell>
          <cell r="B82" t="str">
            <v xml:space="preserve">LAVAMANOS DE PEDESTAL PARA MINUSVALIDOS, INCLUYE SIFON </v>
          </cell>
          <cell r="D82" t="str">
            <v>und</v>
          </cell>
          <cell r="E82">
            <v>1</v>
          </cell>
          <cell r="F82">
            <v>175000</v>
          </cell>
          <cell r="I82">
            <v>175000</v>
          </cell>
        </row>
        <row r="83">
          <cell r="A83" t="str">
            <v>O01</v>
          </cell>
          <cell r="B83" t="str">
            <v>CEMENTO BLANCO</v>
          </cell>
          <cell r="D83" t="str">
            <v>kg</v>
          </cell>
          <cell r="E83">
            <v>0.1</v>
          </cell>
          <cell r="F83">
            <v>1500</v>
          </cell>
          <cell r="I83">
            <v>150</v>
          </cell>
        </row>
        <row r="84">
          <cell r="A84" t="str">
            <v>O27</v>
          </cell>
          <cell r="B84" t="str">
            <v>ESTOPA</v>
          </cell>
          <cell r="D84" t="str">
            <v>kg</v>
          </cell>
          <cell r="E84">
            <v>7.0000000000000007E-2</v>
          </cell>
          <cell r="F84">
            <v>5500</v>
          </cell>
          <cell r="I84">
            <v>385</v>
          </cell>
        </row>
        <row r="91">
          <cell r="A91" t="str">
            <v>SUBTOTAL</v>
          </cell>
          <cell r="I91">
            <v>175535</v>
          </cell>
        </row>
        <row r="93">
          <cell r="A93" t="str">
            <v>3. Transportes</v>
          </cell>
        </row>
        <row r="94">
          <cell r="A94" t="str">
            <v>Codigo</v>
          </cell>
          <cell r="B94" t="str">
            <v xml:space="preserve">Descripcion </v>
          </cell>
          <cell r="C94" t="str">
            <v>Vol. o Peso</v>
          </cell>
          <cell r="D94" t="str">
            <v>Unidad</v>
          </cell>
          <cell r="E94" t="str">
            <v>Distancia</v>
          </cell>
          <cell r="G94" t="str">
            <v>Tarifa</v>
          </cell>
          <cell r="I94" t="str">
            <v>Vr. Unitario</v>
          </cell>
        </row>
        <row r="96">
          <cell r="A96" t="str">
            <v>EH-44</v>
          </cell>
          <cell r="B96" t="str">
            <v>TRANSPORTE DE MATERIALES O EQUIPO</v>
          </cell>
          <cell r="D96" t="str">
            <v>Viaje</v>
          </cell>
          <cell r="E96">
            <v>0.01</v>
          </cell>
          <cell r="G96">
            <v>45000</v>
          </cell>
          <cell r="I96">
            <v>450</v>
          </cell>
        </row>
        <row r="98">
          <cell r="A98" t="str">
            <v>SUBTOTAL</v>
          </cell>
          <cell r="I98">
            <v>450</v>
          </cell>
        </row>
        <row r="100">
          <cell r="A100" t="str">
            <v>4. Mano de Obra</v>
          </cell>
        </row>
        <row r="101">
          <cell r="A101" t="str">
            <v>Codigo</v>
          </cell>
          <cell r="B101" t="str">
            <v>Trabajador</v>
          </cell>
          <cell r="C101" t="str">
            <v>Jornal</v>
          </cell>
          <cell r="D101" t="str">
            <v>Prestac.</v>
          </cell>
          <cell r="E101" t="str">
            <v>Jornal Total</v>
          </cell>
          <cell r="F101" t="str">
            <v>Rendimiento</v>
          </cell>
          <cell r="I101" t="str">
            <v>Vr. Unitario</v>
          </cell>
        </row>
        <row r="103">
          <cell r="A103" t="str">
            <v>MO-01</v>
          </cell>
          <cell r="B103" t="str">
            <v>CUADRILLA AB  ALBAÑIL (1 OFICIAL + 1 AYUDANTE)</v>
          </cell>
          <cell r="C103" t="str">
            <v>hc</v>
          </cell>
          <cell r="D103">
            <v>0.57999999999999996</v>
          </cell>
          <cell r="E103">
            <v>9350</v>
          </cell>
          <cell r="F103">
            <v>0.42</v>
          </cell>
          <cell r="I103">
            <v>6205</v>
          </cell>
        </row>
        <row r="105">
          <cell r="A105" t="str">
            <v>SUBTOTAL</v>
          </cell>
          <cell r="I105">
            <v>6205</v>
          </cell>
        </row>
        <row r="106">
          <cell r="A106" t="str">
            <v>TOTAL COSTO DIRECTO</v>
          </cell>
          <cell r="I106">
            <v>182929</v>
          </cell>
        </row>
        <row r="107">
          <cell r="A107" t="str">
            <v>AIU CONTRACTUAL</v>
          </cell>
          <cell r="C107">
            <v>0.25640000000000002</v>
          </cell>
          <cell r="H107" t="str">
            <v>TOTAL COSTO INDIRECTO</v>
          </cell>
          <cell r="I107">
            <v>46902.995600000002</v>
          </cell>
        </row>
        <row r="108">
          <cell r="A108" t="str">
            <v xml:space="preserve">VALOR TOTAL ACTIVIDAD </v>
          </cell>
          <cell r="I108">
            <v>229831.99559999999</v>
          </cell>
        </row>
        <row r="109">
          <cell r="A109" t="str">
            <v xml:space="preserve">VALOR RECURSOS NECESARIOS PARA LA EJECUCIÓN DE LA ACTIVIDAD </v>
          </cell>
          <cell r="I109">
            <v>229831.99559999999</v>
          </cell>
        </row>
        <row r="110">
          <cell r="A11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2">
          <cell r="B112" t="str">
            <v>Firma:</v>
          </cell>
        </row>
        <row r="113">
          <cell r="B113" t="str">
            <v xml:space="preserve">Nombre: </v>
          </cell>
        </row>
        <row r="114">
          <cell r="B114" t="str">
            <v>REPRESENTATE LEGAL Ó DIRECTOR DE CONSULTORIA</v>
          </cell>
        </row>
        <row r="116">
          <cell r="A116" t="str">
            <v>C. OBSERVACIONES INTERVENTORIA (Campo de obligatorio diligenciamiento)</v>
          </cell>
        </row>
        <row r="121">
          <cell r="B121" t="str">
            <v>Firma:</v>
          </cell>
        </row>
        <row r="122">
          <cell r="B122" t="str">
            <v xml:space="preserve">Nombre: </v>
          </cell>
          <cell r="J122" t="str">
            <v>Original  - FONADE</v>
          </cell>
        </row>
        <row r="123">
          <cell r="B123" t="str">
            <v>REPRESENTANTE LEGAL Ó DIRECTOR DE INTERVENTORÍA</v>
          </cell>
          <cell r="J123" t="str">
            <v>Copias: Contratista, Interventor</v>
          </cell>
        </row>
        <row r="124">
          <cell r="A124" t="str">
            <v>Item</v>
          </cell>
          <cell r="B124" t="str">
            <v>Descripción</v>
          </cell>
          <cell r="G124" t="str">
            <v>Unidad</v>
          </cell>
          <cell r="I124" t="str">
            <v>Cantidad</v>
          </cell>
        </row>
        <row r="125">
          <cell r="A125" t="str">
            <v>08.01.03</v>
          </cell>
          <cell r="B125" t="str">
            <v>Sanitario de tanque, tipo Avanti de CORONA o equivalente de igual calidad o superior. Incluye suministro, mueble plástico redondo color blanco, montaje, contenido completo del tanque, acople y conexión</v>
          </cell>
          <cell r="G125" t="str">
            <v>un</v>
          </cell>
          <cell r="I125">
            <v>6</v>
          </cell>
          <cell r="K125">
            <v>202984</v>
          </cell>
        </row>
        <row r="127">
          <cell r="A127" t="str">
            <v>1.  Equipo</v>
          </cell>
        </row>
        <row r="128">
          <cell r="A128" t="str">
            <v>Codigo</v>
          </cell>
          <cell r="B128" t="str">
            <v>Descripción</v>
          </cell>
          <cell r="C128" t="str">
            <v>Marca</v>
          </cell>
          <cell r="D128" t="str">
            <v>Unidad</v>
          </cell>
          <cell r="E128" t="str">
            <v>Tarifa</v>
          </cell>
          <cell r="G128" t="str">
            <v>Rendimiento</v>
          </cell>
          <cell r="I128" t="str">
            <v>Vr. Unitario</v>
          </cell>
        </row>
        <row r="130">
          <cell r="A130" t="str">
            <v>EH-33</v>
          </cell>
          <cell r="B130" t="str">
            <v xml:space="preserve">HERRAMIENTA MENOR 5 %  DE LA MANO OBRA </v>
          </cell>
          <cell r="D130" t="str">
            <v xml:space="preserve">Global </v>
          </cell>
          <cell r="E130">
            <v>739</v>
          </cell>
          <cell r="G130">
            <v>1</v>
          </cell>
          <cell r="I130">
            <v>739</v>
          </cell>
        </row>
        <row r="131">
          <cell r="A131" t="str">
            <v>SUBTOTAL</v>
          </cell>
          <cell r="I131">
            <v>739</v>
          </cell>
        </row>
        <row r="133">
          <cell r="A133" t="str">
            <v>2.  Materiales</v>
          </cell>
        </row>
        <row r="134">
          <cell r="A134" t="str">
            <v>Codigo</v>
          </cell>
          <cell r="B134" t="str">
            <v>Descripción</v>
          </cell>
          <cell r="D134" t="str">
            <v>Unidad</v>
          </cell>
          <cell r="E134" t="str">
            <v>Rendimiento</v>
          </cell>
          <cell r="F134" t="str">
            <v>Precio Unitario</v>
          </cell>
          <cell r="I134" t="str">
            <v>Vr Unitario</v>
          </cell>
        </row>
        <row r="136">
          <cell r="A136" t="str">
            <v>C14</v>
          </cell>
          <cell r="B136" t="str">
            <v>SANITARIO Tipo Institucional Bajo Consumo 1.6 litros por descarga, color blanco para conexión por detrás, incluye mueble.</v>
          </cell>
          <cell r="D136" t="str">
            <v>und</v>
          </cell>
          <cell r="E136">
            <v>1</v>
          </cell>
          <cell r="F136">
            <v>175000</v>
          </cell>
          <cell r="I136">
            <v>175000</v>
          </cell>
        </row>
        <row r="137">
          <cell r="A137" t="str">
            <v>S252</v>
          </cell>
          <cell r="B137" t="str">
            <v>ACOPLE 1/2" PLASTICO para Sanitario de 25 cm.</v>
          </cell>
          <cell r="D137" t="str">
            <v>und</v>
          </cell>
          <cell r="E137">
            <v>1</v>
          </cell>
          <cell r="F137">
            <v>3200</v>
          </cell>
          <cell r="I137">
            <v>3200</v>
          </cell>
        </row>
        <row r="138">
          <cell r="A138" t="str">
            <v>O01</v>
          </cell>
          <cell r="B138" t="str">
            <v>CEMENTO BLANCO</v>
          </cell>
          <cell r="D138" t="str">
            <v>kg</v>
          </cell>
          <cell r="E138">
            <v>0.1</v>
          </cell>
          <cell r="F138">
            <v>1500</v>
          </cell>
          <cell r="I138">
            <v>150</v>
          </cell>
        </row>
        <row r="139">
          <cell r="A139" t="str">
            <v>O27</v>
          </cell>
          <cell r="B139" t="str">
            <v>ESTOPA</v>
          </cell>
          <cell r="D139" t="str">
            <v>kg</v>
          </cell>
          <cell r="E139">
            <v>7.0000000000000007E-2</v>
          </cell>
          <cell r="F139">
            <v>5500</v>
          </cell>
          <cell r="I139">
            <v>385</v>
          </cell>
        </row>
        <row r="146">
          <cell r="A146" t="str">
            <v>SUBTOTAL</v>
          </cell>
          <cell r="I146">
            <v>178735</v>
          </cell>
        </row>
        <row r="148">
          <cell r="A148" t="str">
            <v>3. Transportes</v>
          </cell>
        </row>
        <row r="149">
          <cell r="A149" t="str">
            <v>Codigo</v>
          </cell>
          <cell r="B149" t="str">
            <v xml:space="preserve">Descripcion </v>
          </cell>
          <cell r="C149" t="str">
            <v>Vol. o Peso</v>
          </cell>
          <cell r="D149" t="str">
            <v>Unidad</v>
          </cell>
          <cell r="E149" t="str">
            <v>Distancia</v>
          </cell>
          <cell r="G149" t="str">
            <v>Tarifa</v>
          </cell>
          <cell r="I149" t="str">
            <v>Vr. Unitario</v>
          </cell>
        </row>
        <row r="151">
          <cell r="A151" t="str">
            <v>EH-44</v>
          </cell>
          <cell r="B151" t="str">
            <v>TRANSPORTE DE MATERIALES O EQUIPO</v>
          </cell>
          <cell r="D151" t="str">
            <v>Viaje</v>
          </cell>
          <cell r="E151">
            <v>0.03</v>
          </cell>
          <cell r="G151">
            <v>45000</v>
          </cell>
          <cell r="I151">
            <v>1350</v>
          </cell>
        </row>
        <row r="153">
          <cell r="A153" t="str">
            <v>SUBTOTAL</v>
          </cell>
          <cell r="I153">
            <v>1350</v>
          </cell>
        </row>
        <row r="155">
          <cell r="A155" t="str">
            <v>4. Mano de Obra</v>
          </cell>
        </row>
        <row r="156">
          <cell r="A156" t="str">
            <v>Codigo</v>
          </cell>
          <cell r="B156" t="str">
            <v>Trabajador</v>
          </cell>
          <cell r="C156" t="str">
            <v>Jornal</v>
          </cell>
          <cell r="D156" t="str">
            <v>Prestac.</v>
          </cell>
          <cell r="E156" t="str">
            <v>Jornal Total</v>
          </cell>
          <cell r="F156" t="str">
            <v>Rendimiento</v>
          </cell>
          <cell r="I156" t="str">
            <v>Vr. Unitario</v>
          </cell>
        </row>
        <row r="158">
          <cell r="A158" t="str">
            <v>MO-01</v>
          </cell>
          <cell r="B158" t="str">
            <v>CUADRILLA AB  ALBAÑIL (1 OFICIAL + 1 AYUDANTE)</v>
          </cell>
          <cell r="C158" t="str">
            <v>hc</v>
          </cell>
          <cell r="D158">
            <v>0.57999999999999996</v>
          </cell>
          <cell r="E158">
            <v>9350</v>
          </cell>
          <cell r="F158">
            <v>1.5</v>
          </cell>
          <cell r="I158">
            <v>22160</v>
          </cell>
        </row>
        <row r="160">
          <cell r="A160" t="str">
            <v>SUBTOTAL</v>
          </cell>
          <cell r="I160">
            <v>22160</v>
          </cell>
        </row>
        <row r="161">
          <cell r="A161" t="str">
            <v>TOTAL COSTO DIRECTO</v>
          </cell>
          <cell r="I161">
            <v>202984</v>
          </cell>
        </row>
        <row r="162">
          <cell r="A162" t="str">
            <v>AIU CONTRACTUAL</v>
          </cell>
          <cell r="C162">
            <v>0.25640000000000002</v>
          </cell>
          <cell r="H162" t="str">
            <v>TOTAL COSTO INDIRECTO</v>
          </cell>
          <cell r="I162">
            <v>52045.097600000001</v>
          </cell>
        </row>
        <row r="163">
          <cell r="A163" t="str">
            <v xml:space="preserve">VALOR TOTAL ACTIVIDAD </v>
          </cell>
          <cell r="I163">
            <v>255029.09760000001</v>
          </cell>
        </row>
        <row r="164">
          <cell r="A164" t="str">
            <v xml:space="preserve">VALOR RECURSOS NECESARIOS PARA LA EJECUCIÓN DE LA ACTIVIDAD </v>
          </cell>
          <cell r="I164">
            <v>1530174.5856000001</v>
          </cell>
        </row>
        <row r="165">
          <cell r="A16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68">
          <cell r="B168" t="str">
            <v>Firma:</v>
          </cell>
        </row>
        <row r="169">
          <cell r="B169" t="str">
            <v xml:space="preserve">Nombre: </v>
          </cell>
        </row>
        <row r="170">
          <cell r="B170" t="str">
            <v>REPRESENTATE LEGAL Ó DIRECTOR DE CONSULTORIA</v>
          </cell>
        </row>
        <row r="172">
          <cell r="A172" t="str">
            <v>C. OBSERVACIONES INTERVENTORIA (Campo de obligatorio diligenciamiento)</v>
          </cell>
        </row>
        <row r="176">
          <cell r="B176" t="str">
            <v>Firma:</v>
          </cell>
        </row>
        <row r="177">
          <cell r="B177" t="str">
            <v xml:space="preserve">Nombre: </v>
          </cell>
          <cell r="J177" t="str">
            <v>Original  - FONADE</v>
          </cell>
        </row>
        <row r="178">
          <cell r="B178" t="str">
            <v>REPRESENTANTE LEGAL Ó DIRECTOR DE INTERVENTORÍA</v>
          </cell>
          <cell r="J178" t="str">
            <v>Copias: Contratista, Interventor</v>
          </cell>
        </row>
        <row r="179">
          <cell r="A179" t="str">
            <v>B. DATOS ESPECIFICOS</v>
          </cell>
        </row>
        <row r="180">
          <cell r="A180" t="str">
            <v>Item</v>
          </cell>
          <cell r="B180" t="str">
            <v>Descripción</v>
          </cell>
          <cell r="G180" t="str">
            <v>Unidad</v>
          </cell>
          <cell r="I180" t="str">
            <v>Cantidad</v>
          </cell>
        </row>
        <row r="181">
          <cell r="A181" t="str">
            <v>08.01.04</v>
          </cell>
          <cell r="B181" t="str">
            <v>Sanitario institucional para fluxómetro de conexión superior, mayor altura para uso de discapacitados, tipo Height de CORONA o equivalente de igual calidad o superior. Incluye suministro, mueble plástico alongado color blanco, montaje completo y conexión</v>
          </cell>
          <cell r="G181" t="str">
            <v>un</v>
          </cell>
          <cell r="I181">
            <v>1</v>
          </cell>
          <cell r="K181">
            <v>283084</v>
          </cell>
        </row>
        <row r="183">
          <cell r="A183" t="str">
            <v>1.  Equipo</v>
          </cell>
        </row>
        <row r="184">
          <cell r="A184" t="str">
            <v>Codigo</v>
          </cell>
          <cell r="B184" t="str">
            <v>Descripción</v>
          </cell>
          <cell r="C184" t="str">
            <v>Marca</v>
          </cell>
          <cell r="D184" t="str">
            <v>Unidad</v>
          </cell>
          <cell r="E184" t="str">
            <v>Tarifa</v>
          </cell>
          <cell r="G184" t="str">
            <v>Rendimiento</v>
          </cell>
          <cell r="I184" t="str">
            <v>Vr. Unitario</v>
          </cell>
        </row>
        <row r="186">
          <cell r="A186" t="str">
            <v>EH-33</v>
          </cell>
          <cell r="B186" t="str">
            <v xml:space="preserve">HERRAMIENTA MENOR 5 %  DE LA MANO OBRA </v>
          </cell>
          <cell r="D186" t="str">
            <v xml:space="preserve">Global </v>
          </cell>
          <cell r="E186">
            <v>739</v>
          </cell>
          <cell r="G186">
            <v>1</v>
          </cell>
          <cell r="I186">
            <v>739</v>
          </cell>
        </row>
        <row r="187">
          <cell r="A187" t="str">
            <v>SUBTOTAL</v>
          </cell>
          <cell r="I187">
            <v>739</v>
          </cell>
        </row>
        <row r="189">
          <cell r="A189" t="str">
            <v>2.  Materiales</v>
          </cell>
        </row>
        <row r="190">
          <cell r="A190" t="str">
            <v>Codigo</v>
          </cell>
          <cell r="B190" t="str">
            <v>Descripción</v>
          </cell>
          <cell r="D190" t="str">
            <v>Unidad</v>
          </cell>
          <cell r="E190" t="str">
            <v>Rendimiento</v>
          </cell>
          <cell r="F190" t="str">
            <v>Precio Unitario</v>
          </cell>
          <cell r="I190" t="str">
            <v>Vr Unitario</v>
          </cell>
        </row>
        <row r="192">
          <cell r="A192" t="str">
            <v>C34</v>
          </cell>
          <cell r="B192" t="str">
            <v>SANITARIO PARA DISCAPACITADO ELONGADO sin asiento Color Blanco de conexión por encima Linea Adriatica de Corona Ref. 21 AA 1318 o Similar.</v>
          </cell>
          <cell r="D192" t="str">
            <v>und</v>
          </cell>
          <cell r="E192">
            <v>1</v>
          </cell>
          <cell r="F192">
            <v>256000</v>
          </cell>
          <cell r="I192">
            <v>256000</v>
          </cell>
        </row>
        <row r="193">
          <cell r="A193" t="str">
            <v>S252</v>
          </cell>
          <cell r="B193" t="str">
            <v>ACOPLE 1/2" PLASTICO para Sanitario de 25 cm.</v>
          </cell>
          <cell r="D193" t="str">
            <v>und</v>
          </cell>
          <cell r="E193">
            <v>1</v>
          </cell>
          <cell r="F193">
            <v>3200</v>
          </cell>
          <cell r="I193">
            <v>3200</v>
          </cell>
        </row>
        <row r="194">
          <cell r="A194" t="str">
            <v>O01</v>
          </cell>
          <cell r="B194" t="str">
            <v>CEMENTO BLANCO</v>
          </cell>
          <cell r="D194" t="str">
            <v>kg</v>
          </cell>
          <cell r="E194">
            <v>0.1</v>
          </cell>
          <cell r="F194">
            <v>1500</v>
          </cell>
          <cell r="I194">
            <v>150</v>
          </cell>
        </row>
        <row r="195">
          <cell r="A195" t="str">
            <v>O27</v>
          </cell>
          <cell r="B195" t="str">
            <v>ESTOPA</v>
          </cell>
          <cell r="D195" t="str">
            <v>kg</v>
          </cell>
          <cell r="E195">
            <v>7.0000000000000007E-2</v>
          </cell>
          <cell r="F195">
            <v>5500</v>
          </cell>
          <cell r="I195">
            <v>385</v>
          </cell>
        </row>
        <row r="200">
          <cell r="A200" t="str">
            <v>SUBTOTAL</v>
          </cell>
          <cell r="I200">
            <v>259735</v>
          </cell>
        </row>
        <row r="202">
          <cell r="A202" t="str">
            <v>3. Transportes</v>
          </cell>
        </row>
        <row r="203">
          <cell r="A203" t="str">
            <v>Codigo</v>
          </cell>
          <cell r="B203" t="str">
            <v xml:space="preserve">Descripcion </v>
          </cell>
          <cell r="C203" t="str">
            <v>Vol. o Peso</v>
          </cell>
          <cell r="D203" t="str">
            <v>Unidad</v>
          </cell>
          <cell r="E203" t="str">
            <v>Distancia</v>
          </cell>
          <cell r="G203" t="str">
            <v>Tarifa</v>
          </cell>
          <cell r="I203" t="str">
            <v>Vr. Unitario</v>
          </cell>
        </row>
        <row r="205">
          <cell r="A205" t="str">
            <v>EH-44</v>
          </cell>
          <cell r="B205" t="str">
            <v>TRANSPORTE DE MATERIALES O EQUIPO</v>
          </cell>
          <cell r="D205" t="str">
            <v>Viaje</v>
          </cell>
          <cell r="E205">
            <v>0.01</v>
          </cell>
          <cell r="G205">
            <v>45000</v>
          </cell>
          <cell r="I205">
            <v>450</v>
          </cell>
        </row>
        <row r="207">
          <cell r="A207" t="str">
            <v>SUBTOTAL</v>
          </cell>
          <cell r="I207">
            <v>450</v>
          </cell>
        </row>
        <row r="209">
          <cell r="A209" t="str">
            <v>4. Mano de Obra</v>
          </cell>
        </row>
        <row r="210">
          <cell r="A210" t="str">
            <v>Codigo</v>
          </cell>
          <cell r="B210" t="str">
            <v>Trabajador</v>
          </cell>
          <cell r="C210" t="str">
            <v>Jornal</v>
          </cell>
          <cell r="D210" t="str">
            <v>Prestac.</v>
          </cell>
          <cell r="E210" t="str">
            <v>Jornal Total</v>
          </cell>
          <cell r="F210" t="str">
            <v>Rendimiento</v>
          </cell>
          <cell r="I210" t="str">
            <v>Vr. Unitario</v>
          </cell>
        </row>
        <row r="212">
          <cell r="A212" t="str">
            <v>MO-01</v>
          </cell>
          <cell r="B212" t="str">
            <v>CUADRILLA AB  ALBAÑIL (1 OFICIAL + 1 AYUDANTE)</v>
          </cell>
          <cell r="C212" t="str">
            <v>hc</v>
          </cell>
          <cell r="D212">
            <v>0.57999999999999996</v>
          </cell>
          <cell r="E212">
            <v>9350</v>
          </cell>
          <cell r="F212">
            <v>1.5</v>
          </cell>
          <cell r="I212">
            <v>22160</v>
          </cell>
        </row>
        <row r="214">
          <cell r="A214" t="str">
            <v>SUBTOTAL</v>
          </cell>
          <cell r="I214">
            <v>22160</v>
          </cell>
        </row>
        <row r="215">
          <cell r="A215" t="str">
            <v>TOTAL COSTO DIRECTO</v>
          </cell>
          <cell r="I215">
            <v>283084</v>
          </cell>
        </row>
        <row r="216">
          <cell r="A216" t="str">
            <v>AIU CONTRACTUAL</v>
          </cell>
          <cell r="C216">
            <v>0.25640000000000002</v>
          </cell>
          <cell r="H216" t="str">
            <v>TOTAL COSTO INDIRECTO</v>
          </cell>
          <cell r="I216">
            <v>72582.737600000008</v>
          </cell>
        </row>
        <row r="217">
          <cell r="A217" t="str">
            <v xml:space="preserve">VALOR TOTAL ACTIVIDAD </v>
          </cell>
          <cell r="I217">
            <v>355666.73759999999</v>
          </cell>
        </row>
        <row r="218">
          <cell r="A218" t="str">
            <v xml:space="preserve">VALOR RECURSOS NECESARIOS PARA LA EJECUCIÓN DE LA ACTIVIDAD </v>
          </cell>
          <cell r="I218">
            <v>355666.73759999999</v>
          </cell>
        </row>
        <row r="219">
          <cell r="A21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22">
          <cell r="B222" t="str">
            <v>Firma:</v>
          </cell>
        </row>
        <row r="223">
          <cell r="B223" t="str">
            <v xml:space="preserve">Nombre: </v>
          </cell>
        </row>
        <row r="224">
          <cell r="B224" t="str">
            <v>REPRESENTATE LEGAL Ó DIRECTOR DE CONSULTORIA</v>
          </cell>
        </row>
        <row r="226">
          <cell r="A226" t="str">
            <v>C. OBSERVACIONES INTERVENTORIA (Campo de obligatorio diligenciamiento)</v>
          </cell>
        </row>
        <row r="231">
          <cell r="B231" t="str">
            <v>Firma:</v>
          </cell>
        </row>
        <row r="232">
          <cell r="B232" t="str">
            <v xml:space="preserve">Nombre: </v>
          </cell>
          <cell r="J232" t="str">
            <v>Original  - FONADE</v>
          </cell>
        </row>
        <row r="233">
          <cell r="B233" t="str">
            <v>REPRESENTANTE LEGAL Ó DIRECTOR DE INTERVENTORÍA</v>
          </cell>
          <cell r="J233" t="str">
            <v>Copias: Contratista, Interventor</v>
          </cell>
        </row>
        <row r="234">
          <cell r="A234" t="str">
            <v>Item</v>
          </cell>
          <cell r="B234" t="str">
            <v>Descripción</v>
          </cell>
          <cell r="G234" t="str">
            <v>Unidad</v>
          </cell>
          <cell r="I234" t="str">
            <v>Cantidad</v>
          </cell>
        </row>
        <row r="235">
          <cell r="A235" t="str">
            <v>08.01.05</v>
          </cell>
          <cell r="B235" t="str">
            <v>Orinal cerámico mediano de colgar, tipo CORONA o equivalente de igual calidad o superior. Incluye suministro, montaje, sifón tipo botella y conexión completa.</v>
          </cell>
          <cell r="G235" t="str">
            <v>un</v>
          </cell>
          <cell r="I235">
            <v>2</v>
          </cell>
          <cell r="K235">
            <v>157109</v>
          </cell>
        </row>
        <row r="237">
          <cell r="A237" t="str">
            <v>1.  Equipo</v>
          </cell>
        </row>
        <row r="238">
          <cell r="A238" t="str">
            <v>Codigo</v>
          </cell>
          <cell r="B238" t="str">
            <v>Descripción</v>
          </cell>
          <cell r="C238" t="str">
            <v>Marca</v>
          </cell>
          <cell r="D238" t="str">
            <v>Unidad</v>
          </cell>
          <cell r="E238" t="str">
            <v>Tarifa</v>
          </cell>
          <cell r="G238" t="str">
            <v>Rendimiento</v>
          </cell>
          <cell r="I238" t="str">
            <v>Vr. Unitario</v>
          </cell>
        </row>
        <row r="240">
          <cell r="A240" t="str">
            <v>EH-33</v>
          </cell>
          <cell r="B240" t="str">
            <v xml:space="preserve">HERRAMIENTA MENOR 5 %  DE LA MANO OBRA </v>
          </cell>
          <cell r="D240" t="str">
            <v xml:space="preserve">Global </v>
          </cell>
          <cell r="E240">
            <v>739</v>
          </cell>
          <cell r="G240">
            <v>1</v>
          </cell>
          <cell r="I240">
            <v>739</v>
          </cell>
        </row>
        <row r="241">
          <cell r="A241" t="str">
            <v>SUBTOTAL</v>
          </cell>
          <cell r="I241">
            <v>739</v>
          </cell>
        </row>
        <row r="243">
          <cell r="A243" t="str">
            <v>2.  Materiales</v>
          </cell>
        </row>
        <row r="244">
          <cell r="A244" t="str">
            <v>Codigo</v>
          </cell>
          <cell r="B244" t="str">
            <v>Descripción</v>
          </cell>
          <cell r="D244" t="str">
            <v>Unidad</v>
          </cell>
          <cell r="E244" t="str">
            <v>Rendimiento</v>
          </cell>
          <cell r="F244" t="str">
            <v>Precio Unitario</v>
          </cell>
          <cell r="I244" t="str">
            <v>Vr Unitario</v>
          </cell>
        </row>
        <row r="246">
          <cell r="A246" t="str">
            <v>C32</v>
          </cell>
          <cell r="B246" t="str">
            <v xml:space="preserve">ORINAL MEDIANO DE COLGAR Línea Santa Fé en porcelana Color Blanco Tipo Corona Ref. 00401100-1 o Similar. </v>
          </cell>
          <cell r="D246" t="str">
            <v>und</v>
          </cell>
          <cell r="E246">
            <v>1</v>
          </cell>
          <cell r="F246">
            <v>129750</v>
          </cell>
          <cell r="I246">
            <v>129750</v>
          </cell>
        </row>
        <row r="247">
          <cell r="A247" t="str">
            <v>C09</v>
          </cell>
          <cell r="B247" t="str">
            <v>SIFON P para Orinal Santa Fé Tipo Grival Ref.. 93301 o Similar</v>
          </cell>
          <cell r="D247" t="str">
            <v>und</v>
          </cell>
          <cell r="E247">
            <v>1</v>
          </cell>
          <cell r="F247">
            <v>7492</v>
          </cell>
          <cell r="I247">
            <v>7492</v>
          </cell>
        </row>
        <row r="248">
          <cell r="A248" t="str">
            <v>O18</v>
          </cell>
          <cell r="B248" t="str">
            <v>SILICONA Tubo 280 ml</v>
          </cell>
          <cell r="D248" t="str">
            <v>und</v>
          </cell>
          <cell r="E248">
            <v>0.05</v>
          </cell>
          <cell r="F248">
            <v>7800</v>
          </cell>
          <cell r="I248">
            <v>390</v>
          </cell>
        </row>
        <row r="249">
          <cell r="A249" t="str">
            <v>O27</v>
          </cell>
          <cell r="B249" t="str">
            <v>ESTOPA</v>
          </cell>
          <cell r="D249" t="str">
            <v>kg</v>
          </cell>
          <cell r="E249">
            <v>0.02</v>
          </cell>
          <cell r="F249">
            <v>5500</v>
          </cell>
          <cell r="I249">
            <v>110</v>
          </cell>
        </row>
        <row r="256">
          <cell r="A256" t="str">
            <v>SUBTOTAL</v>
          </cell>
          <cell r="I256">
            <v>137742</v>
          </cell>
        </row>
        <row r="258">
          <cell r="A258" t="str">
            <v>3. Transportes</v>
          </cell>
        </row>
        <row r="259">
          <cell r="A259" t="str">
            <v>Codigo</v>
          </cell>
          <cell r="B259" t="str">
            <v xml:space="preserve">Descripcion </v>
          </cell>
          <cell r="C259" t="str">
            <v>Vol. o Peso</v>
          </cell>
          <cell r="D259" t="str">
            <v>Unidad</v>
          </cell>
          <cell r="E259" t="str">
            <v>Distancia</v>
          </cell>
          <cell r="G259" t="str">
            <v>Tarifa</v>
          </cell>
          <cell r="I259" t="str">
            <v>Vr. Unitario</v>
          </cell>
        </row>
        <row r="261">
          <cell r="A261" t="str">
            <v>EH-44</v>
          </cell>
          <cell r="B261" t="str">
            <v>TRANSPORTE DE MATERIALES O EQUIPO</v>
          </cell>
          <cell r="D261" t="str">
            <v>Viaje</v>
          </cell>
          <cell r="E261">
            <v>0.02</v>
          </cell>
          <cell r="G261">
            <v>45000</v>
          </cell>
          <cell r="I261">
            <v>900</v>
          </cell>
        </row>
        <row r="263">
          <cell r="A263" t="str">
            <v>SUBTOTAL</v>
          </cell>
          <cell r="I263">
            <v>900</v>
          </cell>
        </row>
        <row r="265">
          <cell r="A265" t="str">
            <v>4. Mano de Obra</v>
          </cell>
        </row>
        <row r="266">
          <cell r="A266" t="str">
            <v>Codigo</v>
          </cell>
          <cell r="B266" t="str">
            <v>Trabajador</v>
          </cell>
          <cell r="C266" t="str">
            <v>Jornal</v>
          </cell>
          <cell r="D266" t="str">
            <v>Prestac.</v>
          </cell>
          <cell r="E266" t="str">
            <v>Jornal Total</v>
          </cell>
          <cell r="F266" t="str">
            <v>Rendimiento</v>
          </cell>
          <cell r="I266" t="str">
            <v>Vr. Unitario</v>
          </cell>
        </row>
        <row r="268">
          <cell r="A268" t="str">
            <v>MO-01</v>
          </cell>
          <cell r="B268" t="str">
            <v>CUADRILLA AB  ALBAÑIL (1 OFICIAL + 1 AYUDANTE)</v>
          </cell>
          <cell r="C268" t="str">
            <v>hc</v>
          </cell>
          <cell r="D268">
            <v>0.57999999999999996</v>
          </cell>
          <cell r="E268">
            <v>9350</v>
          </cell>
          <cell r="F268">
            <v>1.2</v>
          </cell>
          <cell r="I268">
            <v>17728</v>
          </cell>
        </row>
        <row r="270">
          <cell r="A270" t="str">
            <v>SUBTOTAL</v>
          </cell>
          <cell r="I270">
            <v>17728</v>
          </cell>
        </row>
        <row r="271">
          <cell r="A271" t="str">
            <v>TOTAL COSTO DIRECTO</v>
          </cell>
          <cell r="I271">
            <v>157109</v>
          </cell>
        </row>
        <row r="272">
          <cell r="A272" t="str">
            <v>AIU CONTRACTUAL</v>
          </cell>
          <cell r="C272">
            <v>0.25640000000000002</v>
          </cell>
          <cell r="H272" t="str">
            <v>TOTAL COSTO INDIRECTO</v>
          </cell>
          <cell r="I272">
            <v>40282.747600000002</v>
          </cell>
        </row>
        <row r="273">
          <cell r="A273" t="str">
            <v xml:space="preserve">VALOR TOTAL ACTIVIDAD </v>
          </cell>
          <cell r="I273">
            <v>197391.7476</v>
          </cell>
        </row>
        <row r="274">
          <cell r="A274" t="str">
            <v xml:space="preserve">VALOR RECURSOS NECESARIOS PARA LA EJECUCIÓN DE LA ACTIVIDAD </v>
          </cell>
          <cell r="I274">
            <v>394783.4952</v>
          </cell>
        </row>
        <row r="275">
          <cell r="A27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78">
          <cell r="B278" t="str">
            <v>Firma:</v>
          </cell>
        </row>
        <row r="279">
          <cell r="B279" t="str">
            <v xml:space="preserve">Nombre: </v>
          </cell>
        </row>
        <row r="280">
          <cell r="B280" t="str">
            <v>REPRESENTATE LEGAL Ó DIRECTOR DE CONSULTORIA</v>
          </cell>
        </row>
        <row r="282">
          <cell r="A282" t="str">
            <v>C. OBSERVACIONES INTERVENTORIA (Campo de obligatorio diligenciamiento)</v>
          </cell>
        </row>
        <row r="287">
          <cell r="B287" t="str">
            <v>Firma:</v>
          </cell>
        </row>
        <row r="288">
          <cell r="B288" t="str">
            <v xml:space="preserve">Nombre: </v>
          </cell>
          <cell r="J288" t="str">
            <v>Original  - FONADE</v>
          </cell>
        </row>
        <row r="289">
          <cell r="B289" t="str">
            <v>REPRESENTANTE LEGAL Ó DIRECTOR DE INTERVENTORÍA</v>
          </cell>
          <cell r="J289" t="str">
            <v>Copias: Contratista, Interventor</v>
          </cell>
        </row>
        <row r="290">
          <cell r="A290" t="str">
            <v>Item</v>
          </cell>
          <cell r="B290" t="str">
            <v>Descripción</v>
          </cell>
          <cell r="G290" t="str">
            <v>Unidad</v>
          </cell>
          <cell r="I290" t="str">
            <v>Cantidad</v>
          </cell>
        </row>
        <row r="291">
          <cell r="A291" t="str">
            <v>08.02.01</v>
          </cell>
          <cell r="B291" t="str">
            <v>Grifería mezclador de 8" para lavamanos,tipo push GRIVAL o equivalente de igual calidad o superior. Incluye instalación, acople de conexión</v>
          </cell>
          <cell r="G291" t="str">
            <v>un</v>
          </cell>
          <cell r="I291">
            <v>6</v>
          </cell>
          <cell r="K291">
            <v>117367</v>
          </cell>
        </row>
        <row r="293">
          <cell r="A293" t="str">
            <v>1.  Equipo</v>
          </cell>
        </row>
        <row r="294">
          <cell r="A294" t="str">
            <v>Codigo</v>
          </cell>
          <cell r="B294" t="str">
            <v>Descripción</v>
          </cell>
          <cell r="C294" t="str">
            <v>Marca</v>
          </cell>
          <cell r="D294" t="str">
            <v>Unidad</v>
          </cell>
          <cell r="E294" t="str">
            <v>Tarifa</v>
          </cell>
          <cell r="G294" t="str">
            <v>Rendimiento</v>
          </cell>
          <cell r="I294" t="str">
            <v>Vr. Unitario</v>
          </cell>
        </row>
        <row r="296">
          <cell r="A296" t="str">
            <v>EH-33</v>
          </cell>
          <cell r="B296" t="str">
            <v xml:space="preserve">HERRAMIENTA MENOR 5 %  DE LA MANO OBRA </v>
          </cell>
          <cell r="D296" t="str">
            <v xml:space="preserve">Global </v>
          </cell>
          <cell r="E296">
            <v>739</v>
          </cell>
          <cell r="G296">
            <v>1</v>
          </cell>
          <cell r="I296">
            <v>739</v>
          </cell>
        </row>
        <row r="297">
          <cell r="A297" t="str">
            <v>SUBTOTAL</v>
          </cell>
          <cell r="I297">
            <v>739</v>
          </cell>
        </row>
        <row r="299">
          <cell r="A299" t="str">
            <v>2.  Materiales</v>
          </cell>
        </row>
        <row r="300">
          <cell r="A300" t="str">
            <v>Codigo</v>
          </cell>
          <cell r="B300" t="str">
            <v>Descripción</v>
          </cell>
          <cell r="D300" t="str">
            <v>Unidad</v>
          </cell>
          <cell r="E300" t="str">
            <v>Rendimiento</v>
          </cell>
          <cell r="F300" t="str">
            <v>Precio Unitario</v>
          </cell>
          <cell r="I300" t="str">
            <v>Vr Unitario</v>
          </cell>
        </row>
        <row r="302">
          <cell r="A302" t="str">
            <v>C04</v>
          </cell>
          <cell r="B302" t="str">
            <v>CONJUNTO GRIFERIA LAVAMANOS CROMADA 8" GALAXIA Tipo Grival  o Similar ( Mezclador cierre compresión, desague automatico, sifón botella, grapas 2 und.</v>
          </cell>
          <cell r="D302" t="str">
            <v>und</v>
          </cell>
          <cell r="E302">
            <v>1</v>
          </cell>
          <cell r="F302">
            <v>98000</v>
          </cell>
          <cell r="I302">
            <v>98000</v>
          </cell>
        </row>
        <row r="312">
          <cell r="A312" t="str">
            <v>SUBTOTAL</v>
          </cell>
          <cell r="I312">
            <v>98000</v>
          </cell>
        </row>
        <row r="314">
          <cell r="A314" t="str">
            <v>3. Transportes</v>
          </cell>
        </row>
        <row r="315">
          <cell r="A315" t="str">
            <v>Codigo</v>
          </cell>
          <cell r="B315" t="str">
            <v xml:space="preserve">Descripcion </v>
          </cell>
          <cell r="C315" t="str">
            <v>Vol. o Peso</v>
          </cell>
          <cell r="D315" t="str">
            <v>Unidad</v>
          </cell>
          <cell r="E315" t="str">
            <v>Distancia</v>
          </cell>
          <cell r="G315" t="str">
            <v>Tarifa</v>
          </cell>
          <cell r="I315" t="str">
            <v>Vr. Unitario</v>
          </cell>
        </row>
        <row r="317">
          <cell r="A317" t="str">
            <v>EH-44</v>
          </cell>
          <cell r="B317" t="str">
            <v>TRANSPORTE DE MATERIALES O EQUIPO</v>
          </cell>
          <cell r="D317" t="str">
            <v>Viaje</v>
          </cell>
          <cell r="E317">
            <v>0.02</v>
          </cell>
          <cell r="G317">
            <v>45000</v>
          </cell>
          <cell r="I317">
            <v>900</v>
          </cell>
        </row>
        <row r="319">
          <cell r="A319" t="str">
            <v>SUBTOTAL</v>
          </cell>
          <cell r="I319">
            <v>900</v>
          </cell>
        </row>
        <row r="321">
          <cell r="A321" t="str">
            <v>4. Mano de Obra</v>
          </cell>
        </row>
        <row r="322">
          <cell r="A322" t="str">
            <v>Codigo</v>
          </cell>
          <cell r="B322" t="str">
            <v>Trabajador</v>
          </cell>
          <cell r="C322" t="str">
            <v>Jornal</v>
          </cell>
          <cell r="D322" t="str">
            <v>Prestac.</v>
          </cell>
          <cell r="E322" t="str">
            <v>Jornal Total</v>
          </cell>
          <cell r="F322" t="str">
            <v>Rendimiento</v>
          </cell>
          <cell r="I322" t="str">
            <v>Vr. Unitario</v>
          </cell>
        </row>
        <row r="324">
          <cell r="A324" t="str">
            <v>MO-01</v>
          </cell>
          <cell r="B324" t="str">
            <v>CUADRILLA AB  ALBAÑIL (1 OFICIAL + 1 AYUDANTE)</v>
          </cell>
          <cell r="C324" t="str">
            <v>hc</v>
          </cell>
          <cell r="D324">
            <v>0.57999999999999996</v>
          </cell>
          <cell r="E324">
            <v>9350</v>
          </cell>
          <cell r="F324">
            <v>1.2</v>
          </cell>
          <cell r="I324">
            <v>17728</v>
          </cell>
        </row>
        <row r="326">
          <cell r="A326" t="str">
            <v>SUBTOTAL</v>
          </cell>
          <cell r="I326">
            <v>17728</v>
          </cell>
        </row>
        <row r="327">
          <cell r="A327" t="str">
            <v>TOTAL COSTO DIRECTO</v>
          </cell>
          <cell r="I327">
            <v>117367</v>
          </cell>
        </row>
        <row r="328">
          <cell r="A328" t="str">
            <v>AIU CONTRACTUAL</v>
          </cell>
          <cell r="C328">
            <v>0.25640000000000002</v>
          </cell>
          <cell r="H328" t="str">
            <v>TOTAL COSTO INDIRECTO</v>
          </cell>
          <cell r="I328">
            <v>30092.898800000003</v>
          </cell>
        </row>
        <row r="329">
          <cell r="A329" t="str">
            <v xml:space="preserve">VALOR TOTAL ACTIVIDAD </v>
          </cell>
          <cell r="I329">
            <v>147459.8988</v>
          </cell>
        </row>
        <row r="330">
          <cell r="A330" t="str">
            <v xml:space="preserve">VALOR RECURSOS NECESARIOS PARA LA EJECUCIÓN DE LA ACTIVIDAD </v>
          </cell>
          <cell r="I330">
            <v>884759.39280000003</v>
          </cell>
        </row>
        <row r="331">
          <cell r="A33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34">
          <cell r="B334" t="str">
            <v>Firma:</v>
          </cell>
        </row>
        <row r="335">
          <cell r="B335" t="str">
            <v xml:space="preserve">Nombre: </v>
          </cell>
        </row>
        <row r="336">
          <cell r="B336" t="str">
            <v>REPRESENTATE LEGAL Ó DIRECTOR DE CONSULTORIA</v>
          </cell>
        </row>
        <row r="338">
          <cell r="A338" t="str">
            <v>C. OBSERVACIONES INTERVENTORIA (Campo de obligatorio diligenciamiento)</v>
          </cell>
        </row>
        <row r="342">
          <cell r="B342" t="str">
            <v>Firma:</v>
          </cell>
        </row>
        <row r="343">
          <cell r="B343" t="str">
            <v xml:space="preserve">Nombre: </v>
          </cell>
          <cell r="J343" t="str">
            <v>Original  - FONADE</v>
          </cell>
        </row>
        <row r="344">
          <cell r="B344" t="str">
            <v>REPRESENTANTE LEGAL Ó DIRECTOR DE INTERVENTORÍA</v>
          </cell>
          <cell r="J344" t="str">
            <v>Copias: Contratista, Interventor</v>
          </cell>
        </row>
        <row r="345">
          <cell r="A345" t="str">
            <v>Item</v>
          </cell>
          <cell r="B345" t="str">
            <v>Descripción</v>
          </cell>
          <cell r="G345" t="str">
            <v>Unidad</v>
          </cell>
          <cell r="I345" t="str">
            <v>Cantidad</v>
          </cell>
        </row>
        <row r="346">
          <cell r="A346" t="str">
            <v>08.02.02</v>
          </cell>
          <cell r="B346" t="str">
            <v>Grifería para lavamanos tipo push para discapacitados, de sobreponer en el lavamanos, cromada metálica, accionamiento mediante palanca, tipo 4-AA-00185106 de A&amp;A DOCOL o equivalente de igual calidad o superior. Incluye instalación, accesorios desde la salida del punto hasta la conexión al grifo, y todo lo relacionado para su puesta en funcionamiento</v>
          </cell>
          <cell r="G346" t="str">
            <v>un</v>
          </cell>
          <cell r="I346">
            <v>1</v>
          </cell>
          <cell r="K346">
            <v>254367</v>
          </cell>
        </row>
        <row r="348">
          <cell r="A348" t="str">
            <v>1.  Equipo</v>
          </cell>
        </row>
        <row r="349">
          <cell r="A349" t="str">
            <v>Codigo</v>
          </cell>
          <cell r="B349" t="str">
            <v>Descripción</v>
          </cell>
          <cell r="C349" t="str">
            <v>Marca</v>
          </cell>
          <cell r="D349" t="str">
            <v>Unidad</v>
          </cell>
          <cell r="E349" t="str">
            <v>Tarifa</v>
          </cell>
          <cell r="G349" t="str">
            <v>Rendimiento</v>
          </cell>
          <cell r="I349" t="str">
            <v>Vr. Unitario</v>
          </cell>
        </row>
        <row r="351">
          <cell r="A351" t="str">
            <v>EH-33</v>
          </cell>
          <cell r="B351" t="str">
            <v xml:space="preserve">HERRAMIENTA MENOR 5 %  DE LA MANO OBRA </v>
          </cell>
          <cell r="D351" t="str">
            <v xml:space="preserve">Global </v>
          </cell>
          <cell r="E351">
            <v>739</v>
          </cell>
          <cell r="G351">
            <v>1</v>
          </cell>
          <cell r="I351">
            <v>739</v>
          </cell>
        </row>
        <row r="352">
          <cell r="A352" t="str">
            <v>SUBTOTAL</v>
          </cell>
          <cell r="I352">
            <v>739</v>
          </cell>
        </row>
        <row r="354">
          <cell r="A354" t="str">
            <v>2.  Materiales</v>
          </cell>
        </row>
        <row r="355">
          <cell r="A355" t="str">
            <v>Codigo</v>
          </cell>
          <cell r="B355" t="str">
            <v>Descripción</v>
          </cell>
          <cell r="D355" t="str">
            <v>Unidad</v>
          </cell>
          <cell r="E355" t="str">
            <v>Rendimiento</v>
          </cell>
          <cell r="F355" t="str">
            <v>Precio Unitario</v>
          </cell>
          <cell r="I355" t="str">
            <v>Vr Unitario</v>
          </cell>
        </row>
        <row r="359">
          <cell r="A359" t="str">
            <v>C55</v>
          </cell>
          <cell r="B359" t="str">
            <v xml:space="preserve">GRIFERÍA PARA LAVAMANOS TIPO PUSH PARA DISCAPACITADOS, DE SOBREPONER EN EL LAVAMANOS, CROMADA METÁLICA, ACCIONAMIENTO MEDIANTE PALANCA, TIPO 4-AA-00185106 DE A&amp;A DOCOL </v>
          </cell>
          <cell r="D359" t="str">
            <v>und</v>
          </cell>
          <cell r="E359">
            <v>1</v>
          </cell>
          <cell r="F359">
            <v>235000</v>
          </cell>
          <cell r="I359">
            <v>235000</v>
          </cell>
        </row>
        <row r="365">
          <cell r="A365" t="str">
            <v>SUBTOTAL</v>
          </cell>
          <cell r="I365">
            <v>235000</v>
          </cell>
        </row>
        <row r="367">
          <cell r="A367" t="str">
            <v>3. Transportes</v>
          </cell>
        </row>
        <row r="368">
          <cell r="A368" t="str">
            <v>Codigo</v>
          </cell>
          <cell r="B368" t="str">
            <v xml:space="preserve">Descripcion </v>
          </cell>
          <cell r="C368" t="str">
            <v>Vol. o Peso</v>
          </cell>
          <cell r="D368" t="str">
            <v>Unidad</v>
          </cell>
          <cell r="E368" t="str">
            <v>Distancia</v>
          </cell>
          <cell r="G368" t="str">
            <v>Tarifa</v>
          </cell>
          <cell r="I368" t="str">
            <v>Vr. Unitario</v>
          </cell>
        </row>
        <row r="370">
          <cell r="A370" t="str">
            <v>EH-44</v>
          </cell>
          <cell r="B370" t="str">
            <v>TRANSPORTE DE MATERIALES O EQUIPO</v>
          </cell>
          <cell r="D370" t="str">
            <v>Viaje</v>
          </cell>
          <cell r="E370">
            <v>0.02</v>
          </cell>
          <cell r="G370">
            <v>45000</v>
          </cell>
          <cell r="I370">
            <v>900</v>
          </cell>
        </row>
        <row r="372">
          <cell r="A372" t="str">
            <v>SUBTOTAL</v>
          </cell>
          <cell r="I372">
            <v>900</v>
          </cell>
        </row>
        <row r="374">
          <cell r="A374" t="str">
            <v>4. Mano de Obra</v>
          </cell>
        </row>
        <row r="375">
          <cell r="A375" t="str">
            <v>Codigo</v>
          </cell>
          <cell r="B375" t="str">
            <v>Trabajador</v>
          </cell>
          <cell r="C375" t="str">
            <v>Jornal</v>
          </cell>
          <cell r="D375" t="str">
            <v>Prestac.</v>
          </cell>
          <cell r="E375" t="str">
            <v>Jornal Total</v>
          </cell>
          <cell r="F375" t="str">
            <v>Rendimiento</v>
          </cell>
          <cell r="I375" t="str">
            <v>Vr. Unitario</v>
          </cell>
        </row>
        <row r="377">
          <cell r="A377" t="str">
            <v>MO-01</v>
          </cell>
          <cell r="B377" t="str">
            <v>CUADRILLA AB  ALBAÑIL (1 OFICIAL + 1 AYUDANTE)</v>
          </cell>
          <cell r="C377" t="str">
            <v>hc</v>
          </cell>
          <cell r="D377">
            <v>0.57999999999999996</v>
          </cell>
          <cell r="E377">
            <v>9350</v>
          </cell>
          <cell r="F377">
            <v>1.2</v>
          </cell>
          <cell r="I377">
            <v>17728</v>
          </cell>
        </row>
        <row r="379">
          <cell r="A379" t="str">
            <v>SUBTOTAL</v>
          </cell>
          <cell r="I379">
            <v>17728</v>
          </cell>
        </row>
        <row r="380">
          <cell r="A380" t="str">
            <v>TOTAL COSTO DIRECTO</v>
          </cell>
          <cell r="I380">
            <v>254367</v>
          </cell>
        </row>
        <row r="381">
          <cell r="A381" t="str">
            <v>AIU CONTRACTUAL</v>
          </cell>
          <cell r="C381">
            <v>0.25640000000000002</v>
          </cell>
          <cell r="H381" t="str">
            <v>TOTAL COSTO INDIRECTO</v>
          </cell>
          <cell r="I381">
            <v>65219.698800000006</v>
          </cell>
        </row>
        <row r="382">
          <cell r="A382" t="str">
            <v xml:space="preserve">VALOR TOTAL ACTIVIDAD </v>
          </cell>
          <cell r="I382">
            <v>319586.69880000001</v>
          </cell>
        </row>
        <row r="383">
          <cell r="A383" t="str">
            <v xml:space="preserve">VALOR RECURSOS NECESARIOS PARA LA EJECUCIÓN DE LA ACTIVIDAD </v>
          </cell>
          <cell r="I383">
            <v>319586.69880000001</v>
          </cell>
        </row>
        <row r="384">
          <cell r="A38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87">
          <cell r="B387" t="str">
            <v>Firma:</v>
          </cell>
        </row>
        <row r="388">
          <cell r="B388" t="str">
            <v xml:space="preserve">Nombre: </v>
          </cell>
        </row>
        <row r="389">
          <cell r="B389" t="str">
            <v>REPRESENTATE LEGAL Ó DIRECTOR DE CONSULTORIA</v>
          </cell>
        </row>
        <row r="391">
          <cell r="A391" t="str">
            <v>C. OBSERVACIONES INTERVENTORIA (Campo de obligatorio diligenciamiento)</v>
          </cell>
        </row>
        <row r="395">
          <cell r="B395" t="str">
            <v>Firma:</v>
          </cell>
        </row>
        <row r="396">
          <cell r="B396" t="str">
            <v xml:space="preserve">Nombre: </v>
          </cell>
          <cell r="J396" t="str">
            <v>Original  - FONADE</v>
          </cell>
        </row>
        <row r="397">
          <cell r="B397" t="str">
            <v>REPRESENTANTE LEGAL Ó DIRECTOR DE INTERVENTORÍA</v>
          </cell>
          <cell r="J397" t="str">
            <v>Copias: Contratista, Interventor</v>
          </cell>
        </row>
        <row r="398">
          <cell r="A398" t="str">
            <v>Item</v>
          </cell>
          <cell r="B398" t="str">
            <v>Descripción</v>
          </cell>
          <cell r="G398" t="str">
            <v>Unidad</v>
          </cell>
          <cell r="I398" t="str">
            <v>Cantidad</v>
          </cell>
        </row>
        <row r="399">
          <cell r="A399" t="str">
            <v>08.02.03</v>
          </cell>
          <cell r="B399" t="str">
            <v>Grifería válvula de descarga antivandálica alta presión para sanitario de discapacitados, conexión superior, tipo push de empotrar y accionamiento con palanca, tipo 4-AA-01051300 y 4-AA-00184906 y 4-AA-TCDS de A&amp;A DOCOL o equivalente de igual calidad o superior. Incluye instalación, accesorios desde la entrada a la válvula hasta la conexión al aparato, y todo lo relacionado para su puesta en funcionamiento</v>
          </cell>
          <cell r="G399" t="str">
            <v>un</v>
          </cell>
          <cell r="I399">
            <v>1</v>
          </cell>
          <cell r="K399">
            <v>435517</v>
          </cell>
        </row>
        <row r="401">
          <cell r="A401" t="str">
            <v>1.  Equipo</v>
          </cell>
        </row>
        <row r="402">
          <cell r="A402" t="str">
            <v>Codigo</v>
          </cell>
          <cell r="B402" t="str">
            <v>Descripción</v>
          </cell>
          <cell r="C402" t="str">
            <v>Marca</v>
          </cell>
          <cell r="D402" t="str">
            <v>Unidad</v>
          </cell>
          <cell r="E402" t="str">
            <v>Tarifa</v>
          </cell>
          <cell r="G402" t="str">
            <v>Rendimiento</v>
          </cell>
          <cell r="I402" t="str">
            <v>Vr. Unitario</v>
          </cell>
        </row>
        <row r="404">
          <cell r="A404" t="str">
            <v>EH-33</v>
          </cell>
          <cell r="B404" t="str">
            <v xml:space="preserve">HERRAMIENTA MENOR 5 %  DE LA MANO OBRA </v>
          </cell>
          <cell r="D404" t="str">
            <v xml:space="preserve">Global </v>
          </cell>
          <cell r="E404">
            <v>739</v>
          </cell>
          <cell r="G404">
            <v>1</v>
          </cell>
          <cell r="I404">
            <v>739</v>
          </cell>
        </row>
        <row r="405">
          <cell r="A405" t="str">
            <v>SUBTOTAL</v>
          </cell>
          <cell r="I405">
            <v>739</v>
          </cell>
        </row>
        <row r="407">
          <cell r="A407" t="str">
            <v>2.  Materiales</v>
          </cell>
        </row>
        <row r="408">
          <cell r="A408" t="str">
            <v>Codigo</v>
          </cell>
          <cell r="B408" t="str">
            <v>Descripción</v>
          </cell>
          <cell r="D408" t="str">
            <v>Unidad</v>
          </cell>
          <cell r="E408" t="str">
            <v>Rendimiento</v>
          </cell>
          <cell r="F408" t="str">
            <v>Precio Unitario</v>
          </cell>
          <cell r="I408" t="str">
            <v>Vr Unitario</v>
          </cell>
        </row>
        <row r="410">
          <cell r="A410" t="str">
            <v>C56</v>
          </cell>
          <cell r="B410" t="str">
            <v xml:space="preserve">GRIFERÍA VÁLVULA DE DESCARGA ANTIVANDÁLICA ALTA PRESIÓN PARA SANITARIO DE DISCAPACITADOS, CONEXIÓN SUPERIOR, TIPO PUSH DE EMPOTRAR Y ACCIONAMIENTO CON PALANCA, TIPO 4-AA-01051300 Y 4-AA-00184906 Y 4-AA-TCDS DE A&amp;A DOCOL </v>
          </cell>
          <cell r="D410" t="str">
            <v>und</v>
          </cell>
          <cell r="E410">
            <v>1</v>
          </cell>
          <cell r="F410">
            <v>416000</v>
          </cell>
          <cell r="I410">
            <v>416000</v>
          </cell>
        </row>
        <row r="411">
          <cell r="A411" t="str">
            <v>S37</v>
          </cell>
          <cell r="B411" t="str">
            <v>CINTA TEFLON 10 m 1/2"</v>
          </cell>
          <cell r="D411" t="str">
            <v>und</v>
          </cell>
          <cell r="E411">
            <v>0.2</v>
          </cell>
          <cell r="F411">
            <v>750</v>
          </cell>
          <cell r="I411">
            <v>150</v>
          </cell>
        </row>
        <row r="417">
          <cell r="A417" t="str">
            <v>SUBTOTAL</v>
          </cell>
          <cell r="I417">
            <v>416150</v>
          </cell>
        </row>
        <row r="419">
          <cell r="A419" t="str">
            <v>3. Transportes</v>
          </cell>
        </row>
        <row r="420">
          <cell r="A420" t="str">
            <v>Codigo</v>
          </cell>
          <cell r="B420" t="str">
            <v xml:space="preserve">Descripcion </v>
          </cell>
          <cell r="C420" t="str">
            <v>Vol. o Peso</v>
          </cell>
          <cell r="D420" t="str">
            <v>Unidad</v>
          </cell>
          <cell r="E420" t="str">
            <v>Distancia</v>
          </cell>
          <cell r="G420" t="str">
            <v>Tarifa</v>
          </cell>
          <cell r="I420" t="str">
            <v>Vr. Unitario</v>
          </cell>
        </row>
        <row r="422">
          <cell r="A422" t="str">
            <v>EH-44</v>
          </cell>
          <cell r="B422" t="str">
            <v>TRANSPORTE DE MATERIALES O EQUIPO</v>
          </cell>
          <cell r="D422" t="str">
            <v>Viaje</v>
          </cell>
          <cell r="E422">
            <v>0.02</v>
          </cell>
          <cell r="G422">
            <v>45000</v>
          </cell>
          <cell r="I422">
            <v>900</v>
          </cell>
        </row>
        <row r="424">
          <cell r="A424" t="str">
            <v>SUBTOTAL</v>
          </cell>
          <cell r="I424">
            <v>900</v>
          </cell>
        </row>
        <row r="426">
          <cell r="A426" t="str">
            <v>4. Mano de Obra</v>
          </cell>
        </row>
        <row r="427">
          <cell r="A427" t="str">
            <v>Codigo</v>
          </cell>
          <cell r="B427" t="str">
            <v>Trabajador</v>
          </cell>
          <cell r="C427" t="str">
            <v>Jornal</v>
          </cell>
          <cell r="D427" t="str">
            <v>Prestac.</v>
          </cell>
          <cell r="E427" t="str">
            <v>Jornal Total</v>
          </cell>
          <cell r="F427" t="str">
            <v>Rendimiento</v>
          </cell>
          <cell r="I427" t="str">
            <v>Vr. Unitario</v>
          </cell>
        </row>
        <row r="429">
          <cell r="A429" t="str">
            <v>MO-01</v>
          </cell>
          <cell r="B429" t="str">
            <v>CUADRILLA AB  ALBAÑIL (1 OFICIAL + 1 AYUDANTE)</v>
          </cell>
          <cell r="C429" t="str">
            <v>hc</v>
          </cell>
          <cell r="D429">
            <v>0.57999999999999996</v>
          </cell>
          <cell r="E429">
            <v>9350</v>
          </cell>
          <cell r="F429">
            <v>1.2</v>
          </cell>
          <cell r="I429">
            <v>17728</v>
          </cell>
        </row>
        <row r="431">
          <cell r="A431" t="str">
            <v>SUBTOTAL</v>
          </cell>
          <cell r="I431">
            <v>17728</v>
          </cell>
        </row>
        <row r="432">
          <cell r="A432" t="str">
            <v>TOTAL COSTO DIRECTO</v>
          </cell>
          <cell r="I432">
            <v>435517</v>
          </cell>
        </row>
        <row r="433">
          <cell r="A433" t="str">
            <v>AIU CONTRACTUAL</v>
          </cell>
          <cell r="C433">
            <v>0.25640000000000002</v>
          </cell>
          <cell r="H433" t="str">
            <v>TOTAL COSTO INDIRECTO</v>
          </cell>
          <cell r="I433">
            <v>111666.55880000001</v>
          </cell>
        </row>
        <row r="434">
          <cell r="A434" t="str">
            <v xml:space="preserve">VALOR TOTAL ACTIVIDAD </v>
          </cell>
          <cell r="I434">
            <v>547183.5588</v>
          </cell>
        </row>
        <row r="435">
          <cell r="A435" t="str">
            <v xml:space="preserve">VALOR RECURSOS NECESARIOS PARA LA EJECUCIÓN DE LA ACTIVIDAD </v>
          </cell>
          <cell r="I435">
            <v>547183.5588</v>
          </cell>
        </row>
        <row r="436">
          <cell r="A43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39">
          <cell r="B439" t="str">
            <v>Firma:</v>
          </cell>
        </row>
        <row r="440">
          <cell r="B440" t="str">
            <v xml:space="preserve">Nombre: </v>
          </cell>
        </row>
        <row r="441">
          <cell r="B441" t="str">
            <v>REPRESENTATE LEGAL Ó DIRECTOR DE CONSULTORIA</v>
          </cell>
        </row>
        <row r="443">
          <cell r="A443" t="str">
            <v>C. OBSERVACIONES INTERVENTORIA (Campo de obligatorio diligenciamiento)</v>
          </cell>
        </row>
        <row r="448">
          <cell r="B448" t="str">
            <v>Firma:</v>
          </cell>
        </row>
        <row r="449">
          <cell r="B449" t="str">
            <v xml:space="preserve">Nombre: </v>
          </cell>
          <cell r="J449" t="str">
            <v>Original  - FONADE</v>
          </cell>
        </row>
        <row r="450">
          <cell r="B450" t="str">
            <v>REPRESENTANTE LEGAL Ó DIRECTOR DE INTERVENTORÍA</v>
          </cell>
          <cell r="J450" t="str">
            <v>Copias: Contratista, Interventor</v>
          </cell>
        </row>
        <row r="451">
          <cell r="A451" t="str">
            <v>Item</v>
          </cell>
          <cell r="B451" t="str">
            <v>Descripción</v>
          </cell>
          <cell r="G451" t="str">
            <v>Unidad</v>
          </cell>
          <cell r="I451" t="str">
            <v>Cantidad</v>
          </cell>
        </row>
        <row r="452">
          <cell r="A452" t="str">
            <v>08.02.04</v>
          </cell>
          <cell r="B452" t="str">
            <v>Grifería convencional de llave para orinal, pomo y conexión cromados, diámetro de entrada 1/2", presión de funcionamiento 20-125 psi, tipo Original Tradicional de GRIVAL o equivalente de igual calidad o superior. Incluye instalación, accesorios desde la entrada a la válvula hasta la conexión al aparato, y todo lo relacionado para su puesta en funcionamiento</v>
          </cell>
          <cell r="G452" t="str">
            <v>un</v>
          </cell>
          <cell r="I452">
            <v>2</v>
          </cell>
          <cell r="K452">
            <v>84593</v>
          </cell>
        </row>
        <row r="454">
          <cell r="A454" t="str">
            <v>1.  Equipo</v>
          </cell>
        </row>
        <row r="455">
          <cell r="A455" t="str">
            <v>Codigo</v>
          </cell>
          <cell r="B455" t="str">
            <v>Descripción</v>
          </cell>
          <cell r="C455" t="str">
            <v>Marca</v>
          </cell>
          <cell r="D455" t="str">
            <v>Unidad</v>
          </cell>
          <cell r="E455" t="str">
            <v>Tarifa</v>
          </cell>
          <cell r="G455" t="str">
            <v>Rendimiento</v>
          </cell>
          <cell r="I455" t="str">
            <v>Vr. Unitario</v>
          </cell>
        </row>
        <row r="457">
          <cell r="A457" t="str">
            <v>EH-33</v>
          </cell>
          <cell r="B457" t="str">
            <v xml:space="preserve">HERRAMIENTA MENOR 5 %  DE LA MANO OBRA </v>
          </cell>
          <cell r="D457" t="str">
            <v xml:space="preserve">Global </v>
          </cell>
          <cell r="E457">
            <v>739</v>
          </cell>
          <cell r="G457">
            <v>1</v>
          </cell>
          <cell r="I457">
            <v>739</v>
          </cell>
        </row>
        <row r="458">
          <cell r="A458" t="str">
            <v>SUBTOTAL</v>
          </cell>
          <cell r="I458">
            <v>739</v>
          </cell>
        </row>
        <row r="460">
          <cell r="A460" t="str">
            <v>2.  Materiales</v>
          </cell>
        </row>
        <row r="461">
          <cell r="A461" t="str">
            <v>Codigo</v>
          </cell>
          <cell r="B461" t="str">
            <v>Descripción</v>
          </cell>
          <cell r="D461" t="str">
            <v>Unidad</v>
          </cell>
          <cell r="E461" t="str">
            <v>Rendimiento</v>
          </cell>
          <cell r="F461" t="str">
            <v>Precio Unitario</v>
          </cell>
          <cell r="I461" t="str">
            <v>Vr Unitario</v>
          </cell>
        </row>
        <row r="463">
          <cell r="A463" t="str">
            <v>C57</v>
          </cell>
          <cell r="B463" t="str">
            <v>GRIFERÍA CONVENCIONAL DE LLAVE PARA ORINAL, POMO Y CONEXIÓN CROMADOS, DIÁMETRO DE ENTRADA 1/2", PRESIÓN DE FUNCIONAMIENTO 20-125 PSI, TIPO ORIGINAL TRADICIONAL DE GRIVAL.</v>
          </cell>
          <cell r="D463" t="str">
            <v>und</v>
          </cell>
          <cell r="E463">
            <v>1</v>
          </cell>
          <cell r="F463">
            <v>65075.999999999993</v>
          </cell>
          <cell r="I463">
            <v>65076</v>
          </cell>
        </row>
        <row r="464">
          <cell r="A464" t="str">
            <v>S37</v>
          </cell>
          <cell r="B464" t="str">
            <v>CINTA TEFLON 10 m 1/2"</v>
          </cell>
          <cell r="D464" t="str">
            <v>und</v>
          </cell>
          <cell r="E464">
            <v>0.2</v>
          </cell>
          <cell r="F464">
            <v>750</v>
          </cell>
          <cell r="I464">
            <v>150</v>
          </cell>
        </row>
        <row r="469">
          <cell r="A469" t="str">
            <v>SUBTOTAL</v>
          </cell>
          <cell r="I469">
            <v>65226</v>
          </cell>
        </row>
        <row r="471">
          <cell r="A471" t="str">
            <v>3. Transportes</v>
          </cell>
        </row>
        <row r="472">
          <cell r="A472" t="str">
            <v>Codigo</v>
          </cell>
          <cell r="B472" t="str">
            <v xml:space="preserve">Descripcion </v>
          </cell>
          <cell r="C472" t="str">
            <v>Vol. o Peso</v>
          </cell>
          <cell r="D472" t="str">
            <v>Unidad</v>
          </cell>
          <cell r="E472" t="str">
            <v>Distancia</v>
          </cell>
          <cell r="G472" t="str">
            <v>Tarifa</v>
          </cell>
          <cell r="I472" t="str">
            <v>Vr. Unitario</v>
          </cell>
        </row>
        <row r="474">
          <cell r="A474" t="str">
            <v>EH-44</v>
          </cell>
          <cell r="B474" t="str">
            <v>TRANSPORTE DE MATERIALES O EQUIPO</v>
          </cell>
          <cell r="D474" t="str">
            <v>Viaje</v>
          </cell>
          <cell r="E474">
            <v>0.02</v>
          </cell>
          <cell r="G474">
            <v>45000</v>
          </cell>
          <cell r="I474">
            <v>900</v>
          </cell>
        </row>
        <row r="476">
          <cell r="A476" t="str">
            <v>SUBTOTAL</v>
          </cell>
          <cell r="I476">
            <v>900</v>
          </cell>
        </row>
        <row r="478">
          <cell r="A478" t="str">
            <v>4. Mano de Obra</v>
          </cell>
        </row>
        <row r="479">
          <cell r="A479" t="str">
            <v>Codigo</v>
          </cell>
          <cell r="B479" t="str">
            <v>Trabajador</v>
          </cell>
          <cell r="C479" t="str">
            <v>Jornal</v>
          </cell>
          <cell r="D479" t="str">
            <v>Prestac.</v>
          </cell>
          <cell r="E479" t="str">
            <v>Jornal Total</v>
          </cell>
          <cell r="F479" t="str">
            <v>Rendimiento</v>
          </cell>
          <cell r="I479" t="str">
            <v>Vr. Unitario</v>
          </cell>
        </row>
        <row r="481">
          <cell r="A481" t="str">
            <v>MO-01</v>
          </cell>
          <cell r="B481" t="str">
            <v>CUADRILLA AB  ALBAÑIL (1 OFICIAL + 1 AYUDANTE)</v>
          </cell>
          <cell r="C481" t="str">
            <v>hc</v>
          </cell>
          <cell r="D481">
            <v>0.57999999999999996</v>
          </cell>
          <cell r="E481">
            <v>9350</v>
          </cell>
          <cell r="F481">
            <v>1.2</v>
          </cell>
          <cell r="I481">
            <v>17728</v>
          </cell>
        </row>
        <row r="483">
          <cell r="A483" t="str">
            <v>SUBTOTAL</v>
          </cell>
          <cell r="I483">
            <v>17728</v>
          </cell>
        </row>
        <row r="484">
          <cell r="A484" t="str">
            <v>TOTAL COSTO DIRECTO</v>
          </cell>
          <cell r="I484">
            <v>84593</v>
          </cell>
        </row>
        <row r="485">
          <cell r="A485" t="str">
            <v>AIU CONTRACTUAL</v>
          </cell>
          <cell r="C485">
            <v>0.25640000000000002</v>
          </cell>
          <cell r="H485" t="str">
            <v>TOTAL COSTO INDIRECTO</v>
          </cell>
          <cell r="I485">
            <v>21689.645200000003</v>
          </cell>
        </row>
        <row r="486">
          <cell r="A486" t="str">
            <v xml:space="preserve">VALOR TOTAL ACTIVIDAD </v>
          </cell>
          <cell r="I486">
            <v>106282.6452</v>
          </cell>
        </row>
        <row r="487">
          <cell r="A487" t="str">
            <v xml:space="preserve">VALOR RECURSOS NECESARIOS PARA LA EJECUCIÓN DE LA ACTIVIDAD </v>
          </cell>
          <cell r="I487">
            <v>212565.2904</v>
          </cell>
        </row>
        <row r="488">
          <cell r="A48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91">
          <cell r="B491" t="str">
            <v>Firma:</v>
          </cell>
        </row>
        <row r="492">
          <cell r="B492" t="str">
            <v xml:space="preserve">Nombre: </v>
          </cell>
        </row>
        <row r="493">
          <cell r="B493" t="str">
            <v>REPRESENTATE LEGAL Ó DIRECTOR DE CONSULTORIA</v>
          </cell>
        </row>
        <row r="495">
          <cell r="A495" t="str">
            <v>C. OBSERVACIONES INTERVENTORIA (Campo de obligatorio diligenciamiento)</v>
          </cell>
        </row>
        <row r="500">
          <cell r="B500" t="str">
            <v>Firma:</v>
          </cell>
        </row>
        <row r="501">
          <cell r="B501" t="str">
            <v xml:space="preserve">Nombre: </v>
          </cell>
          <cell r="J501" t="str">
            <v>Original  - FONADE</v>
          </cell>
        </row>
        <row r="502">
          <cell r="B502" t="str">
            <v>REPRESENTANTE LEGAL Ó DIRECTOR DE INTERVENTORÍA</v>
          </cell>
          <cell r="J502" t="str">
            <v>Copias: Contratista, Interventor</v>
          </cell>
        </row>
        <row r="503">
          <cell r="A503" t="str">
            <v>Item</v>
          </cell>
          <cell r="B503" t="str">
            <v>Descripción</v>
          </cell>
          <cell r="G503" t="str">
            <v>Unidad</v>
          </cell>
          <cell r="I503" t="str">
            <v>Cantidad</v>
          </cell>
        </row>
        <row r="504">
          <cell r="A504" t="str">
            <v>08.02.05</v>
          </cell>
          <cell r="B504" t="str">
            <v>Grifería mezclador 6" y Pomo para ducha, cromada, sin salida para bañera (SSB), tipo Piscis SSB Ref.544200001 de GRIVAL o equivalente de igual calidad o superior. Incluye subconjunto de la grifería completa, instalación, tubería desde la llave (pomo) hasta la regadera, y todo lo relacionado para su puesta en funcionamiento</v>
          </cell>
          <cell r="G504" t="str">
            <v>un</v>
          </cell>
          <cell r="I504">
            <v>2</v>
          </cell>
          <cell r="K504">
            <v>105517</v>
          </cell>
        </row>
        <row r="506">
          <cell r="A506" t="str">
            <v>1.  Equipo</v>
          </cell>
        </row>
        <row r="507">
          <cell r="A507" t="str">
            <v>Codigo</v>
          </cell>
          <cell r="B507" t="str">
            <v>Descripción</v>
          </cell>
          <cell r="C507" t="str">
            <v>Marca</v>
          </cell>
          <cell r="D507" t="str">
            <v>Unidad</v>
          </cell>
          <cell r="E507" t="str">
            <v>Tarifa</v>
          </cell>
          <cell r="G507" t="str">
            <v>Rendimiento</v>
          </cell>
          <cell r="I507" t="str">
            <v>Vr. Unitario</v>
          </cell>
        </row>
        <row r="509">
          <cell r="A509" t="str">
            <v>EH-33</v>
          </cell>
          <cell r="B509" t="str">
            <v xml:space="preserve">HERRAMIENTA MENOR 5 %  DE LA MANO OBRA </v>
          </cell>
          <cell r="D509" t="str">
            <v xml:space="preserve">Global </v>
          </cell>
          <cell r="E509">
            <v>739</v>
          </cell>
          <cell r="G509">
            <v>1</v>
          </cell>
          <cell r="I509">
            <v>739</v>
          </cell>
        </row>
        <row r="510">
          <cell r="A510" t="str">
            <v>SUBTOTAL</v>
          </cell>
          <cell r="I510">
            <v>739</v>
          </cell>
        </row>
        <row r="512">
          <cell r="A512" t="str">
            <v>2.  Materiales</v>
          </cell>
        </row>
        <row r="513">
          <cell r="A513" t="str">
            <v>Codigo</v>
          </cell>
          <cell r="B513" t="str">
            <v>Descripción</v>
          </cell>
          <cell r="D513" t="str">
            <v>Unidad</v>
          </cell>
          <cell r="E513" t="str">
            <v>Rendimiento</v>
          </cell>
          <cell r="F513" t="str">
            <v>Precio Unitario</v>
          </cell>
          <cell r="I513" t="str">
            <v>Vr Unitario</v>
          </cell>
        </row>
        <row r="515">
          <cell r="A515" t="str">
            <v>C58</v>
          </cell>
          <cell r="B515" t="str">
            <v>GRIFERÍA MEZCLADOR 6" Y POMO PARA DUCHA, CROMADA, SIN SALIDA PARA BAÑERA (SSB), TIPO PISCIS SSB REF.544200001</v>
          </cell>
          <cell r="D515" t="str">
            <v>und</v>
          </cell>
          <cell r="E515">
            <v>1</v>
          </cell>
          <cell r="F515">
            <v>86000</v>
          </cell>
          <cell r="I515">
            <v>86000</v>
          </cell>
        </row>
        <row r="516">
          <cell r="A516" t="str">
            <v>S37</v>
          </cell>
          <cell r="B516" t="str">
            <v>CINTA TEFLON 10 m 1/2"</v>
          </cell>
          <cell r="D516" t="str">
            <v>und</v>
          </cell>
          <cell r="E516">
            <v>0.2</v>
          </cell>
          <cell r="F516">
            <v>750</v>
          </cell>
          <cell r="I516">
            <v>150</v>
          </cell>
        </row>
        <row r="519">
          <cell r="A519" t="str">
            <v>SUBTOTAL</v>
          </cell>
          <cell r="I519">
            <v>86150</v>
          </cell>
        </row>
        <row r="521">
          <cell r="A521" t="str">
            <v>3. Transportes</v>
          </cell>
        </row>
        <row r="522">
          <cell r="A522" t="str">
            <v>Codigo</v>
          </cell>
          <cell r="B522" t="str">
            <v xml:space="preserve">Descripcion </v>
          </cell>
          <cell r="C522" t="str">
            <v>Vol. o Peso</v>
          </cell>
          <cell r="D522" t="str">
            <v>Unidad</v>
          </cell>
          <cell r="E522" t="str">
            <v>Distancia</v>
          </cell>
          <cell r="G522" t="str">
            <v>Tarifa</v>
          </cell>
          <cell r="I522" t="str">
            <v>Vr. Unitario</v>
          </cell>
        </row>
        <row r="524">
          <cell r="A524" t="str">
            <v>EH-44</v>
          </cell>
          <cell r="B524" t="str">
            <v>TRANSPORTE DE MATERIALES O EQUIPO</v>
          </cell>
          <cell r="D524" t="str">
            <v>Viaje</v>
          </cell>
          <cell r="E524">
            <v>0.02</v>
          </cell>
          <cell r="G524">
            <v>45000</v>
          </cell>
          <cell r="I524">
            <v>900</v>
          </cell>
        </row>
        <row r="526">
          <cell r="A526" t="str">
            <v>SUBTOTAL</v>
          </cell>
          <cell r="I526">
            <v>900</v>
          </cell>
        </row>
        <row r="528">
          <cell r="A528" t="str">
            <v>4. Mano de Obra</v>
          </cell>
        </row>
        <row r="529">
          <cell r="A529" t="str">
            <v>Codigo</v>
          </cell>
          <cell r="B529" t="str">
            <v>Trabajador</v>
          </cell>
          <cell r="C529" t="str">
            <v>Jornal</v>
          </cell>
          <cell r="D529" t="str">
            <v>Prestac.</v>
          </cell>
          <cell r="E529" t="str">
            <v>Jornal Total</v>
          </cell>
          <cell r="F529" t="str">
            <v>Rendimiento</v>
          </cell>
          <cell r="I529" t="str">
            <v>Vr. Unitario</v>
          </cell>
        </row>
        <row r="531">
          <cell r="A531" t="str">
            <v>MO-01</v>
          </cell>
          <cell r="B531" t="str">
            <v>CUADRILLA AB  ALBAÑIL (1 OFICIAL + 1 AYUDANTE)</v>
          </cell>
          <cell r="C531" t="str">
            <v>hc</v>
          </cell>
          <cell r="D531">
            <v>0.57999999999999996</v>
          </cell>
          <cell r="E531">
            <v>9350</v>
          </cell>
          <cell r="F531">
            <v>1.2</v>
          </cell>
          <cell r="I531">
            <v>17728</v>
          </cell>
        </row>
        <row r="534">
          <cell r="A534" t="str">
            <v>SUBTOTAL</v>
          </cell>
          <cell r="I534">
            <v>17728</v>
          </cell>
        </row>
        <row r="535">
          <cell r="A535" t="str">
            <v>TOTAL COSTO DIRECTO</v>
          </cell>
          <cell r="I535">
            <v>105517</v>
          </cell>
        </row>
        <row r="536">
          <cell r="A536" t="str">
            <v>AIU CONTRACTUAL</v>
          </cell>
          <cell r="C536">
            <v>0.25640000000000002</v>
          </cell>
          <cell r="H536" t="str">
            <v>TOTAL COSTO INDIRECTO</v>
          </cell>
          <cell r="I536">
            <v>27054.558800000003</v>
          </cell>
        </row>
        <row r="537">
          <cell r="A537" t="str">
            <v xml:space="preserve">VALOR TOTAL ACTIVIDAD </v>
          </cell>
          <cell r="I537">
            <v>132571.5588</v>
          </cell>
        </row>
        <row r="538">
          <cell r="A538" t="str">
            <v xml:space="preserve">VALOR RECURSOS NECESARIOS PARA LA EJECUCIÓN DE LA ACTIVIDAD </v>
          </cell>
          <cell r="I538">
            <v>265143.1176</v>
          </cell>
        </row>
        <row r="539">
          <cell r="A53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42">
          <cell r="B542" t="str">
            <v>Firma:</v>
          </cell>
        </row>
        <row r="543">
          <cell r="B543" t="str">
            <v xml:space="preserve">Nombre: </v>
          </cell>
        </row>
        <row r="544">
          <cell r="B544" t="str">
            <v>REPRESENTATE LEGAL Ó DIRECTOR DE CONSULTORIA</v>
          </cell>
        </row>
        <row r="546">
          <cell r="A546" t="str">
            <v>C. OBSERVACIONES INTERVENTORIA (Campo de obligatorio diligenciamiento)</v>
          </cell>
        </row>
        <row r="552">
          <cell r="B552" t="str">
            <v>Firma:</v>
          </cell>
        </row>
        <row r="553">
          <cell r="B553" t="str">
            <v xml:space="preserve">Nombre: </v>
          </cell>
          <cell r="J553" t="str">
            <v>Original  - FONADE</v>
          </cell>
        </row>
        <row r="554">
          <cell r="B554" t="str">
            <v>REPRESENTANTE LEGAL Ó DIRECTOR DE INTERVENTORÍA</v>
          </cell>
          <cell r="J554" t="str">
            <v>Copias: Contratista, Interventor</v>
          </cell>
        </row>
        <row r="555">
          <cell r="A555" t="str">
            <v>Item</v>
          </cell>
          <cell r="B555" t="str">
            <v>Descripción</v>
          </cell>
          <cell r="G555" t="str">
            <v>Unidad</v>
          </cell>
          <cell r="I555" t="str">
            <v>Cantidad</v>
          </cell>
        </row>
        <row r="556">
          <cell r="A556" t="str">
            <v>08.02.06</v>
          </cell>
          <cell r="B556" t="str">
            <v>Grifería llave terminal para manguera tipo pesado, metálica cromada, extremo roscado, tipo GRIVAL o equivalente de igual calidad o superior. Incluye instalación</v>
          </cell>
          <cell r="G556" t="str">
            <v>un</v>
          </cell>
          <cell r="I556">
            <v>4</v>
          </cell>
          <cell r="K556">
            <v>28030</v>
          </cell>
        </row>
        <row r="558">
          <cell r="A558" t="str">
            <v>1.  Equipo</v>
          </cell>
        </row>
        <row r="559">
          <cell r="A559" t="str">
            <v>Codigo</v>
          </cell>
          <cell r="B559" t="str">
            <v>Descripción</v>
          </cell>
          <cell r="C559" t="str">
            <v>Marca</v>
          </cell>
          <cell r="D559" t="str">
            <v>Unidad</v>
          </cell>
          <cell r="E559" t="str">
            <v>Tarifa</v>
          </cell>
          <cell r="G559" t="str">
            <v>Rendimiento</v>
          </cell>
          <cell r="I559" t="str">
            <v>Vr. Unitario</v>
          </cell>
        </row>
        <row r="561">
          <cell r="A561" t="str">
            <v>EH-33</v>
          </cell>
          <cell r="B561" t="str">
            <v xml:space="preserve">HERRAMIENTA MENOR 5 %  DE LA MANO OBRA </v>
          </cell>
          <cell r="D561" t="str">
            <v xml:space="preserve">Global </v>
          </cell>
          <cell r="E561">
            <v>739</v>
          </cell>
          <cell r="G561">
            <v>1</v>
          </cell>
          <cell r="I561">
            <v>739</v>
          </cell>
        </row>
        <row r="562">
          <cell r="A562" t="str">
            <v>SUBTOTAL</v>
          </cell>
          <cell r="I562">
            <v>739</v>
          </cell>
        </row>
        <row r="564">
          <cell r="A564" t="str">
            <v>2.  Materiales</v>
          </cell>
        </row>
        <row r="565">
          <cell r="A565" t="str">
            <v>Codigo</v>
          </cell>
          <cell r="B565" t="str">
            <v>Descripción</v>
          </cell>
          <cell r="D565" t="str">
            <v>Unidad</v>
          </cell>
          <cell r="E565" t="str">
            <v>Rendimiento</v>
          </cell>
          <cell r="F565" t="str">
            <v>Precio Unitario</v>
          </cell>
          <cell r="I565" t="str">
            <v>Vr Unitario</v>
          </cell>
        </row>
        <row r="567">
          <cell r="A567" t="str">
            <v>O09</v>
          </cell>
          <cell r="B567" t="str">
            <v>LLAVE TERMINAL MANGUERA 1/2"</v>
          </cell>
          <cell r="D567" t="str">
            <v>und</v>
          </cell>
          <cell r="E567">
            <v>1</v>
          </cell>
          <cell r="F567">
            <v>15900</v>
          </cell>
          <cell r="I567">
            <v>15900</v>
          </cell>
        </row>
        <row r="568">
          <cell r="A568" t="str">
            <v>S37</v>
          </cell>
          <cell r="B568" t="str">
            <v>CINTA TEFLON 10 m 1/2"</v>
          </cell>
          <cell r="D568" t="str">
            <v>und</v>
          </cell>
          <cell r="E568">
            <v>0.2</v>
          </cell>
          <cell r="F568">
            <v>750</v>
          </cell>
          <cell r="I568">
            <v>150</v>
          </cell>
        </row>
        <row r="573">
          <cell r="A573" t="str">
            <v>SUBTOTAL</v>
          </cell>
          <cell r="I573">
            <v>16050</v>
          </cell>
        </row>
        <row r="575">
          <cell r="A575" t="str">
            <v>3. Transportes</v>
          </cell>
        </row>
        <row r="576">
          <cell r="A576" t="str">
            <v>Codigo</v>
          </cell>
          <cell r="B576" t="str">
            <v xml:space="preserve">Descripcion </v>
          </cell>
          <cell r="C576" t="str">
            <v>Vol. o Peso</v>
          </cell>
          <cell r="D576" t="str">
            <v>Unidad</v>
          </cell>
          <cell r="E576" t="str">
            <v>Distancia</v>
          </cell>
          <cell r="G576" t="str">
            <v>Tarifa</v>
          </cell>
          <cell r="I576" t="str">
            <v>Vr. Unitario</v>
          </cell>
        </row>
        <row r="578">
          <cell r="A578" t="str">
            <v>EH-44</v>
          </cell>
          <cell r="B578" t="str">
            <v>TRANSPORTE DE MATERIALES O EQUIPO</v>
          </cell>
          <cell r="D578" t="str">
            <v>Viaje</v>
          </cell>
          <cell r="E578">
            <v>0.02</v>
          </cell>
          <cell r="G578">
            <v>45000</v>
          </cell>
          <cell r="I578">
            <v>900</v>
          </cell>
        </row>
        <row r="580">
          <cell r="A580" t="str">
            <v>SUBTOTAL</v>
          </cell>
          <cell r="I580">
            <v>900</v>
          </cell>
        </row>
        <row r="582">
          <cell r="A582" t="str">
            <v>4. Mano de Obra</v>
          </cell>
        </row>
        <row r="583">
          <cell r="A583" t="str">
            <v>Codigo</v>
          </cell>
          <cell r="B583" t="str">
            <v>Trabajador</v>
          </cell>
          <cell r="C583" t="str">
            <v>Jornal</v>
          </cell>
          <cell r="D583" t="str">
            <v>Prestac.</v>
          </cell>
          <cell r="E583" t="str">
            <v>Jornal Total</v>
          </cell>
          <cell r="F583" t="str">
            <v>Rendimiento</v>
          </cell>
          <cell r="I583" t="str">
            <v>Vr. Unitario</v>
          </cell>
        </row>
        <row r="585">
          <cell r="A585" t="str">
            <v>MO-01</v>
          </cell>
          <cell r="B585" t="str">
            <v>CUADRILLA AB  ALBAÑIL (1 OFICIAL + 1 AYUDANTE)</v>
          </cell>
          <cell r="C585" t="str">
            <v>hc</v>
          </cell>
          <cell r="D585">
            <v>0.57999999999999996</v>
          </cell>
          <cell r="E585">
            <v>9350</v>
          </cell>
          <cell r="F585">
            <v>0.7</v>
          </cell>
          <cell r="I585">
            <v>10341</v>
          </cell>
        </row>
        <row r="588">
          <cell r="A588" t="str">
            <v>SUBTOTAL</v>
          </cell>
          <cell r="I588">
            <v>10341</v>
          </cell>
        </row>
        <row r="589">
          <cell r="A589" t="str">
            <v>TOTAL COSTO DIRECTO</v>
          </cell>
          <cell r="I589">
            <v>28030</v>
          </cell>
        </row>
        <row r="590">
          <cell r="A590" t="str">
            <v>AIU CONTRACTUAL</v>
          </cell>
          <cell r="C590">
            <v>0.25640000000000002</v>
          </cell>
          <cell r="H590" t="str">
            <v>TOTAL COSTO INDIRECTO</v>
          </cell>
          <cell r="I590">
            <v>7186.8920000000007</v>
          </cell>
        </row>
        <row r="591">
          <cell r="A591" t="str">
            <v xml:space="preserve">VALOR TOTAL ACTIVIDAD </v>
          </cell>
          <cell r="I591">
            <v>35216.892</v>
          </cell>
        </row>
        <row r="592">
          <cell r="A592" t="str">
            <v xml:space="preserve">VALOR RECURSOS NECESARIOS PARA LA EJECUCIÓN DE LA ACTIVIDAD </v>
          </cell>
          <cell r="I592">
            <v>140867.568</v>
          </cell>
        </row>
        <row r="593">
          <cell r="A59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96">
          <cell r="B596" t="str">
            <v>Firma:</v>
          </cell>
        </row>
        <row r="597">
          <cell r="B597" t="str">
            <v xml:space="preserve">Nombre: </v>
          </cell>
        </row>
        <row r="598">
          <cell r="B598" t="str">
            <v>REPRESENTATE LEGAL Ó DIRECTOR DE CONSULTORIA</v>
          </cell>
        </row>
        <row r="600">
          <cell r="A600" t="str">
            <v>C. OBSERVACIONES INTERVENTORIA (Campo de obligatorio diligenciamiento)</v>
          </cell>
        </row>
        <row r="606">
          <cell r="B606" t="str">
            <v>Firma:</v>
          </cell>
        </row>
        <row r="607">
          <cell r="B607" t="str">
            <v xml:space="preserve">Nombre: </v>
          </cell>
        </row>
        <row r="608">
          <cell r="B608" t="str">
            <v>REPRESENTANTE LEGAL Ó DIRECTOR DE INTERVENTORÍA</v>
          </cell>
          <cell r="J608" t="str">
            <v>Original  - FONADE</v>
          </cell>
        </row>
        <row r="609">
          <cell r="J609" t="str">
            <v>Copias: Contratista, Interventor</v>
          </cell>
        </row>
        <row r="610">
          <cell r="A610" t="str">
            <v>Item</v>
          </cell>
          <cell r="B610" t="str">
            <v>Descripción</v>
          </cell>
          <cell r="G610" t="str">
            <v>Unidad</v>
          </cell>
          <cell r="I610" t="str">
            <v>Cantidad</v>
          </cell>
        </row>
        <row r="611">
          <cell r="A611" t="str">
            <v>08.03.01</v>
          </cell>
          <cell r="B611" t="str">
            <v>Secador de manos eléctrico de sensor, carcasa metálica, pintura electrostática color blanco, motor sin escobillas, apagado automático, tipo 1-AA-1800 de ACCESORIOS &amp; ACABADOS o equivalente de igual calidad o superior. Incluye suministro e instalación. Incluye suministro e instalación</v>
          </cell>
          <cell r="G611" t="str">
            <v>un</v>
          </cell>
          <cell r="I611">
            <v>2</v>
          </cell>
          <cell r="K611">
            <v>583980</v>
          </cell>
        </row>
        <row r="613">
          <cell r="A613" t="str">
            <v>1.  Equipo</v>
          </cell>
        </row>
        <row r="614">
          <cell r="A614" t="str">
            <v>Codigo</v>
          </cell>
          <cell r="B614" t="str">
            <v>Descripción</v>
          </cell>
          <cell r="C614" t="str">
            <v>Marca</v>
          </cell>
          <cell r="D614" t="str">
            <v>Unidad</v>
          </cell>
          <cell r="E614" t="str">
            <v>Tarifa</v>
          </cell>
          <cell r="G614" t="str">
            <v>Rendimiento</v>
          </cell>
          <cell r="I614" t="str">
            <v>Vr. Unitario</v>
          </cell>
        </row>
        <row r="616">
          <cell r="A616" t="str">
            <v>EH-33</v>
          </cell>
          <cell r="B616" t="str">
            <v xml:space="preserve">HERRAMIENTA MENOR 5 %  DE LA MANO OBRA </v>
          </cell>
          <cell r="D616" t="str">
            <v xml:space="preserve">Global </v>
          </cell>
          <cell r="E616">
            <v>739</v>
          </cell>
          <cell r="G616">
            <v>1</v>
          </cell>
          <cell r="I616">
            <v>739</v>
          </cell>
        </row>
        <row r="617">
          <cell r="A617" t="str">
            <v>SUBTOTAL</v>
          </cell>
          <cell r="I617">
            <v>739</v>
          </cell>
        </row>
        <row r="619">
          <cell r="A619" t="str">
            <v>2.  Materiales</v>
          </cell>
        </row>
        <row r="620">
          <cell r="A620" t="str">
            <v>Codigo</v>
          </cell>
          <cell r="B620" t="str">
            <v>Descripción</v>
          </cell>
          <cell r="D620" t="str">
            <v>Unidad</v>
          </cell>
          <cell r="E620" t="str">
            <v>Rendimiento</v>
          </cell>
          <cell r="F620" t="str">
            <v>Precio Unitario</v>
          </cell>
          <cell r="I620" t="str">
            <v>Vr Unitario</v>
          </cell>
        </row>
        <row r="622">
          <cell r="A622" t="str">
            <v>C35</v>
          </cell>
          <cell r="B622" t="str">
            <v>SECADOR ELECTRICO PARA MANOS LIBRES en Acero Inoxidable 304 satinado Tipo Accesorios &amp; Acabados Ref. 1 AA 1318 o Similar.</v>
          </cell>
          <cell r="D622" t="str">
            <v>und</v>
          </cell>
          <cell r="E622">
            <v>1</v>
          </cell>
          <cell r="F622">
            <v>572000</v>
          </cell>
          <cell r="I622">
            <v>572000</v>
          </cell>
        </row>
        <row r="627">
          <cell r="A627" t="str">
            <v>SUBTOTAL</v>
          </cell>
          <cell r="I627">
            <v>572000</v>
          </cell>
        </row>
        <row r="629">
          <cell r="A629" t="str">
            <v>3. Transportes</v>
          </cell>
        </row>
        <row r="630">
          <cell r="A630" t="str">
            <v>Codigo</v>
          </cell>
          <cell r="B630" t="str">
            <v xml:space="preserve">Descripcion </v>
          </cell>
          <cell r="C630" t="str">
            <v>Vol. o Peso</v>
          </cell>
          <cell r="D630" t="str">
            <v>Unidad</v>
          </cell>
          <cell r="E630" t="str">
            <v>Distancia</v>
          </cell>
          <cell r="G630" t="str">
            <v>Tarifa</v>
          </cell>
          <cell r="I630" t="str">
            <v>Vr. Unitario</v>
          </cell>
        </row>
        <row r="632">
          <cell r="A632" t="str">
            <v>EH-44</v>
          </cell>
          <cell r="B632" t="str">
            <v>TRANSPORTE DE MATERIALES O EQUIPO</v>
          </cell>
          <cell r="D632" t="str">
            <v>Viaje</v>
          </cell>
          <cell r="E632">
            <v>0.02</v>
          </cell>
          <cell r="G632">
            <v>45000</v>
          </cell>
          <cell r="I632">
            <v>900</v>
          </cell>
        </row>
        <row r="634">
          <cell r="A634" t="str">
            <v>SUBTOTAL</v>
          </cell>
          <cell r="I634">
            <v>900</v>
          </cell>
        </row>
        <row r="636">
          <cell r="A636" t="str">
            <v>4. Mano de Obra</v>
          </cell>
        </row>
        <row r="637">
          <cell r="A637" t="str">
            <v>Codigo</v>
          </cell>
          <cell r="B637" t="str">
            <v>Trabajador</v>
          </cell>
          <cell r="C637" t="str">
            <v>Jornal</v>
          </cell>
          <cell r="D637" t="str">
            <v>Prestac.</v>
          </cell>
          <cell r="E637" t="str">
            <v>Jornal Total</v>
          </cell>
          <cell r="F637" t="str">
            <v>Rendimiento</v>
          </cell>
          <cell r="I637" t="str">
            <v>Vr. Unitario</v>
          </cell>
        </row>
        <row r="639">
          <cell r="A639" t="str">
            <v>MO-01</v>
          </cell>
          <cell r="B639" t="str">
            <v>CUADRILLA AB  ALBAÑIL (1 OFICIAL + 1 AYUDANTE)</v>
          </cell>
          <cell r="C639" t="str">
            <v>hc</v>
          </cell>
          <cell r="D639">
            <v>0.57999999999999996</v>
          </cell>
          <cell r="E639">
            <v>9350</v>
          </cell>
          <cell r="F639">
            <v>0.7</v>
          </cell>
          <cell r="I639">
            <v>10341</v>
          </cell>
        </row>
        <row r="642">
          <cell r="A642" t="str">
            <v>SUBTOTAL</v>
          </cell>
          <cell r="I642">
            <v>10341</v>
          </cell>
        </row>
        <row r="643">
          <cell r="A643" t="str">
            <v>TOTAL COSTO DIRECTO</v>
          </cell>
          <cell r="I643">
            <v>583980</v>
          </cell>
        </row>
        <row r="644">
          <cell r="A644" t="str">
            <v>AIU CONTRACTUAL</v>
          </cell>
          <cell r="C644">
            <v>0.25640000000000002</v>
          </cell>
          <cell r="H644" t="str">
            <v>TOTAL COSTO INDIRECTO</v>
          </cell>
          <cell r="I644">
            <v>149732.47200000001</v>
          </cell>
        </row>
        <row r="645">
          <cell r="A645" t="str">
            <v xml:space="preserve">VALOR TOTAL ACTIVIDAD </v>
          </cell>
          <cell r="I645">
            <v>733712.47200000007</v>
          </cell>
        </row>
        <row r="646">
          <cell r="A646" t="str">
            <v xml:space="preserve">VALOR RECURSOS NECESARIOS PARA LA EJECUCIÓN DE LA ACTIVIDAD </v>
          </cell>
          <cell r="I646">
            <v>1467424.9440000001</v>
          </cell>
        </row>
        <row r="647">
          <cell r="A64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50">
          <cell r="B650" t="str">
            <v>Firma:</v>
          </cell>
        </row>
        <row r="651">
          <cell r="B651" t="str">
            <v xml:space="preserve">Nombre: </v>
          </cell>
        </row>
        <row r="652">
          <cell r="B652" t="str">
            <v>REPRESENTATE LEGAL Ó DIRECTOR DE CONSULTORIA</v>
          </cell>
        </row>
        <row r="654">
          <cell r="A654" t="str">
            <v>C. OBSERVACIONES INTERVENTORIA (Campo de obligatorio diligenciamiento)</v>
          </cell>
        </row>
        <row r="660">
          <cell r="B660" t="str">
            <v>Firma:</v>
          </cell>
        </row>
        <row r="661">
          <cell r="B661" t="str">
            <v xml:space="preserve">Nombre: </v>
          </cell>
        </row>
        <row r="662">
          <cell r="B662" t="str">
            <v>REPRESENTANTE LEGAL Ó DIRECTOR DE INTERVENTORÍA</v>
          </cell>
          <cell r="J662" t="str">
            <v>Original  - FONADE</v>
          </cell>
        </row>
        <row r="663">
          <cell r="J663" t="str">
            <v>Copias: Contratista, Interventor</v>
          </cell>
        </row>
        <row r="664">
          <cell r="A664" t="str">
            <v>Item</v>
          </cell>
          <cell r="B664" t="str">
            <v>Descripción</v>
          </cell>
          <cell r="G664" t="str">
            <v>Unidad</v>
          </cell>
          <cell r="I664" t="str">
            <v>Cantidad</v>
          </cell>
        </row>
        <row r="665">
          <cell r="A665" t="str">
            <v>08.03.02</v>
          </cell>
          <cell r="B665" t="str">
            <v>Barras de seguridad / pasamanos para discapacitados en acero inoxidable satinado Ø 1,1/4" L.=90 cm / 36", para sobreponer en pared, tornillos escondidos, tipo sencilla, tipo 8-AA-536 de ACCESORIOS &amp; ACABADOS o equivalente de igual calidad o superior. Incluye suministro e instalación</v>
          </cell>
          <cell r="G665" t="str">
            <v>un</v>
          </cell>
          <cell r="I665">
            <v>1</v>
          </cell>
          <cell r="K665">
            <v>223527</v>
          </cell>
        </row>
        <row r="667">
          <cell r="A667" t="str">
            <v>1.  Equipo</v>
          </cell>
        </row>
        <row r="668">
          <cell r="A668" t="str">
            <v>Codigo</v>
          </cell>
          <cell r="B668" t="str">
            <v>Descripción</v>
          </cell>
          <cell r="C668" t="str">
            <v>Marca</v>
          </cell>
          <cell r="D668" t="str">
            <v>Unidad</v>
          </cell>
          <cell r="E668" t="str">
            <v>Tarifa</v>
          </cell>
          <cell r="G668" t="str">
            <v>Rendimiento</v>
          </cell>
          <cell r="I668" t="str">
            <v>Vr. Unitario</v>
          </cell>
        </row>
        <row r="670">
          <cell r="A670" t="str">
            <v>EH-33</v>
          </cell>
          <cell r="B670" t="str">
            <v xml:space="preserve">HERRAMIENTA MENOR 5 %  DE LA MANO OBRA </v>
          </cell>
          <cell r="D670" t="str">
            <v xml:space="preserve">Global </v>
          </cell>
          <cell r="E670">
            <v>739</v>
          </cell>
          <cell r="G670">
            <v>1</v>
          </cell>
          <cell r="I670">
            <v>739</v>
          </cell>
        </row>
        <row r="671">
          <cell r="A671" t="str">
            <v>SUBTOTAL</v>
          </cell>
          <cell r="I671">
            <v>739</v>
          </cell>
        </row>
        <row r="673">
          <cell r="A673" t="str">
            <v>C48</v>
          </cell>
        </row>
        <row r="674">
          <cell r="A674" t="str">
            <v>Codigo</v>
          </cell>
          <cell r="B674" t="str">
            <v>Descripción</v>
          </cell>
          <cell r="D674" t="str">
            <v>Unidad</v>
          </cell>
          <cell r="E674" t="str">
            <v>Rendimiento</v>
          </cell>
          <cell r="F674" t="str">
            <v>Precio Unitario</v>
          </cell>
          <cell r="I674" t="str">
            <v>Vr Unitario</v>
          </cell>
        </row>
        <row r="676">
          <cell r="A676" t="str">
            <v>C48</v>
          </cell>
          <cell r="B676" t="str">
            <v>BARRA DE SEGURIDAD DE PARED A PISO EN ACERO INOXIDABLE SATINADO CON TORNILLOS ESCONDIDOS PARA INSTALAR DERECHA A IZQUIERDA MARCA A &amp;A REF. 8-AA-506</v>
          </cell>
          <cell r="D676" t="str">
            <v>und</v>
          </cell>
          <cell r="E676">
            <v>1</v>
          </cell>
          <cell r="F676">
            <v>204160</v>
          </cell>
          <cell r="I676">
            <v>204160</v>
          </cell>
        </row>
        <row r="682">
          <cell r="A682" t="str">
            <v>SUBTOTAL</v>
          </cell>
          <cell r="I682">
            <v>204160</v>
          </cell>
        </row>
        <row r="684">
          <cell r="A684" t="str">
            <v>3. Transportes</v>
          </cell>
        </row>
        <row r="685">
          <cell r="A685" t="str">
            <v>Codigo</v>
          </cell>
          <cell r="B685" t="str">
            <v xml:space="preserve">Descripcion </v>
          </cell>
          <cell r="C685" t="str">
            <v>Vol. o Peso</v>
          </cell>
          <cell r="D685" t="str">
            <v>Unidad</v>
          </cell>
          <cell r="E685" t="str">
            <v>Distancia</v>
          </cell>
          <cell r="G685" t="str">
            <v>Tarifa</v>
          </cell>
          <cell r="I685" t="str">
            <v>Vr. Unitario</v>
          </cell>
        </row>
        <row r="687">
          <cell r="A687" t="str">
            <v>EH-44</v>
          </cell>
          <cell r="B687" t="str">
            <v>TRANSPORTE DE MATERIALES O EQUIPO</v>
          </cell>
          <cell r="D687" t="str">
            <v>Viaje</v>
          </cell>
          <cell r="E687">
            <v>0.02</v>
          </cell>
          <cell r="G687">
            <v>45000</v>
          </cell>
          <cell r="I687">
            <v>900</v>
          </cell>
        </row>
        <row r="689">
          <cell r="A689" t="str">
            <v>SUBTOTAL</v>
          </cell>
          <cell r="I689">
            <v>900</v>
          </cell>
        </row>
        <row r="691">
          <cell r="A691" t="str">
            <v>4. Mano de Obra</v>
          </cell>
        </row>
        <row r="692">
          <cell r="A692" t="str">
            <v>Codigo</v>
          </cell>
          <cell r="B692" t="str">
            <v>Trabajador</v>
          </cell>
          <cell r="C692" t="str">
            <v>Jornal</v>
          </cell>
          <cell r="D692" t="str">
            <v>Prestac.</v>
          </cell>
          <cell r="E692" t="str">
            <v>Jornal Total</v>
          </cell>
          <cell r="F692" t="str">
            <v>Rendimiento</v>
          </cell>
          <cell r="I692" t="str">
            <v>Vr. Unitario</v>
          </cell>
        </row>
        <row r="694">
          <cell r="A694" t="str">
            <v>MO-01</v>
          </cell>
          <cell r="B694" t="str">
            <v>CUADRILLA AB  ALBAÑIL (1 OFICIAL + 1 AYUDANTE)</v>
          </cell>
          <cell r="C694" t="str">
            <v>hc</v>
          </cell>
          <cell r="D694">
            <v>0.57999999999999996</v>
          </cell>
          <cell r="E694">
            <v>9350</v>
          </cell>
          <cell r="F694">
            <v>1.2</v>
          </cell>
          <cell r="I694">
            <v>17728</v>
          </cell>
        </row>
        <row r="697">
          <cell r="A697" t="str">
            <v>SUBTOTAL</v>
          </cell>
          <cell r="I697">
            <v>17728</v>
          </cell>
        </row>
        <row r="698">
          <cell r="A698" t="str">
            <v>TOTAL COSTO DIRECTO</v>
          </cell>
          <cell r="I698">
            <v>223527</v>
          </cell>
        </row>
        <row r="699">
          <cell r="A699" t="str">
            <v>AIU CONTRACTUAL</v>
          </cell>
          <cell r="C699">
            <v>0.25640000000000002</v>
          </cell>
          <cell r="H699" t="str">
            <v>TOTAL COSTO INDIRECTO</v>
          </cell>
          <cell r="I699">
            <v>57312.322800000002</v>
          </cell>
        </row>
        <row r="700">
          <cell r="A700" t="str">
            <v xml:space="preserve">VALOR TOTAL ACTIVIDAD </v>
          </cell>
          <cell r="I700">
            <v>280839.32280000002</v>
          </cell>
        </row>
        <row r="701">
          <cell r="A701" t="str">
            <v xml:space="preserve">VALOR RECURSOS NECESARIOS PARA LA EJECUCIÓN DE LA ACTIVIDAD </v>
          </cell>
          <cell r="I701">
            <v>280839.32280000002</v>
          </cell>
        </row>
        <row r="702">
          <cell r="A70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05">
          <cell r="B705" t="str">
            <v>Firma:</v>
          </cell>
        </row>
        <row r="706">
          <cell r="B706" t="str">
            <v xml:space="preserve">Nombre: </v>
          </cell>
        </row>
        <row r="707">
          <cell r="B707" t="str">
            <v>REPRESENTATE LEGAL Ó DIRECTOR DE CONSULTORIA</v>
          </cell>
        </row>
        <row r="709">
          <cell r="A709" t="str">
            <v>C. OBSERVACIONES INTERVENTORIA (Campo de obligatorio diligenciamiento)</v>
          </cell>
        </row>
        <row r="714">
          <cell r="B714" t="str">
            <v>Firma:</v>
          </cell>
        </row>
        <row r="715">
          <cell r="B715" t="str">
            <v xml:space="preserve">Nombre: </v>
          </cell>
          <cell r="J715" t="str">
            <v>Original  - FONADE</v>
          </cell>
        </row>
        <row r="716">
          <cell r="B716" t="str">
            <v>REPRESENTANTE LEGAL Ó DIRECTOR DE INTERVENTORÍA</v>
          </cell>
          <cell r="J716" t="str">
            <v>Copias: Contratista, Interventor</v>
          </cell>
        </row>
        <row r="717">
          <cell r="A717" t="str">
            <v>Item</v>
          </cell>
          <cell r="B717" t="str">
            <v>Descripción</v>
          </cell>
          <cell r="G717" t="str">
            <v>Unidad</v>
          </cell>
          <cell r="I717" t="str">
            <v>Cantidad</v>
          </cell>
        </row>
        <row r="718">
          <cell r="A718" t="str">
            <v>08.03.03</v>
          </cell>
          <cell r="B718" t="str">
            <v>Barras de seguridad para discapacitados en acero inoxidable satinado Ø 1,1/4", para instalar en sanitario sin tanque, tipo "dos brazos", medidas extremas 61x61x51 cm (l x a x h), tipo 8-AA-508 de ACCESORIOS &amp; ACABADOS o equivalente de igual calidad o superior. Incluye suministro e instalación</v>
          </cell>
          <cell r="G718" t="str">
            <v>un</v>
          </cell>
          <cell r="I718">
            <v>1</v>
          </cell>
          <cell r="K718">
            <v>350967</v>
          </cell>
        </row>
        <row r="720">
          <cell r="A720" t="str">
            <v>1.  Equipo</v>
          </cell>
        </row>
        <row r="721">
          <cell r="A721" t="str">
            <v>Codigo</v>
          </cell>
          <cell r="B721" t="str">
            <v>Descripción</v>
          </cell>
          <cell r="C721" t="str">
            <v>Marca</v>
          </cell>
          <cell r="D721" t="str">
            <v>Unidad</v>
          </cell>
          <cell r="E721" t="str">
            <v>Tarifa</v>
          </cell>
          <cell r="G721" t="str">
            <v>Rendimiento</v>
          </cell>
          <cell r="I721" t="str">
            <v>Vr. Unitario</v>
          </cell>
        </row>
        <row r="723">
          <cell r="A723" t="str">
            <v>EH-33</v>
          </cell>
          <cell r="B723" t="str">
            <v xml:space="preserve">HERRAMIENTA MENOR 5 %  DE LA MANO OBRA </v>
          </cell>
          <cell r="D723" t="str">
            <v xml:space="preserve">Global </v>
          </cell>
          <cell r="E723">
            <v>739</v>
          </cell>
          <cell r="G723">
            <v>1</v>
          </cell>
          <cell r="I723">
            <v>739</v>
          </cell>
        </row>
        <row r="724">
          <cell r="A724" t="str">
            <v>SUBTOTAL</v>
          </cell>
          <cell r="I724">
            <v>739</v>
          </cell>
        </row>
        <row r="726">
          <cell r="A726" t="str">
            <v>C48</v>
          </cell>
        </row>
        <row r="727">
          <cell r="A727" t="str">
            <v>Codigo</v>
          </cell>
          <cell r="B727" t="str">
            <v>Descripción</v>
          </cell>
          <cell r="D727" t="str">
            <v>Unidad</v>
          </cell>
          <cell r="E727" t="str">
            <v>Rendimiento</v>
          </cell>
          <cell r="F727" t="str">
            <v>Precio Unitario</v>
          </cell>
          <cell r="I727" t="str">
            <v>Vr Unitario</v>
          </cell>
        </row>
        <row r="729">
          <cell r="A729" t="str">
            <v>C52</v>
          </cell>
          <cell r="B729" t="str">
            <v>BARRA DISCAPACITADOS EN CON DOS BRAZOS, EN ACERO INOXIDABLE SATINADO  fijadas a piso y a pared ref.8-AA-508</v>
          </cell>
          <cell r="D729" t="str">
            <v>und</v>
          </cell>
          <cell r="E729">
            <v>1</v>
          </cell>
          <cell r="F729">
            <v>331600</v>
          </cell>
          <cell r="I729">
            <v>331600</v>
          </cell>
        </row>
        <row r="734">
          <cell r="A734" t="str">
            <v>SUBTOTAL</v>
          </cell>
          <cell r="I734">
            <v>331600</v>
          </cell>
        </row>
        <row r="736">
          <cell r="A736" t="str">
            <v>3. Transportes</v>
          </cell>
        </row>
        <row r="737">
          <cell r="A737" t="str">
            <v>Codigo</v>
          </cell>
          <cell r="B737" t="str">
            <v xml:space="preserve">Descripcion </v>
          </cell>
          <cell r="C737" t="str">
            <v>Vol. o Peso</v>
          </cell>
          <cell r="D737" t="str">
            <v>Unidad</v>
          </cell>
          <cell r="E737" t="str">
            <v>Distancia</v>
          </cell>
          <cell r="G737" t="str">
            <v>Tarifa</v>
          </cell>
          <cell r="I737" t="str">
            <v>Vr. Unitario</v>
          </cell>
        </row>
        <row r="739">
          <cell r="A739" t="str">
            <v>EH-44</v>
          </cell>
          <cell r="B739" t="str">
            <v>TRANSPORTE DE MATERIALES O EQUIPO</v>
          </cell>
          <cell r="D739" t="str">
            <v>Viaje</v>
          </cell>
          <cell r="E739">
            <v>0.02</v>
          </cell>
          <cell r="G739">
            <v>45000</v>
          </cell>
          <cell r="I739">
            <v>900</v>
          </cell>
        </row>
        <row r="741">
          <cell r="A741" t="str">
            <v>SUBTOTAL</v>
          </cell>
          <cell r="I741">
            <v>900</v>
          </cell>
        </row>
        <row r="743">
          <cell r="A743" t="str">
            <v>4. Mano de Obra</v>
          </cell>
        </row>
        <row r="744">
          <cell r="A744" t="str">
            <v>Codigo</v>
          </cell>
          <cell r="B744" t="str">
            <v>Trabajador</v>
          </cell>
          <cell r="C744" t="str">
            <v>Jornal</v>
          </cell>
          <cell r="D744" t="str">
            <v>Prestac.</v>
          </cell>
          <cell r="E744" t="str">
            <v>Jornal Total</v>
          </cell>
          <cell r="F744" t="str">
            <v>Rendimiento</v>
          </cell>
          <cell r="I744" t="str">
            <v>Vr. Unitario</v>
          </cell>
        </row>
        <row r="746">
          <cell r="A746" t="str">
            <v>MO-01</v>
          </cell>
          <cell r="B746" t="str">
            <v>CUADRILLA AB  ALBAÑIL (1 OFICIAL + 1 AYUDANTE)</v>
          </cell>
          <cell r="C746" t="str">
            <v>hc</v>
          </cell>
          <cell r="D746">
            <v>0.57999999999999996</v>
          </cell>
          <cell r="E746">
            <v>9350</v>
          </cell>
          <cell r="F746">
            <v>1.2</v>
          </cell>
          <cell r="I746">
            <v>17728</v>
          </cell>
        </row>
        <row r="749">
          <cell r="A749" t="str">
            <v>SUBTOTAL</v>
          </cell>
          <cell r="I749">
            <v>17728</v>
          </cell>
        </row>
        <row r="750">
          <cell r="A750" t="str">
            <v>TOTAL COSTO DIRECTO</v>
          </cell>
          <cell r="I750">
            <v>350967</v>
          </cell>
        </row>
        <row r="751">
          <cell r="A751" t="str">
            <v>AIU CONTRACTUAL</v>
          </cell>
          <cell r="C751">
            <v>0.25640000000000002</v>
          </cell>
          <cell r="H751" t="str">
            <v>TOTAL COSTO INDIRECTO</v>
          </cell>
          <cell r="I751">
            <v>89987.938800000004</v>
          </cell>
        </row>
        <row r="752">
          <cell r="A752" t="str">
            <v xml:space="preserve">VALOR TOTAL ACTIVIDAD </v>
          </cell>
          <cell r="I752">
            <v>440954.9388</v>
          </cell>
        </row>
        <row r="753">
          <cell r="A753" t="str">
            <v xml:space="preserve">VALOR RECURSOS NECESARIOS PARA LA EJECUCIÓN DE LA ACTIVIDAD </v>
          </cell>
          <cell r="I753">
            <v>440954.9388</v>
          </cell>
        </row>
        <row r="754">
          <cell r="A75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57">
          <cell r="B757" t="str">
            <v>Firma:</v>
          </cell>
        </row>
        <row r="758">
          <cell r="B758" t="str">
            <v xml:space="preserve">Nombre: </v>
          </cell>
        </row>
        <row r="759">
          <cell r="B759" t="str">
            <v>REPRESENTATE LEGAL Ó DIRECTOR DE CONSULTORIA</v>
          </cell>
        </row>
        <row r="761">
          <cell r="A761" t="str">
            <v>C. OBSERVACIONES INTERVENTORIA (Campo de obligatorio diligenciamiento)</v>
          </cell>
        </row>
        <row r="767">
          <cell r="B767" t="str">
            <v>Firma:</v>
          </cell>
        </row>
        <row r="768">
          <cell r="B768" t="str">
            <v xml:space="preserve">Nombre: </v>
          </cell>
        </row>
        <row r="769">
          <cell r="B769" t="str">
            <v>REPRESENTANTE LEGAL Ó DIRECTOR DE INTERVENTORÍA</v>
          </cell>
          <cell r="J769" t="str">
            <v>Original  - FONADE</v>
          </cell>
        </row>
        <row r="770">
          <cell r="J770" t="str">
            <v>Copias: Contratista, Interventor</v>
          </cell>
        </row>
        <row r="771">
          <cell r="A771" t="str">
            <v>Item</v>
          </cell>
          <cell r="B771" t="str">
            <v>Descripción</v>
          </cell>
          <cell r="G771" t="str">
            <v>Unidad</v>
          </cell>
          <cell r="I771" t="str">
            <v>Cantidad</v>
          </cell>
        </row>
        <row r="772">
          <cell r="A772" t="str">
            <v>12.03.04</v>
          </cell>
          <cell r="B772" t="str">
            <v>Tapa registro acero inoxidable SAE 304 satinado con cerradura, medida externa 19x19cm, medida interna (útil) 15x15cm, profundidad 3,0cm, tipo 9-AA-700 de A&amp;A o equivalente de igual calidad o superior, incluye caja en muro de 20X20cm pañetada y pintada.</v>
          </cell>
          <cell r="G772" t="str">
            <v>un</v>
          </cell>
          <cell r="I772">
            <v>10</v>
          </cell>
          <cell r="K772">
            <v>132412</v>
          </cell>
        </row>
        <row r="774">
          <cell r="A774" t="str">
            <v>1.  Equipo</v>
          </cell>
        </row>
        <row r="775">
          <cell r="A775" t="str">
            <v>Codigo</v>
          </cell>
          <cell r="B775" t="str">
            <v>Descripción</v>
          </cell>
          <cell r="C775" t="str">
            <v>Marca</v>
          </cell>
          <cell r="D775" t="str">
            <v>Unidad</v>
          </cell>
          <cell r="E775" t="str">
            <v>Tarifa</v>
          </cell>
          <cell r="G775" t="str">
            <v>Rendimiento</v>
          </cell>
          <cell r="I775" t="str">
            <v>Vr. Unitario</v>
          </cell>
        </row>
        <row r="777">
          <cell r="A777" t="str">
            <v>EH-33</v>
          </cell>
          <cell r="B777" t="str">
            <v xml:space="preserve">HERRAMIENTA MENOR 5 %  DE LA MANO OBRA </v>
          </cell>
          <cell r="D777" t="str">
            <v xml:space="preserve">Global </v>
          </cell>
          <cell r="E777">
            <v>739</v>
          </cell>
          <cell r="G777">
            <v>1</v>
          </cell>
          <cell r="I777">
            <v>739</v>
          </cell>
        </row>
        <row r="778">
          <cell r="A778" t="str">
            <v>SUBTOTAL</v>
          </cell>
          <cell r="I778">
            <v>739</v>
          </cell>
        </row>
        <row r="780">
          <cell r="A780" t="str">
            <v>C48</v>
          </cell>
        </row>
        <row r="781">
          <cell r="A781" t="str">
            <v>Codigo</v>
          </cell>
          <cell r="B781" t="str">
            <v>Descripción</v>
          </cell>
          <cell r="D781" t="str">
            <v>Unidad</v>
          </cell>
          <cell r="E781" t="str">
            <v>Rendimiento</v>
          </cell>
          <cell r="F781" t="str">
            <v>Precio Unitario</v>
          </cell>
          <cell r="I781" t="str">
            <v>Vr Unitario</v>
          </cell>
        </row>
        <row r="783">
          <cell r="A783" t="str">
            <v>E76</v>
          </cell>
          <cell r="B783" t="str">
            <v xml:space="preserve">TAPA REGISTRO ACERO INOXIDABLE SAE 304 SATINADO CON CERRADURA, MEDIDA EXTERNA 19X19CM, MEDIDA INTERNA (ÚTIL) 15X15CM, PROFUNDIDAD 3,0CM, TIPO 9-AA-700 </v>
          </cell>
          <cell r="D783" t="str">
            <v>Un</v>
          </cell>
          <cell r="E783">
            <v>1</v>
          </cell>
          <cell r="F783">
            <v>112000</v>
          </cell>
          <cell r="I783">
            <v>112000</v>
          </cell>
        </row>
        <row r="784">
          <cell r="A784" t="str">
            <v>O18</v>
          </cell>
          <cell r="B784" t="str">
            <v>SILICONA Tubo 280 ml</v>
          </cell>
          <cell r="D784" t="str">
            <v>und</v>
          </cell>
          <cell r="E784">
            <v>0.1</v>
          </cell>
          <cell r="F784">
            <v>7800</v>
          </cell>
          <cell r="I784">
            <v>780</v>
          </cell>
        </row>
        <row r="785">
          <cell r="A785" t="str">
            <v>H06</v>
          </cell>
          <cell r="B785" t="str">
            <v>MORTERO 1:3 ( arena semilavada de peña)</v>
          </cell>
          <cell r="D785" t="str">
            <v>m3</v>
          </cell>
          <cell r="E785">
            <v>0.01</v>
          </cell>
          <cell r="F785">
            <v>276000</v>
          </cell>
          <cell r="I785">
            <v>2760</v>
          </cell>
        </row>
        <row r="786">
          <cell r="A786" t="str">
            <v>X10</v>
          </cell>
          <cell r="B786" t="str">
            <v xml:space="preserve">VINILTEX - Tipo Pintuco Ref. según color diseño o similar. </v>
          </cell>
          <cell r="D786" t="str">
            <v>gl</v>
          </cell>
          <cell r="E786">
            <v>0.04</v>
          </cell>
          <cell r="F786">
            <v>49900</v>
          </cell>
          <cell r="I786">
            <v>1996</v>
          </cell>
        </row>
        <row r="789">
          <cell r="A789" t="str">
            <v>SUBTOTAL</v>
          </cell>
          <cell r="I789">
            <v>117536</v>
          </cell>
        </row>
        <row r="791">
          <cell r="A791" t="str">
            <v>3. Transportes</v>
          </cell>
        </row>
        <row r="792">
          <cell r="A792" t="str">
            <v>Codigo</v>
          </cell>
          <cell r="B792" t="str">
            <v xml:space="preserve">Descripcion </v>
          </cell>
          <cell r="C792" t="str">
            <v>Vol. o Peso</v>
          </cell>
          <cell r="D792" t="str">
            <v>Unidad</v>
          </cell>
          <cell r="E792" t="str">
            <v>Distancia</v>
          </cell>
          <cell r="G792" t="str">
            <v>Tarifa</v>
          </cell>
          <cell r="I792" t="str">
            <v>Vr. Unitario</v>
          </cell>
        </row>
        <row r="794">
          <cell r="A794" t="str">
            <v>EH-44</v>
          </cell>
          <cell r="B794" t="str">
            <v>TRANSPORTE DE MATERIALES O EQUIPO</v>
          </cell>
          <cell r="D794" t="str">
            <v>Viaje</v>
          </cell>
          <cell r="E794">
            <v>0.02</v>
          </cell>
          <cell r="G794">
            <v>45000</v>
          </cell>
          <cell r="I794">
            <v>900</v>
          </cell>
        </row>
        <row r="796">
          <cell r="A796" t="str">
            <v>SUBTOTAL</v>
          </cell>
          <cell r="I796">
            <v>900</v>
          </cell>
        </row>
        <row r="798">
          <cell r="A798" t="str">
            <v>4. Mano de Obra</v>
          </cell>
        </row>
        <row r="799">
          <cell r="A799" t="str">
            <v>Codigo</v>
          </cell>
          <cell r="B799" t="str">
            <v>Trabajador</v>
          </cell>
          <cell r="C799" t="str">
            <v>Jornal</v>
          </cell>
          <cell r="D799" t="str">
            <v>Prestac.</v>
          </cell>
          <cell r="E799" t="str">
            <v>Jornal Total</v>
          </cell>
          <cell r="F799" t="str">
            <v>Rendimiento</v>
          </cell>
          <cell r="I799" t="str">
            <v>Vr. Unitario</v>
          </cell>
        </row>
        <row r="801">
          <cell r="A801" t="str">
            <v>MO-06</v>
          </cell>
          <cell r="B801" t="str">
            <v>CUADRILLA PLOMERIA (1 Ayudante+1 Oficial)</v>
          </cell>
          <cell r="C801" t="str">
            <v>hc</v>
          </cell>
          <cell r="D801">
            <v>0.57999999999999996</v>
          </cell>
          <cell r="E801">
            <v>10472</v>
          </cell>
          <cell r="F801">
            <v>0.8</v>
          </cell>
          <cell r="I801">
            <v>13237</v>
          </cell>
        </row>
        <row r="803">
          <cell r="A803" t="str">
            <v>SUBTOTAL</v>
          </cell>
          <cell r="I803">
            <v>13237</v>
          </cell>
        </row>
        <row r="804">
          <cell r="A804" t="str">
            <v>TOTAL COSTO DIRECTO</v>
          </cell>
          <cell r="I804">
            <v>132412</v>
          </cell>
        </row>
        <row r="805">
          <cell r="A805" t="str">
            <v>AIU CONTRACTUAL</v>
          </cell>
          <cell r="C805">
            <v>0.25640000000000002</v>
          </cell>
          <cell r="H805" t="str">
            <v>TOTAL COSTO INDIRECTO</v>
          </cell>
          <cell r="I805">
            <v>33950.436800000003</v>
          </cell>
        </row>
        <row r="806">
          <cell r="A806" t="str">
            <v xml:space="preserve">VALOR TOTAL ACTIVIDAD </v>
          </cell>
          <cell r="I806">
            <v>166362.4368</v>
          </cell>
        </row>
        <row r="807">
          <cell r="A807" t="str">
            <v xml:space="preserve">VALOR RECURSOS NECESARIOS PARA LA EJECUCIÓN DE LA ACTIVIDAD </v>
          </cell>
          <cell r="I807">
            <v>1663624</v>
          </cell>
        </row>
        <row r="808">
          <cell r="A80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11">
          <cell r="B811" t="str">
            <v>Firma:</v>
          </cell>
        </row>
        <row r="812">
          <cell r="B812" t="str">
            <v xml:space="preserve">Nombre: </v>
          </cell>
        </row>
        <row r="813">
          <cell r="B813" t="str">
            <v>REPRESENTATE LEGAL Ó DIRECTOR DE CONSULTORIA</v>
          </cell>
        </row>
        <row r="815">
          <cell r="A815" t="str">
            <v>C. OBSERVACIONES INTERVENTORIA (Campo de obligatorio diligenciamiento)</v>
          </cell>
        </row>
        <row r="821">
          <cell r="B821" t="str">
            <v>Firma:</v>
          </cell>
        </row>
        <row r="822">
          <cell r="B822" t="str">
            <v xml:space="preserve">Nombre: </v>
          </cell>
          <cell r="J822" t="str">
            <v>Original  - FONADE</v>
          </cell>
        </row>
        <row r="823">
          <cell r="B823" t="str">
            <v>REPRESENTANTE LEGAL Ó DIRECTOR DE INTERVENTORÍA</v>
          </cell>
          <cell r="J823" t="str">
            <v>Copias: Contratista, Interventor</v>
          </cell>
        </row>
        <row r="824">
          <cell r="A824" t="str">
            <v>Item</v>
          </cell>
          <cell r="B824" t="str">
            <v>Descripción</v>
          </cell>
          <cell r="G824" t="str">
            <v>Unidad</v>
          </cell>
          <cell r="I824" t="str">
            <v>Cantidad</v>
          </cell>
        </row>
        <row r="825">
          <cell r="A825" t="str">
            <v>08.03.04</v>
          </cell>
          <cell r="B825" t="str">
            <v>Espejos cristal e.=4 mm sin biselar, borde pulido, montados sobre lámina de aglomerado de madera tipo Tablex PZ de PIZANO o equivalente de igual calidad o superior, anclada a la pared con chazos expansivos. Incluye  silicona estructural, cinta doble faz de alta adherencia y accesorios</v>
          </cell>
          <cell r="G825" t="str">
            <v>m2</v>
          </cell>
          <cell r="I825">
            <v>3.9</v>
          </cell>
          <cell r="K825">
            <v>100621</v>
          </cell>
        </row>
        <row r="827">
          <cell r="A827" t="str">
            <v>1.  Equipo</v>
          </cell>
        </row>
        <row r="828">
          <cell r="A828" t="str">
            <v>Codigo</v>
          </cell>
          <cell r="B828" t="str">
            <v>Descripción</v>
          </cell>
          <cell r="C828" t="str">
            <v>Marca</v>
          </cell>
          <cell r="D828" t="str">
            <v>Unidad</v>
          </cell>
          <cell r="E828" t="str">
            <v>Tarifa</v>
          </cell>
          <cell r="G828" t="str">
            <v>Rendimiento</v>
          </cell>
          <cell r="I828" t="str">
            <v>Vr. Unitario</v>
          </cell>
        </row>
        <row r="830">
          <cell r="A830" t="str">
            <v>EH-33</v>
          </cell>
          <cell r="B830" t="str">
            <v xml:space="preserve">HERRAMIENTA MENOR 5 %  DE LA MANO OBRA </v>
          </cell>
          <cell r="D830" t="str">
            <v xml:space="preserve">Global </v>
          </cell>
          <cell r="E830">
            <v>739</v>
          </cell>
          <cell r="G830">
            <v>1</v>
          </cell>
          <cell r="I830">
            <v>739</v>
          </cell>
        </row>
        <row r="831">
          <cell r="A831" t="str">
            <v>SUBTOTAL</v>
          </cell>
          <cell r="I831">
            <v>739</v>
          </cell>
        </row>
        <row r="833">
          <cell r="A833" t="str">
            <v>2.  Materiales</v>
          </cell>
        </row>
        <row r="834">
          <cell r="A834" t="str">
            <v>Codigo</v>
          </cell>
          <cell r="B834" t="str">
            <v>Descripción</v>
          </cell>
          <cell r="D834" t="str">
            <v>Unidad</v>
          </cell>
          <cell r="E834" t="str">
            <v>Rendimiento</v>
          </cell>
          <cell r="F834" t="str">
            <v>Precio Unitario</v>
          </cell>
          <cell r="I834" t="str">
            <v>Vr Unitario</v>
          </cell>
        </row>
        <row r="836">
          <cell r="A836" t="str">
            <v>D02</v>
          </cell>
          <cell r="B836" t="str">
            <v>SUMINISTRO E INSTALACION DE ESPEJO   4 mm sin Biselado y Pulido en cuatro lados. (Incluye elementos de fijación al muro).</v>
          </cell>
          <cell r="D836" t="str">
            <v>m2</v>
          </cell>
          <cell r="E836">
            <v>1</v>
          </cell>
          <cell r="F836">
            <v>95000</v>
          </cell>
          <cell r="I836">
            <v>95000</v>
          </cell>
        </row>
        <row r="841">
          <cell r="A841" t="str">
            <v>SUBTOTAL</v>
          </cell>
          <cell r="I841">
            <v>95000</v>
          </cell>
        </row>
        <row r="843">
          <cell r="A843" t="str">
            <v>3. Transportes</v>
          </cell>
        </row>
        <row r="844">
          <cell r="A844" t="str">
            <v>Codigo</v>
          </cell>
          <cell r="B844" t="str">
            <v xml:space="preserve">Descripcion </v>
          </cell>
          <cell r="C844" t="str">
            <v>Vol. o Peso</v>
          </cell>
          <cell r="D844" t="str">
            <v>Unidad</v>
          </cell>
          <cell r="E844" t="str">
            <v>Distancia</v>
          </cell>
          <cell r="G844" t="str">
            <v>Tarifa</v>
          </cell>
          <cell r="I844" t="str">
            <v>Vr. Unitario</v>
          </cell>
        </row>
        <row r="846">
          <cell r="A846" t="str">
            <v>EH-44</v>
          </cell>
          <cell r="B846" t="str">
            <v>TRANSPORTE DE MATERIALES O EQUIPO</v>
          </cell>
          <cell r="D846" t="str">
            <v>Viaje</v>
          </cell>
          <cell r="E846">
            <v>0.01</v>
          </cell>
          <cell r="G846">
            <v>45000</v>
          </cell>
          <cell r="I846">
            <v>450</v>
          </cell>
        </row>
        <row r="848">
          <cell r="A848" t="str">
            <v>SUBTOTAL</v>
          </cell>
          <cell r="I848">
            <v>450</v>
          </cell>
        </row>
        <row r="850">
          <cell r="A850" t="str">
            <v>4. Mano de Obra</v>
          </cell>
        </row>
        <row r="851">
          <cell r="A851" t="str">
            <v>Codigo</v>
          </cell>
          <cell r="B851" t="str">
            <v>Trabajador</v>
          </cell>
          <cell r="C851" t="str">
            <v>Jornal</v>
          </cell>
          <cell r="D851" t="str">
            <v>Prestac.</v>
          </cell>
          <cell r="E851" t="str">
            <v>Jornal Total</v>
          </cell>
          <cell r="F851" t="str">
            <v>Rendimiento</v>
          </cell>
          <cell r="I851" t="str">
            <v>Vr. Unitario</v>
          </cell>
        </row>
        <row r="853">
          <cell r="A853" t="str">
            <v>MO-01</v>
          </cell>
          <cell r="B853" t="str">
            <v>CUADRILLA AB  ALBAÑIL (1 OFICIAL + 1 AYUDANTE)</v>
          </cell>
          <cell r="C853" t="str">
            <v>hc</v>
          </cell>
          <cell r="D853">
            <v>0.57999999999999996</v>
          </cell>
          <cell r="E853">
            <v>9350</v>
          </cell>
          <cell r="F853">
            <v>0.3</v>
          </cell>
          <cell r="I853">
            <v>4432</v>
          </cell>
        </row>
        <row r="856">
          <cell r="A856" t="str">
            <v>SUBTOTAL</v>
          </cell>
          <cell r="I856">
            <v>4432</v>
          </cell>
        </row>
        <row r="857">
          <cell r="A857" t="str">
            <v>TOTAL COSTO DIRECTO</v>
          </cell>
          <cell r="I857">
            <v>100621</v>
          </cell>
        </row>
        <row r="858">
          <cell r="A858" t="str">
            <v>AIU CONTRACTUAL</v>
          </cell>
          <cell r="C858">
            <v>0.25640000000000002</v>
          </cell>
          <cell r="H858" t="str">
            <v>TOTAL COSTO INDIRECTO</v>
          </cell>
          <cell r="I858">
            <v>25799</v>
          </cell>
        </row>
        <row r="859">
          <cell r="A859" t="str">
            <v xml:space="preserve">VALOR TOTAL ACTIVIDAD </v>
          </cell>
          <cell r="I859">
            <v>126420</v>
          </cell>
        </row>
        <row r="860">
          <cell r="A860" t="str">
            <v xml:space="preserve">VALOR RECURSOS NECESARIOS PARA LA EJECUCIÓN DE LA ACTIVIDAD </v>
          </cell>
          <cell r="I860">
            <v>493038</v>
          </cell>
        </row>
        <row r="861">
          <cell r="A86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64">
          <cell r="B864" t="str">
            <v>Firma:</v>
          </cell>
        </row>
        <row r="865">
          <cell r="B865" t="str">
            <v xml:space="preserve">Nombre: </v>
          </cell>
        </row>
        <row r="866">
          <cell r="B866" t="str">
            <v>REPRESENTATE LEGAL Ó DIRECTOR DE CONSULTORIA</v>
          </cell>
        </row>
        <row r="868">
          <cell r="A868" t="str">
            <v>C. OBSERVACIONES INTERVENTORIA (Campo de obligatorio diligenciamiento)</v>
          </cell>
        </row>
        <row r="874">
          <cell r="B874" t="str">
            <v>Firma:</v>
          </cell>
        </row>
        <row r="875">
          <cell r="B875" t="str">
            <v xml:space="preserve">Nombre: </v>
          </cell>
          <cell r="J875" t="str">
            <v>Original  - FONADE</v>
          </cell>
        </row>
        <row r="876">
          <cell r="B876" t="str">
            <v>REPRESENTANTE LEGAL Ó DIRECTOR DE INTERVENTORÍA</v>
          </cell>
          <cell r="J876" t="str">
            <v>Copias: Contratista, Interventor</v>
          </cell>
        </row>
      </sheetData>
      <sheetData sheetId="15" refreshError="1"/>
      <sheetData sheetId="16" refreshError="1"/>
      <sheetData sheetId="17" refreshError="1">
        <row r="6">
          <cell r="A6" t="str">
            <v>A. DATOS GENERALES</v>
          </cell>
        </row>
        <row r="7">
          <cell r="A7" t="str">
            <v>CONTRATO No:</v>
          </cell>
          <cell r="E7">
            <v>2121947</v>
          </cell>
          <cell r="G7" t="str">
            <v>DE</v>
          </cell>
          <cell r="H7">
            <v>2012</v>
          </cell>
          <cell r="J7" t="str">
            <v>FECHA INICIO</v>
          </cell>
          <cell r="L7" t="str">
            <v>17 de Agosto</v>
          </cell>
          <cell r="P7" t="str">
            <v>FECHA TERMINACIÓN</v>
          </cell>
        </row>
        <row r="8">
          <cell r="A8" t="str">
            <v>OBJETO DEL CONTRATO:</v>
          </cell>
          <cell r="E8" t="str">
            <v xml:space="preserve">CONSULTORIA DE DISEÑOS TIPO REQUERIDOS POR EL DEPARTAMENTO PARA LA PROSPERIDAD SOCIAL EN EL DESARROLLO DE SUS PROGRAMAS EN INFRAESTRUCTURA EDUCATIVA, INFRAESTRUCTURA DEPORTIVA,  INFRAESTRUCTURA COMUNITARIA Y PROYECTOS ESPECIALES.
"ZONA ALTA "SUELO- AB" CLIMA FRIO - CENTRO COMUNITARIO "
</v>
          </cell>
        </row>
        <row r="9">
          <cell r="A9" t="str">
            <v>CONTRATISTA:</v>
          </cell>
          <cell r="E9" t="str">
            <v>ING INGENIERIA S.A</v>
          </cell>
        </row>
        <row r="10">
          <cell r="A10" t="str">
            <v>INTERVENTOR:</v>
          </cell>
          <cell r="E10" t="str">
            <v>CONSORCIO CVH</v>
          </cell>
        </row>
        <row r="11">
          <cell r="A11" t="str">
            <v>SUPERVISOR:</v>
          </cell>
          <cell r="E11" t="str">
            <v>CLARA ESPINOSA</v>
          </cell>
        </row>
        <row r="12">
          <cell r="A12" t="str">
            <v>PRESUPUESTADOR:</v>
          </cell>
          <cell r="B12" t="str">
            <v>|</v>
          </cell>
          <cell r="E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55</v>
          </cell>
          <cell r="W15">
            <v>71433</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A22" t="str">
            <v>SUBTOTAL</v>
          </cell>
          <cell r="T22">
            <v>2088</v>
          </cell>
        </row>
        <row r="24">
          <cell r="A24" t="str">
            <v>2.  Materiales</v>
          </cell>
        </row>
        <row r="25">
          <cell r="A25" t="str">
            <v>Descripción</v>
          </cell>
          <cell r="M25" t="str">
            <v>Unidad</v>
          </cell>
          <cell r="O25" t="str">
            <v>Cantidad</v>
          </cell>
          <cell r="Q25" t="str">
            <v>Precio Unit.</v>
          </cell>
          <cell r="T25" t="str">
            <v>Vr Unitario</v>
          </cell>
        </row>
        <row r="26">
          <cell r="A26" t="str">
            <v>Alambre de cobre No 12</v>
          </cell>
          <cell r="M26" t="str">
            <v>Ml</v>
          </cell>
          <cell r="O26">
            <v>11</v>
          </cell>
          <cell r="Q26">
            <v>1271</v>
          </cell>
          <cell r="T26">
            <v>13981</v>
          </cell>
        </row>
        <row r="27">
          <cell r="A27" t="str">
            <v>Tubo conduit EMT 3/4"</v>
          </cell>
          <cell r="M27" t="str">
            <v>Ml</v>
          </cell>
          <cell r="O27">
            <v>5</v>
          </cell>
          <cell r="Q27">
            <v>4110</v>
          </cell>
          <cell r="T27">
            <v>20550</v>
          </cell>
        </row>
        <row r="28">
          <cell r="A28" t="str">
            <v>Boquilla terminal EMT de 3/4"</v>
          </cell>
          <cell r="M28" t="str">
            <v xml:space="preserve">Un </v>
          </cell>
          <cell r="O28">
            <v>2</v>
          </cell>
          <cell r="Q28">
            <v>1210</v>
          </cell>
          <cell r="T28">
            <v>2420</v>
          </cell>
        </row>
        <row r="29">
          <cell r="A29" t="str">
            <v>Unión EMT 3/4"</v>
          </cell>
          <cell r="M29" t="str">
            <v xml:space="preserve">Un </v>
          </cell>
          <cell r="O29">
            <v>2</v>
          </cell>
          <cell r="Q29">
            <v>1145</v>
          </cell>
          <cell r="T29">
            <v>2290</v>
          </cell>
        </row>
        <row r="30">
          <cell r="A30" t="str">
            <v>Caja octagonal</v>
          </cell>
          <cell r="M30" t="str">
            <v xml:space="preserve">Un </v>
          </cell>
          <cell r="O30">
            <v>1</v>
          </cell>
          <cell r="Q30">
            <v>1120</v>
          </cell>
          <cell r="T30">
            <v>1120</v>
          </cell>
        </row>
        <row r="31">
          <cell r="A31" t="str">
            <v>Caja 5800</v>
          </cell>
          <cell r="M31" t="str">
            <v xml:space="preserve">Un </v>
          </cell>
          <cell r="O31">
            <v>1</v>
          </cell>
          <cell r="Q31">
            <v>1120</v>
          </cell>
          <cell r="T31">
            <v>1120</v>
          </cell>
        </row>
        <row r="32">
          <cell r="A32" t="str">
            <v>Cinta aislante</v>
          </cell>
          <cell r="M32" t="str">
            <v xml:space="preserve">Un </v>
          </cell>
          <cell r="O32">
            <v>0.05</v>
          </cell>
          <cell r="Q32">
            <v>2178</v>
          </cell>
          <cell r="T32">
            <v>108.9</v>
          </cell>
        </row>
        <row r="33">
          <cell r="A33" t="str">
            <v>Aislador de rosca para empalme</v>
          </cell>
          <cell r="M33" t="str">
            <v xml:space="preserve">Un </v>
          </cell>
          <cell r="O33">
            <v>3</v>
          </cell>
          <cell r="Q33">
            <v>512</v>
          </cell>
          <cell r="T33">
            <v>1536</v>
          </cell>
        </row>
        <row r="34">
          <cell r="A34" t="str">
            <v>Proporcional interruptor</v>
          </cell>
          <cell r="M34" t="str">
            <v xml:space="preserve">Un </v>
          </cell>
          <cell r="O34">
            <v>0.7</v>
          </cell>
          <cell r="Q34">
            <v>8990</v>
          </cell>
          <cell r="T34">
            <v>6293</v>
          </cell>
        </row>
        <row r="35">
          <cell r="A35" t="str">
            <v>Abrazadera de 3/4"</v>
          </cell>
          <cell r="M35" t="str">
            <v>Un</v>
          </cell>
          <cell r="O35">
            <v>3</v>
          </cell>
          <cell r="Q35">
            <v>242</v>
          </cell>
          <cell r="T35">
            <v>726</v>
          </cell>
        </row>
        <row r="36">
          <cell r="A36" t="str">
            <v>Perno de tiro</v>
          </cell>
          <cell r="M36" t="str">
            <v>Un</v>
          </cell>
          <cell r="O36">
            <v>3</v>
          </cell>
          <cell r="Q36">
            <v>123</v>
          </cell>
          <cell r="T36">
            <v>369</v>
          </cell>
        </row>
        <row r="37">
          <cell r="A37" t="str">
            <v>Pólvora para perno</v>
          </cell>
          <cell r="M37" t="str">
            <v>Un</v>
          </cell>
          <cell r="O37">
            <v>3</v>
          </cell>
          <cell r="Q37">
            <v>243</v>
          </cell>
          <cell r="T37">
            <v>729</v>
          </cell>
        </row>
        <row r="38">
          <cell r="A38" t="str">
            <v>Desperdicio</v>
          </cell>
          <cell r="M38" t="str">
            <v>%</v>
          </cell>
          <cell r="O38">
            <v>0.03</v>
          </cell>
          <cell r="Q38">
            <v>51242.9</v>
          </cell>
          <cell r="T38">
            <v>1537.287</v>
          </cell>
        </row>
        <row r="39">
          <cell r="A39" t="str">
            <v>SUBTOTAL</v>
          </cell>
          <cell r="T39">
            <v>52780.186999999998</v>
          </cell>
        </row>
        <row r="41">
          <cell r="A41" t="str">
            <v>3. Transportes</v>
          </cell>
        </row>
        <row r="42">
          <cell r="A42" t="str">
            <v>Material</v>
          </cell>
          <cell r="K42" t="str">
            <v>Vol. o Peso</v>
          </cell>
          <cell r="M42" t="str">
            <v>Distancia</v>
          </cell>
          <cell r="O42" t="str">
            <v>m2 o Ton/Km</v>
          </cell>
          <cell r="R42" t="str">
            <v>Tarifa</v>
          </cell>
          <cell r="T42" t="str">
            <v>Vr. Unitario</v>
          </cell>
        </row>
        <row r="45">
          <cell r="A45" t="str">
            <v>SUBTOTAL</v>
          </cell>
        </row>
        <row r="47">
          <cell r="A47" t="str">
            <v>4. Mano de Obra</v>
          </cell>
        </row>
        <row r="48">
          <cell r="A48" t="str">
            <v>Trabajador</v>
          </cell>
          <cell r="J48" t="str">
            <v>Jornal</v>
          </cell>
          <cell r="L48" t="str">
            <v>Prestac.</v>
          </cell>
          <cell r="N48" t="str">
            <v>Jornal Total</v>
          </cell>
          <cell r="Q48" t="str">
            <v>Rendimiento</v>
          </cell>
          <cell r="T48" t="str">
            <v>Vr. Unitario</v>
          </cell>
        </row>
        <row r="49">
          <cell r="A49" t="str">
            <v>Electricista II</v>
          </cell>
          <cell r="J49">
            <v>21662</v>
          </cell>
          <cell r="L49">
            <v>0.57999999999999996</v>
          </cell>
          <cell r="N49">
            <v>34225.96</v>
          </cell>
          <cell r="Q49">
            <v>0.27</v>
          </cell>
          <cell r="T49">
            <v>9241.0092000000004</v>
          </cell>
        </row>
        <row r="50">
          <cell r="A50" t="str">
            <v>Ayudante</v>
          </cell>
          <cell r="J50">
            <v>17167</v>
          </cell>
          <cell r="L50">
            <v>0.57999999999999996</v>
          </cell>
          <cell r="N50">
            <v>27123.86</v>
          </cell>
          <cell r="Q50">
            <v>0.27</v>
          </cell>
          <cell r="T50">
            <v>7323.4422000000004</v>
          </cell>
        </row>
        <row r="51">
          <cell r="T51">
            <v>0</v>
          </cell>
        </row>
        <row r="52">
          <cell r="A52" t="str">
            <v>SUBTOTAL</v>
          </cell>
          <cell r="T52">
            <v>16564.451400000002</v>
          </cell>
        </row>
        <row r="53">
          <cell r="A53" t="str">
            <v>TOTAL COSTO DIRECTO</v>
          </cell>
          <cell r="T53">
            <v>71432.638399999996</v>
          </cell>
        </row>
        <row r="54">
          <cell r="A54" t="str">
            <v>AIU CONTRACTUAL</v>
          </cell>
          <cell r="E54">
            <v>0.25640000000000002</v>
          </cell>
          <cell r="S54" t="str">
            <v>TOTAL COSTO INDIRECTO</v>
          </cell>
          <cell r="T54">
            <v>18315.328485760001</v>
          </cell>
        </row>
        <row r="55">
          <cell r="A55" t="str">
            <v xml:space="preserve">VALOR TOTAL ACTIVIDAD </v>
          </cell>
          <cell r="T55">
            <v>89747.96688575999</v>
          </cell>
        </row>
        <row r="56">
          <cell r="A56" t="str">
            <v xml:space="preserve">VALOR RECURSOS NECESARIOS PARA LA EJECUCIÓN DE LA ACTIVIDAD </v>
          </cell>
          <cell r="T56">
            <v>4936138.1787167992</v>
          </cell>
        </row>
        <row r="58">
          <cell r="A5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1">
          <cell r="E61" t="str">
            <v>Firma:</v>
          </cell>
        </row>
        <row r="62">
          <cell r="E62" t="str">
            <v xml:space="preserve">Nombre: </v>
          </cell>
        </row>
        <row r="63">
          <cell r="E63" t="str">
            <v>REPRESENTATE LEGAL Ó DIRECTOR DE OBRA</v>
          </cell>
        </row>
        <row r="65">
          <cell r="A65" t="str">
            <v>C. OBSERVACIONES INTERVENTORIA (Campo de obligatorio diligenciamiento)</v>
          </cell>
        </row>
        <row r="70">
          <cell r="E70" t="str">
            <v>Firma:</v>
          </cell>
        </row>
        <row r="71">
          <cell r="E71" t="str">
            <v xml:space="preserve">Nombre: </v>
          </cell>
          <cell r="V71" t="str">
            <v>Original  - FONADE</v>
          </cell>
        </row>
        <row r="72">
          <cell r="E72" t="str">
            <v>REPRESENTANTE LEGAL Ó DIRECTOR DE INTERVENTORÍA</v>
          </cell>
          <cell r="V72" t="str">
            <v>Copias: Contratista, Interventor</v>
          </cell>
        </row>
        <row r="73">
          <cell r="A73" t="str">
            <v>B. DATOS ESPECIFICOS</v>
          </cell>
        </row>
        <row r="74">
          <cell r="A74" t="str">
            <v>Item</v>
          </cell>
          <cell r="C74" t="str">
            <v>Descripción</v>
          </cell>
          <cell r="R74" t="str">
            <v>Unidad</v>
          </cell>
          <cell r="T74" t="str">
            <v>Cantidad</v>
          </cell>
        </row>
        <row r="75">
          <cell r="A75" t="str">
            <v>12.01.02</v>
          </cell>
          <cell r="C75" t="str">
            <v>Salida para bala fluorescente en tubo conduit PVC de 3/4", con conductores de cobre 2No12 + 1No12 desnudo. Incluye proporcional interruptor, soportes, cajas y accesorios necesarios para completar la salida.accesorios para completar la salida.</v>
          </cell>
          <cell r="R75" t="str">
            <v>UN</v>
          </cell>
          <cell r="T75">
            <v>23</v>
          </cell>
          <cell r="W75">
            <v>61834</v>
          </cell>
        </row>
        <row r="77">
          <cell r="A77" t="str">
            <v>1.  Equipo</v>
          </cell>
        </row>
        <row r="78">
          <cell r="A78" t="str">
            <v>Descripción</v>
          </cell>
          <cell r="H78" t="str">
            <v>Marca</v>
          </cell>
          <cell r="K78" t="str">
            <v>Tipo</v>
          </cell>
          <cell r="O78" t="str">
            <v>Tarifa/Hora</v>
          </cell>
          <cell r="R78" t="str">
            <v>Rendimiento</v>
          </cell>
          <cell r="T78" t="str">
            <v>Vr. Unitario</v>
          </cell>
        </row>
        <row r="79">
          <cell r="A79" t="str">
            <v>Herramienta menor (% de mano de obra)</v>
          </cell>
          <cell r="T79">
            <v>1570</v>
          </cell>
        </row>
        <row r="80">
          <cell r="T80">
            <v>0</v>
          </cell>
        </row>
        <row r="81">
          <cell r="T81">
            <v>0</v>
          </cell>
        </row>
        <row r="82">
          <cell r="T82">
            <v>0</v>
          </cell>
        </row>
        <row r="83">
          <cell r="A83" t="str">
            <v>SUBTOTAL</v>
          </cell>
          <cell r="T83">
            <v>1570</v>
          </cell>
        </row>
        <row r="85">
          <cell r="A85" t="str">
            <v>2.  Materiales</v>
          </cell>
        </row>
        <row r="86">
          <cell r="A86" t="str">
            <v>Descripción</v>
          </cell>
          <cell r="M86" t="str">
            <v>Unidad</v>
          </cell>
          <cell r="O86" t="str">
            <v>Cantidad</v>
          </cell>
          <cell r="Q86" t="str">
            <v>Precio Unit.</v>
          </cell>
          <cell r="T86" t="str">
            <v>Vr Unitario</v>
          </cell>
        </row>
        <row r="87">
          <cell r="A87" t="str">
            <v>Alambre de cobre No 12</v>
          </cell>
          <cell r="M87" t="str">
            <v>Ml</v>
          </cell>
          <cell r="O87">
            <v>13</v>
          </cell>
          <cell r="Q87">
            <v>1271</v>
          </cell>
          <cell r="T87">
            <v>16523</v>
          </cell>
        </row>
        <row r="88">
          <cell r="A88" t="str">
            <v>Tubo conduit PVC 3/4"</v>
          </cell>
          <cell r="M88" t="str">
            <v xml:space="preserve">Ml </v>
          </cell>
          <cell r="O88">
            <v>5</v>
          </cell>
          <cell r="Q88">
            <v>2900</v>
          </cell>
          <cell r="T88">
            <v>14500</v>
          </cell>
        </row>
        <row r="89">
          <cell r="A89" t="str">
            <v>Boquilla terminal EMT de 3/4"</v>
          </cell>
          <cell r="M89" t="str">
            <v xml:space="preserve">Un </v>
          </cell>
          <cell r="O89">
            <v>2</v>
          </cell>
          <cell r="Q89">
            <v>1210</v>
          </cell>
          <cell r="T89">
            <v>2420</v>
          </cell>
        </row>
        <row r="90">
          <cell r="A90" t="str">
            <v>Boquilla terminal PVC de 3/4"</v>
          </cell>
          <cell r="M90" t="str">
            <v>Gl</v>
          </cell>
          <cell r="O90">
            <v>2</v>
          </cell>
          <cell r="Q90">
            <v>850</v>
          </cell>
          <cell r="T90">
            <v>1700</v>
          </cell>
        </row>
        <row r="91">
          <cell r="A91" t="str">
            <v>Soldadura PVC 3/4"</v>
          </cell>
          <cell r="M91" t="str">
            <v xml:space="preserve">Un </v>
          </cell>
          <cell r="O91">
            <v>1</v>
          </cell>
          <cell r="Q91">
            <v>525</v>
          </cell>
          <cell r="T91">
            <v>525</v>
          </cell>
        </row>
        <row r="92">
          <cell r="A92" t="str">
            <v>Caja octagonal</v>
          </cell>
          <cell r="M92" t="str">
            <v xml:space="preserve">Un </v>
          </cell>
          <cell r="O92">
            <v>1</v>
          </cell>
          <cell r="Q92">
            <v>1120</v>
          </cell>
          <cell r="T92">
            <v>1120</v>
          </cell>
        </row>
        <row r="93">
          <cell r="A93" t="str">
            <v>Caja 5800</v>
          </cell>
          <cell r="M93" t="str">
            <v xml:space="preserve">Un </v>
          </cell>
          <cell r="O93">
            <v>1</v>
          </cell>
          <cell r="Q93">
            <v>1120</v>
          </cell>
          <cell r="T93">
            <v>1120</v>
          </cell>
        </row>
        <row r="94">
          <cell r="A94" t="str">
            <v>Cinta aislante</v>
          </cell>
          <cell r="M94" t="str">
            <v xml:space="preserve">Un </v>
          </cell>
          <cell r="O94">
            <v>0.05</v>
          </cell>
          <cell r="Q94">
            <v>2178</v>
          </cell>
          <cell r="T94">
            <v>108.9</v>
          </cell>
        </row>
        <row r="95">
          <cell r="A95" t="str">
            <v>Aislador de rosca para empalme</v>
          </cell>
          <cell r="M95" t="str">
            <v xml:space="preserve">Un </v>
          </cell>
          <cell r="O95">
            <v>3</v>
          </cell>
          <cell r="Q95">
            <v>512</v>
          </cell>
          <cell r="T95">
            <v>1536</v>
          </cell>
        </row>
        <row r="96">
          <cell r="A96" t="str">
            <v>Caja 5800</v>
          </cell>
          <cell r="M96" t="str">
            <v>Un</v>
          </cell>
          <cell r="O96">
            <v>0.12</v>
          </cell>
          <cell r="Q96">
            <v>1120</v>
          </cell>
          <cell r="T96">
            <v>134.4</v>
          </cell>
        </row>
        <row r="97">
          <cell r="A97" t="str">
            <v>Interruptor</v>
          </cell>
          <cell r="M97" t="str">
            <v>Un</v>
          </cell>
          <cell r="O97">
            <v>0.5</v>
          </cell>
          <cell r="Q97">
            <v>5478</v>
          </cell>
          <cell r="T97">
            <v>2739</v>
          </cell>
        </row>
        <row r="99">
          <cell r="A99" t="str">
            <v>Desperdicio</v>
          </cell>
          <cell r="M99" t="str">
            <v>%</v>
          </cell>
          <cell r="O99">
            <v>0.03</v>
          </cell>
          <cell r="Q99">
            <v>42426.3</v>
          </cell>
          <cell r="T99">
            <v>1272.789</v>
          </cell>
        </row>
        <row r="100">
          <cell r="A100" t="str">
            <v>SUBTOTAL</v>
          </cell>
          <cell r="T100">
            <v>43699.089</v>
          </cell>
        </row>
        <row r="102">
          <cell r="A102" t="str">
            <v>3. Transportes</v>
          </cell>
        </row>
        <row r="103">
          <cell r="A103" t="str">
            <v>Material</v>
          </cell>
          <cell r="K103" t="str">
            <v>Vol. o Peso</v>
          </cell>
          <cell r="M103" t="str">
            <v>Distancia</v>
          </cell>
          <cell r="O103" t="str">
            <v>m2 o Ton/Km</v>
          </cell>
          <cell r="R103" t="str">
            <v>Tarifa</v>
          </cell>
          <cell r="T103" t="str">
            <v>Vr. Unitario</v>
          </cell>
        </row>
        <row r="107">
          <cell r="A107" t="str">
            <v>SUBTOTAL</v>
          </cell>
        </row>
        <row r="109">
          <cell r="A109" t="str">
            <v>4. Mano de Obra</v>
          </cell>
        </row>
        <row r="110">
          <cell r="A110" t="str">
            <v>Trabajador</v>
          </cell>
          <cell r="J110" t="str">
            <v>Jornal</v>
          </cell>
          <cell r="L110" t="str">
            <v>Prestac.</v>
          </cell>
          <cell r="N110" t="str">
            <v>Jornal Total</v>
          </cell>
          <cell r="Q110" t="str">
            <v>Rendimiento</v>
          </cell>
          <cell r="T110" t="str">
            <v>Vr. Unitario</v>
          </cell>
        </row>
        <row r="111">
          <cell r="A111" t="str">
            <v>Electricista II</v>
          </cell>
          <cell r="J111">
            <v>21662</v>
          </cell>
          <cell r="L111">
            <v>0.57999999999999996</v>
          </cell>
          <cell r="N111">
            <v>34225.96</v>
          </cell>
          <cell r="Q111">
            <v>0.27</v>
          </cell>
          <cell r="T111">
            <v>9241.0092000000004</v>
          </cell>
        </row>
        <row r="112">
          <cell r="A112" t="str">
            <v>Ayudante</v>
          </cell>
          <cell r="J112">
            <v>17167</v>
          </cell>
          <cell r="L112">
            <v>0.57999999999999996</v>
          </cell>
          <cell r="N112">
            <v>27123.86</v>
          </cell>
          <cell r="Q112">
            <v>0.27</v>
          </cell>
          <cell r="T112">
            <v>7323.4422000000004</v>
          </cell>
        </row>
        <row r="113">
          <cell r="T113">
            <v>0</v>
          </cell>
        </row>
        <row r="114">
          <cell r="A114" t="str">
            <v>SUBTOTAL</v>
          </cell>
          <cell r="T114">
            <v>16564.451400000002</v>
          </cell>
        </row>
        <row r="115">
          <cell r="A115" t="str">
            <v>TOTAL COSTO DIRECTO</v>
          </cell>
          <cell r="T115">
            <v>61833.540399999998</v>
          </cell>
        </row>
        <row r="116">
          <cell r="A116" t="str">
            <v>AIU CONTRACTUAL</v>
          </cell>
          <cell r="E116">
            <v>0.25640000000000002</v>
          </cell>
          <cell r="S116" t="str">
            <v>TOTAL COSTO INDIRECTO</v>
          </cell>
          <cell r="T116">
            <v>15854.11975856</v>
          </cell>
        </row>
        <row r="117">
          <cell r="A117" t="str">
            <v xml:space="preserve">VALOR TOTAL ACTIVIDAD </v>
          </cell>
          <cell r="T117">
            <v>77687.66015856</v>
          </cell>
        </row>
        <row r="118">
          <cell r="A118" t="str">
            <v xml:space="preserve">VALOR RECURSOS NECESARIOS PARA LA EJECUCIÓN DE LA ACTIVIDAD </v>
          </cell>
          <cell r="T118">
            <v>1786816.1836468801</v>
          </cell>
        </row>
        <row r="120">
          <cell r="A12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3">
          <cell r="E123" t="str">
            <v>Firma:</v>
          </cell>
        </row>
        <row r="124">
          <cell r="E124" t="str">
            <v xml:space="preserve">Nombre: </v>
          </cell>
        </row>
        <row r="125">
          <cell r="E125" t="str">
            <v>REPRESENTATE LEGAL Ó DIRECTOR DE OBRA</v>
          </cell>
        </row>
        <row r="127">
          <cell r="A127" t="str">
            <v>C. OBSERVACIONES INTERVENTORIA (Campo de obligatorio diligenciamiento)</v>
          </cell>
        </row>
        <row r="134">
          <cell r="E134" t="str">
            <v>Firma:</v>
          </cell>
        </row>
        <row r="135">
          <cell r="E135" t="str">
            <v xml:space="preserve">Nombre: </v>
          </cell>
          <cell r="V135" t="str">
            <v>Original  - FONADE</v>
          </cell>
        </row>
        <row r="136">
          <cell r="E136" t="str">
            <v>REPRESENTANTE LEGAL Ó DIRECTOR DE INTERVENTORÍA</v>
          </cell>
          <cell r="V136" t="str">
            <v>Copias: Contratista, Interventor</v>
          </cell>
        </row>
        <row r="137">
          <cell r="A137" t="str">
            <v>B. DATOS ESPECIFICOS</v>
          </cell>
        </row>
        <row r="138">
          <cell r="A138" t="str">
            <v>Item</v>
          </cell>
          <cell r="C138" t="str">
            <v>Descripción</v>
          </cell>
          <cell r="R138" t="str">
            <v>Unidad</v>
          </cell>
          <cell r="T138" t="str">
            <v>Cantidad</v>
          </cell>
        </row>
        <row r="139">
          <cell r="A139" t="str">
            <v>12.01.03</v>
          </cell>
          <cell r="C139" t="str">
            <v>Salida para toma monofásica doble con polo a tierra para red regulada, en tubo conduit EMT de 3/4" y conductores de cobre 3N12AWG THHN. Incluye toma, curvas, terminales, uniones, soportes, cajas y accesorios para completar la salida.</v>
          </cell>
          <cell r="R139" t="str">
            <v>UN</v>
          </cell>
          <cell r="T139">
            <v>2</v>
          </cell>
          <cell r="W139">
            <v>83999</v>
          </cell>
        </row>
        <row r="141">
          <cell r="A141" t="str">
            <v>1.  Equipo</v>
          </cell>
        </row>
        <row r="142">
          <cell r="A142" t="str">
            <v>Descripción</v>
          </cell>
          <cell r="H142" t="str">
            <v>Marca</v>
          </cell>
          <cell r="K142" t="str">
            <v>Tipo</v>
          </cell>
          <cell r="O142" t="str">
            <v>Tarifa/Hora</v>
          </cell>
          <cell r="R142" t="str">
            <v>Rendimiento</v>
          </cell>
          <cell r="T142" t="str">
            <v>Vr. Unitario</v>
          </cell>
        </row>
        <row r="143">
          <cell r="A143" t="str">
            <v>Herramienta menor (% de mano de obra)</v>
          </cell>
          <cell r="T143">
            <v>1570</v>
          </cell>
        </row>
        <row r="144">
          <cell r="T144">
            <v>0</v>
          </cell>
        </row>
        <row r="145">
          <cell r="T145">
            <v>0</v>
          </cell>
        </row>
        <row r="146">
          <cell r="T146">
            <v>0</v>
          </cell>
        </row>
        <row r="147">
          <cell r="A147" t="str">
            <v>SUBTOTAL</v>
          </cell>
          <cell r="T147">
            <v>1570</v>
          </cell>
        </row>
        <row r="149">
          <cell r="A149" t="str">
            <v>2.  Materiales</v>
          </cell>
        </row>
        <row r="150">
          <cell r="A150" t="str">
            <v>Descripción</v>
          </cell>
          <cell r="M150" t="str">
            <v>Unidad</v>
          </cell>
          <cell r="O150" t="str">
            <v>Cantidad</v>
          </cell>
          <cell r="Q150" t="str">
            <v>Precio Unit.</v>
          </cell>
          <cell r="T150" t="str">
            <v>Vr Unitario</v>
          </cell>
        </row>
        <row r="151">
          <cell r="A151" t="str">
            <v>Alambre de cobre No 12</v>
          </cell>
          <cell r="M151" t="str">
            <v>Ml</v>
          </cell>
          <cell r="O151">
            <v>13</v>
          </cell>
          <cell r="Q151">
            <v>1271</v>
          </cell>
          <cell r="T151">
            <v>16523</v>
          </cell>
        </row>
        <row r="152">
          <cell r="A152" t="str">
            <v>Tubo conduit EMT 3/4"</v>
          </cell>
          <cell r="M152" t="str">
            <v>Ml</v>
          </cell>
          <cell r="O152">
            <v>6</v>
          </cell>
          <cell r="Q152">
            <v>4110</v>
          </cell>
          <cell r="T152">
            <v>24660</v>
          </cell>
        </row>
        <row r="153">
          <cell r="A153" t="str">
            <v>Boquilla terminal EMT de 3/4"</v>
          </cell>
          <cell r="M153" t="str">
            <v xml:space="preserve">Un </v>
          </cell>
          <cell r="O153">
            <v>2</v>
          </cell>
          <cell r="Q153">
            <v>1210</v>
          </cell>
          <cell r="T153">
            <v>2420</v>
          </cell>
        </row>
        <row r="154">
          <cell r="A154" t="str">
            <v>Unión EMT 3/4"</v>
          </cell>
          <cell r="M154" t="str">
            <v>Un</v>
          </cell>
          <cell r="O154">
            <v>2</v>
          </cell>
          <cell r="Q154">
            <v>1145</v>
          </cell>
          <cell r="T154">
            <v>2290</v>
          </cell>
        </row>
        <row r="155">
          <cell r="A155" t="str">
            <v>Caja octagonal</v>
          </cell>
          <cell r="M155" t="str">
            <v>Un</v>
          </cell>
          <cell r="O155">
            <v>1</v>
          </cell>
          <cell r="Q155">
            <v>1120</v>
          </cell>
          <cell r="T155">
            <v>1120</v>
          </cell>
        </row>
        <row r="156">
          <cell r="A156" t="str">
            <v>Caja 5800</v>
          </cell>
          <cell r="M156" t="str">
            <v>Un</v>
          </cell>
          <cell r="O156">
            <v>0.12</v>
          </cell>
          <cell r="Q156">
            <v>1120</v>
          </cell>
          <cell r="T156">
            <v>134.4</v>
          </cell>
        </row>
        <row r="157">
          <cell r="A157" t="str">
            <v>Interruptor sencillo</v>
          </cell>
          <cell r="M157" t="str">
            <v>Un</v>
          </cell>
          <cell r="O157">
            <v>0.5</v>
          </cell>
          <cell r="Q157">
            <v>5478</v>
          </cell>
          <cell r="T157">
            <v>2739</v>
          </cell>
        </row>
        <row r="158">
          <cell r="A158" t="str">
            <v>Roseta y bombillo de bajo consumo</v>
          </cell>
          <cell r="M158" t="str">
            <v>Un</v>
          </cell>
          <cell r="O158">
            <v>1</v>
          </cell>
          <cell r="Q158">
            <v>10700</v>
          </cell>
          <cell r="T158">
            <v>10700</v>
          </cell>
        </row>
        <row r="159">
          <cell r="A159" t="str">
            <v>Aislador de rosca para empalme</v>
          </cell>
          <cell r="M159" t="str">
            <v>Un</v>
          </cell>
          <cell r="O159">
            <v>3</v>
          </cell>
          <cell r="Q159">
            <v>512</v>
          </cell>
          <cell r="T159">
            <v>1536</v>
          </cell>
        </row>
        <row r="160">
          <cell r="A160" t="str">
            <v>Abrazadera de 3/4"</v>
          </cell>
          <cell r="M160" t="str">
            <v>Un</v>
          </cell>
          <cell r="O160">
            <v>3</v>
          </cell>
          <cell r="Q160">
            <v>242</v>
          </cell>
          <cell r="T160">
            <v>726</v>
          </cell>
        </row>
        <row r="161">
          <cell r="A161" t="str">
            <v>Perno de tiro</v>
          </cell>
          <cell r="M161" t="str">
            <v>Un</v>
          </cell>
          <cell r="O161">
            <v>3</v>
          </cell>
          <cell r="Q161">
            <v>123</v>
          </cell>
          <cell r="T161">
            <v>369</v>
          </cell>
        </row>
        <row r="162">
          <cell r="A162" t="str">
            <v>Pólvora para perno</v>
          </cell>
          <cell r="M162" t="str">
            <v>Un</v>
          </cell>
          <cell r="O162">
            <v>3</v>
          </cell>
          <cell r="Q162">
            <v>243</v>
          </cell>
          <cell r="T162">
            <v>729</v>
          </cell>
        </row>
        <row r="163">
          <cell r="A163" t="str">
            <v>Desperdicio</v>
          </cell>
          <cell r="M163" t="str">
            <v>%</v>
          </cell>
          <cell r="O163">
            <v>0.03</v>
          </cell>
          <cell r="Q163">
            <v>63946.400000000001</v>
          </cell>
          <cell r="T163">
            <v>1918.3920000000001</v>
          </cell>
        </row>
        <row r="164">
          <cell r="A164" t="str">
            <v>SUBTOTAL</v>
          </cell>
          <cell r="T164">
            <v>65864.792000000001</v>
          </cell>
        </row>
        <row r="166">
          <cell r="A166" t="str">
            <v>3. Transportes</v>
          </cell>
        </row>
        <row r="167">
          <cell r="A167" t="str">
            <v>Material</v>
          </cell>
          <cell r="K167" t="str">
            <v>Vol. o Peso</v>
          </cell>
          <cell r="M167" t="str">
            <v>Distancia</v>
          </cell>
          <cell r="O167" t="str">
            <v>m2 o Ton/Km</v>
          </cell>
          <cell r="R167" t="str">
            <v>Tarifa</v>
          </cell>
          <cell r="T167" t="str">
            <v>Vr. Unitario</v>
          </cell>
        </row>
        <row r="171">
          <cell r="A171" t="str">
            <v>SUBTOTAL</v>
          </cell>
        </row>
        <row r="173">
          <cell r="A173" t="str">
            <v>4. Mano de Obra</v>
          </cell>
        </row>
        <row r="174">
          <cell r="A174" t="str">
            <v>Trabajador</v>
          </cell>
          <cell r="J174" t="str">
            <v>Jornal</v>
          </cell>
          <cell r="L174" t="str">
            <v>Prestac.</v>
          </cell>
          <cell r="N174" t="str">
            <v>Jornal Total</v>
          </cell>
          <cell r="Q174" t="str">
            <v>Rendimiento</v>
          </cell>
          <cell r="T174" t="str">
            <v>Vr. Unitario</v>
          </cell>
        </row>
        <row r="175">
          <cell r="A175" t="str">
            <v>Electricista II</v>
          </cell>
          <cell r="J175">
            <v>21662</v>
          </cell>
          <cell r="L175">
            <v>0.57999999999999996</v>
          </cell>
          <cell r="N175">
            <v>34225.96</v>
          </cell>
          <cell r="Q175">
            <v>0.27</v>
          </cell>
          <cell r="T175">
            <v>9241.0092000000004</v>
          </cell>
        </row>
        <row r="176">
          <cell r="A176" t="str">
            <v>Ayudante</v>
          </cell>
          <cell r="J176">
            <v>17167</v>
          </cell>
          <cell r="L176">
            <v>0.57999999999999996</v>
          </cell>
          <cell r="N176">
            <v>27123.86</v>
          </cell>
          <cell r="Q176">
            <v>0.27</v>
          </cell>
          <cell r="T176">
            <v>7323.4422000000004</v>
          </cell>
        </row>
        <row r="177">
          <cell r="T177">
            <v>0</v>
          </cell>
        </row>
        <row r="178">
          <cell r="A178" t="str">
            <v>SUBTOTAL</v>
          </cell>
          <cell r="T178">
            <v>16564.451400000002</v>
          </cell>
        </row>
        <row r="179">
          <cell r="A179" t="str">
            <v>TOTAL COSTO DIRECTO</v>
          </cell>
          <cell r="T179">
            <v>83999.243400000007</v>
          </cell>
        </row>
        <row r="180">
          <cell r="A180" t="str">
            <v>AIU CONTRACTUAL</v>
          </cell>
          <cell r="E180">
            <v>0.25640000000000002</v>
          </cell>
          <cell r="S180" t="str">
            <v>TOTAL COSTO INDIRECTO</v>
          </cell>
          <cell r="T180">
            <v>21537.406007760004</v>
          </cell>
        </row>
        <row r="181">
          <cell r="A181" t="str">
            <v xml:space="preserve">VALOR TOTAL ACTIVIDAD </v>
          </cell>
          <cell r="T181">
            <v>105536.64940776001</v>
          </cell>
        </row>
        <row r="182">
          <cell r="A182" t="str">
            <v xml:space="preserve">VALOR RECURSOS NECESARIOS PARA LA EJECUCIÓN DE LA ACTIVIDAD </v>
          </cell>
          <cell r="T182">
            <v>211073.29881552001</v>
          </cell>
        </row>
        <row r="184">
          <cell r="A18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7">
          <cell r="E187" t="str">
            <v>Firma:</v>
          </cell>
        </row>
        <row r="188">
          <cell r="E188" t="str">
            <v xml:space="preserve">Nombre: </v>
          </cell>
        </row>
        <row r="189">
          <cell r="E189" t="str">
            <v>REPRESENTATE LEGAL Ó DIRECTOR DE OBRA</v>
          </cell>
        </row>
        <row r="191">
          <cell r="A191" t="str">
            <v>C. OBSERVACIONES INTERVENTORIA (Campo de obligatorio diligenciamiento)</v>
          </cell>
        </row>
        <row r="198">
          <cell r="E198" t="str">
            <v>Firma:</v>
          </cell>
        </row>
        <row r="199">
          <cell r="E199" t="str">
            <v xml:space="preserve">Nombre: </v>
          </cell>
          <cell r="V199" t="str">
            <v>Original  - FONADE</v>
          </cell>
        </row>
        <row r="200">
          <cell r="E200" t="str">
            <v>REPRESENTANTE LEGAL Ó DIRECTOR DE INTERVENTORÍA</v>
          </cell>
          <cell r="V200" t="str">
            <v>Copias: Contratista, Interventor</v>
          </cell>
        </row>
        <row r="201">
          <cell r="A201" t="str">
            <v>B. DATOS ESPECIFICOS</v>
          </cell>
        </row>
        <row r="202">
          <cell r="A202" t="str">
            <v>Item</v>
          </cell>
          <cell r="C202" t="str">
            <v>Descripción</v>
          </cell>
          <cell r="R202" t="str">
            <v>Unidad</v>
          </cell>
          <cell r="T202" t="str">
            <v>Cantidad</v>
          </cell>
        </row>
        <row r="203">
          <cell r="A203" t="str">
            <v>12.01.04</v>
          </cell>
          <cell r="C203" t="str">
            <v xml:space="preserve">Derivación de luminaria desde salida eléctrica en cable encauchetado 3x16 AWG con clavija aérea con polo a tierra y cable encauchetado 3x16 AWG desde luminaria con toma aérea. Incluye tapa con orificio central y accesorios. </v>
          </cell>
          <cell r="R203" t="str">
            <v>UN</v>
          </cell>
          <cell r="T203">
            <v>55</v>
          </cell>
          <cell r="W203">
            <v>22031</v>
          </cell>
        </row>
        <row r="205">
          <cell r="A205" t="str">
            <v>1.  Equipo</v>
          </cell>
        </row>
        <row r="206">
          <cell r="A206" t="str">
            <v>Descripción</v>
          </cell>
          <cell r="H206" t="str">
            <v>Marca</v>
          </cell>
          <cell r="K206" t="str">
            <v>Tipo</v>
          </cell>
          <cell r="O206" t="str">
            <v>Tarifa/Hora</v>
          </cell>
          <cell r="R206" t="str">
            <v>Rendimiento</v>
          </cell>
          <cell r="T206" t="str">
            <v>Vr. Unitario</v>
          </cell>
        </row>
        <row r="207">
          <cell r="A207" t="str">
            <v>Herramienta menor (% de mano de obra)</v>
          </cell>
          <cell r="T207">
            <v>520</v>
          </cell>
        </row>
        <row r="208">
          <cell r="T208">
            <v>0</v>
          </cell>
        </row>
        <row r="209">
          <cell r="T209">
            <v>0</v>
          </cell>
        </row>
        <row r="210">
          <cell r="T210">
            <v>0</v>
          </cell>
        </row>
        <row r="211">
          <cell r="A211" t="str">
            <v>SUBTOTAL</v>
          </cell>
          <cell r="T211">
            <v>520</v>
          </cell>
        </row>
        <row r="213">
          <cell r="A213" t="str">
            <v>2.  Materiales</v>
          </cell>
        </row>
        <row r="214">
          <cell r="A214" t="str">
            <v>Descripción</v>
          </cell>
          <cell r="M214" t="str">
            <v>Unidad</v>
          </cell>
          <cell r="O214" t="str">
            <v>Cantidad</v>
          </cell>
          <cell r="Q214" t="str">
            <v>Precio Unit.</v>
          </cell>
          <cell r="T214" t="str">
            <v>Vr Unitario</v>
          </cell>
        </row>
        <row r="215">
          <cell r="A215" t="str">
            <v>Toma de caucho (aérea) con polo</v>
          </cell>
          <cell r="M215" t="str">
            <v>Un</v>
          </cell>
          <cell r="O215">
            <v>1</v>
          </cell>
          <cell r="Q215">
            <v>1498</v>
          </cell>
          <cell r="T215">
            <v>1498</v>
          </cell>
        </row>
        <row r="216">
          <cell r="A216" t="str">
            <v>Aislador de rosca para empalme</v>
          </cell>
          <cell r="M216" t="str">
            <v xml:space="preserve">Un </v>
          </cell>
          <cell r="O216">
            <v>3</v>
          </cell>
          <cell r="Q216">
            <v>512</v>
          </cell>
          <cell r="T216">
            <v>1536</v>
          </cell>
        </row>
        <row r="217">
          <cell r="A217" t="str">
            <v>Encauchetado 3x14</v>
          </cell>
          <cell r="M217" t="str">
            <v>Ml</v>
          </cell>
          <cell r="O217">
            <v>1</v>
          </cell>
          <cell r="Q217">
            <v>4378</v>
          </cell>
          <cell r="T217">
            <v>4378</v>
          </cell>
        </row>
        <row r="218">
          <cell r="A218" t="str">
            <v>Clavija de caucho (aérea) con polo</v>
          </cell>
          <cell r="M218" t="str">
            <v xml:space="preserve">Un </v>
          </cell>
          <cell r="O218">
            <v>1</v>
          </cell>
          <cell r="Q218">
            <v>1560</v>
          </cell>
          <cell r="T218">
            <v>1560</v>
          </cell>
        </row>
        <row r="219">
          <cell r="T219">
            <v>0</v>
          </cell>
        </row>
        <row r="220">
          <cell r="T220">
            <v>0</v>
          </cell>
        </row>
        <row r="221">
          <cell r="T221">
            <v>0</v>
          </cell>
        </row>
        <row r="222">
          <cell r="T222">
            <v>0</v>
          </cell>
        </row>
        <row r="223">
          <cell r="T223">
            <v>0</v>
          </cell>
        </row>
        <row r="224">
          <cell r="T224">
            <v>0</v>
          </cell>
        </row>
        <row r="225">
          <cell r="T225">
            <v>0</v>
          </cell>
        </row>
        <row r="226">
          <cell r="T226">
            <v>0</v>
          </cell>
        </row>
        <row r="227">
          <cell r="A227" t="str">
            <v>Desperdicio</v>
          </cell>
          <cell r="M227" t="str">
            <v>%</v>
          </cell>
          <cell r="O227">
            <v>0.03</v>
          </cell>
          <cell r="Q227">
            <v>8972</v>
          </cell>
          <cell r="T227">
            <v>269.15999999999997</v>
          </cell>
        </row>
        <row r="228">
          <cell r="A228" t="str">
            <v>SUBTOTAL</v>
          </cell>
          <cell r="T228">
            <v>9241.16</v>
          </cell>
        </row>
        <row r="229">
          <cell r="A229" t="str">
            <v>3. Transportes</v>
          </cell>
        </row>
        <row r="230">
          <cell r="A230" t="str">
            <v>Material</v>
          </cell>
          <cell r="K230" t="str">
            <v>Vol. o Peso</v>
          </cell>
          <cell r="M230" t="str">
            <v>Distancia</v>
          </cell>
          <cell r="O230" t="str">
            <v>m2 o Ton/Km</v>
          </cell>
          <cell r="R230" t="str">
            <v>Tarifa</v>
          </cell>
          <cell r="T230" t="str">
            <v>Vr. Unitario</v>
          </cell>
        </row>
        <row r="234">
          <cell r="A234" t="str">
            <v>SUBTOTAL</v>
          </cell>
        </row>
        <row r="236">
          <cell r="A236" t="str">
            <v>4. Mano de Obra</v>
          </cell>
        </row>
        <row r="237">
          <cell r="A237" t="str">
            <v>Trabajador</v>
          </cell>
          <cell r="J237" t="str">
            <v>Jornal</v>
          </cell>
          <cell r="L237" t="str">
            <v>Prestac.</v>
          </cell>
          <cell r="N237" t="str">
            <v>Jornal Total</v>
          </cell>
          <cell r="Q237" t="str">
            <v>Rendimiento</v>
          </cell>
          <cell r="T237" t="str">
            <v>Vr. Unitario</v>
          </cell>
        </row>
        <row r="238">
          <cell r="A238" t="str">
            <v>Electricista II</v>
          </cell>
          <cell r="J238">
            <v>21662</v>
          </cell>
          <cell r="L238">
            <v>0.57999999999999996</v>
          </cell>
          <cell r="N238">
            <v>34225.96</v>
          </cell>
          <cell r="Q238">
            <v>0.2</v>
          </cell>
          <cell r="T238">
            <v>6845.192</v>
          </cell>
        </row>
        <row r="239">
          <cell r="A239" t="str">
            <v>Ayudante</v>
          </cell>
          <cell r="J239">
            <v>17167</v>
          </cell>
          <cell r="L239">
            <v>0.57999999999999996</v>
          </cell>
          <cell r="N239">
            <v>27123.86</v>
          </cell>
          <cell r="Q239">
            <v>0.2</v>
          </cell>
          <cell r="T239">
            <v>5424.7720000000008</v>
          </cell>
        </row>
        <row r="240">
          <cell r="T240">
            <v>0</v>
          </cell>
        </row>
        <row r="241">
          <cell r="A241" t="str">
            <v>SUBTOTAL</v>
          </cell>
          <cell r="T241">
            <v>12269.964</v>
          </cell>
        </row>
        <row r="242">
          <cell r="A242" t="str">
            <v>TOTAL COSTO DIRECTO</v>
          </cell>
          <cell r="T242">
            <v>22031.124</v>
          </cell>
        </row>
        <row r="243">
          <cell r="A243" t="str">
            <v>AIU CONTRACTUAL</v>
          </cell>
          <cell r="E243">
            <v>0.25640000000000002</v>
          </cell>
          <cell r="S243" t="str">
            <v>TOTAL COSTO INDIRECTO</v>
          </cell>
          <cell r="T243">
            <v>5648.7801936000005</v>
          </cell>
        </row>
        <row r="244">
          <cell r="A244" t="str">
            <v xml:space="preserve">VALOR TOTAL ACTIVIDAD </v>
          </cell>
          <cell r="T244">
            <v>27679.904193599999</v>
          </cell>
        </row>
        <row r="245">
          <cell r="A245" t="str">
            <v xml:space="preserve">VALOR RECURSOS NECESARIOS PARA LA EJECUCIÓN DE LA ACTIVIDAD </v>
          </cell>
          <cell r="T245">
            <v>1522394.730648</v>
          </cell>
        </row>
        <row r="247">
          <cell r="A24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50">
          <cell r="E250" t="str">
            <v>Firma:</v>
          </cell>
        </row>
        <row r="251">
          <cell r="E251" t="str">
            <v xml:space="preserve">Nombre: </v>
          </cell>
        </row>
        <row r="252">
          <cell r="E252" t="str">
            <v>REPRESENTATE LEGAL Ó DIRECTOR DE OBRA</v>
          </cell>
        </row>
        <row r="254">
          <cell r="A254" t="str">
            <v>C. OBSERVACIONES INTERVENTORIA (Campo de obligatorio diligenciamiento)</v>
          </cell>
        </row>
        <row r="261">
          <cell r="E261" t="str">
            <v>Firma:</v>
          </cell>
        </row>
        <row r="262">
          <cell r="E262" t="str">
            <v xml:space="preserve">Nombre: </v>
          </cell>
          <cell r="V262" t="str">
            <v>Original  - FONADE</v>
          </cell>
        </row>
        <row r="263">
          <cell r="E263" t="str">
            <v>REPRESENTANTE LEGAL Ó DIRECTOR DE INTERVENTORÍA</v>
          </cell>
          <cell r="V263" t="str">
            <v>Copias: Contratista, Interventor</v>
          </cell>
        </row>
        <row r="264">
          <cell r="A264" t="str">
            <v>B. DATOS ESPECIFICOS</v>
          </cell>
        </row>
        <row r="265">
          <cell r="A265" t="str">
            <v>Item</v>
          </cell>
          <cell r="C265" t="str">
            <v>Descripción</v>
          </cell>
          <cell r="R265" t="str">
            <v>Unidad</v>
          </cell>
          <cell r="T265" t="str">
            <v>Cantidad</v>
          </cell>
        </row>
        <row r="266">
          <cell r="A266" t="str">
            <v>12.01.05</v>
          </cell>
          <cell r="C266" t="str">
            <v>Salida para toma GFCI en tubo conduit EMT de 3/4" y conductores de cobre 2N12AWG THHN. Incluye toma GFCI, curvas, terminales, uniones, soportes, cajas y accesorios para completar la salida.</v>
          </cell>
          <cell r="R266" t="str">
            <v>UN</v>
          </cell>
          <cell r="T266">
            <v>1</v>
          </cell>
          <cell r="W266">
            <v>97495</v>
          </cell>
        </row>
        <row r="268">
          <cell r="A268" t="str">
            <v>1.  Equipo</v>
          </cell>
        </row>
        <row r="269">
          <cell r="A269" t="str">
            <v>Descripción</v>
          </cell>
          <cell r="H269" t="str">
            <v>Marca</v>
          </cell>
          <cell r="K269" t="str">
            <v>Tipo</v>
          </cell>
          <cell r="O269" t="str">
            <v>Tarifa/Hora</v>
          </cell>
          <cell r="R269" t="str">
            <v>Rendimiento</v>
          </cell>
          <cell r="T269" t="str">
            <v>Vr. Unitario</v>
          </cell>
        </row>
        <row r="270">
          <cell r="A270" t="str">
            <v>Herramienta menor (% de mano de obra)</v>
          </cell>
          <cell r="T270">
            <v>1570</v>
          </cell>
        </row>
        <row r="271">
          <cell r="T271">
            <v>0</v>
          </cell>
        </row>
        <row r="272">
          <cell r="T272">
            <v>0</v>
          </cell>
        </row>
        <row r="273">
          <cell r="T273">
            <v>0</v>
          </cell>
        </row>
        <row r="274">
          <cell r="A274" t="str">
            <v>SUBTOTAL</v>
          </cell>
          <cell r="T274">
            <v>1570</v>
          </cell>
        </row>
        <row r="276">
          <cell r="A276" t="str">
            <v>2.  Materiales</v>
          </cell>
        </row>
        <row r="277">
          <cell r="A277" t="str">
            <v>Descripción</v>
          </cell>
          <cell r="M277" t="str">
            <v>Unidad</v>
          </cell>
          <cell r="O277" t="str">
            <v>Cantidad</v>
          </cell>
          <cell r="Q277" t="str">
            <v>Precio Unit.</v>
          </cell>
          <cell r="T277" t="str">
            <v>Vr Unitario</v>
          </cell>
        </row>
        <row r="278">
          <cell r="A278" t="str">
            <v>Alambre de cobre No 12</v>
          </cell>
          <cell r="M278" t="str">
            <v>Ml</v>
          </cell>
          <cell r="O278">
            <v>15</v>
          </cell>
          <cell r="Q278">
            <v>1271</v>
          </cell>
          <cell r="T278">
            <v>19065</v>
          </cell>
        </row>
        <row r="279">
          <cell r="A279" t="str">
            <v>Tubo conduit EMT 3/4"</v>
          </cell>
          <cell r="M279" t="str">
            <v>Ml</v>
          </cell>
          <cell r="O279">
            <v>7</v>
          </cell>
          <cell r="Q279">
            <v>4110</v>
          </cell>
          <cell r="T279">
            <v>28770</v>
          </cell>
        </row>
        <row r="280">
          <cell r="A280" t="str">
            <v>Boquilla terminal EMT de 3/4"</v>
          </cell>
          <cell r="M280" t="str">
            <v xml:space="preserve">Un </v>
          </cell>
          <cell r="O280">
            <v>2</v>
          </cell>
          <cell r="Q280">
            <v>1210</v>
          </cell>
          <cell r="T280">
            <v>2420</v>
          </cell>
        </row>
        <row r="281">
          <cell r="A281" t="str">
            <v>Unión EMT 3/4"</v>
          </cell>
          <cell r="M281" t="str">
            <v xml:space="preserve">Un </v>
          </cell>
          <cell r="O281">
            <v>4</v>
          </cell>
          <cell r="Q281">
            <v>1145</v>
          </cell>
          <cell r="T281">
            <v>4580</v>
          </cell>
        </row>
        <row r="282">
          <cell r="A282" t="str">
            <v>Caja 5800</v>
          </cell>
          <cell r="M282" t="str">
            <v xml:space="preserve">Un </v>
          </cell>
          <cell r="O282">
            <v>0.12</v>
          </cell>
          <cell r="Q282">
            <v>1120</v>
          </cell>
          <cell r="T282">
            <v>134.4</v>
          </cell>
        </row>
        <row r="283">
          <cell r="A283" t="str">
            <v>Toma monofásica GFCI</v>
          </cell>
          <cell r="M283" t="str">
            <v xml:space="preserve">Un </v>
          </cell>
          <cell r="O283">
            <v>1</v>
          </cell>
          <cell r="Q283">
            <v>14850</v>
          </cell>
          <cell r="T283">
            <v>14850</v>
          </cell>
        </row>
        <row r="284">
          <cell r="A284" t="str">
            <v>Cinta aislante</v>
          </cell>
          <cell r="M284" t="str">
            <v>Un</v>
          </cell>
          <cell r="O284">
            <v>0.05</v>
          </cell>
          <cell r="Q284">
            <v>2178</v>
          </cell>
          <cell r="T284">
            <v>108.9</v>
          </cell>
        </row>
        <row r="285">
          <cell r="A285" t="str">
            <v>Aislador de rosca para empalme</v>
          </cell>
          <cell r="M285" t="str">
            <v xml:space="preserve">Un </v>
          </cell>
          <cell r="O285">
            <v>2</v>
          </cell>
          <cell r="Q285">
            <v>512</v>
          </cell>
          <cell r="T285">
            <v>1024</v>
          </cell>
        </row>
        <row r="286">
          <cell r="A286" t="str">
            <v>Marquilla en acrílico</v>
          </cell>
          <cell r="M286" t="str">
            <v>Un</v>
          </cell>
          <cell r="O286">
            <v>1</v>
          </cell>
          <cell r="Q286">
            <v>1890</v>
          </cell>
          <cell r="T286">
            <v>1890</v>
          </cell>
        </row>
        <row r="287">
          <cell r="A287" t="str">
            <v>Abrazadera de 3/4"</v>
          </cell>
          <cell r="M287" t="str">
            <v>Un</v>
          </cell>
          <cell r="O287">
            <v>3</v>
          </cell>
          <cell r="Q287">
            <v>242</v>
          </cell>
          <cell r="T287">
            <v>726</v>
          </cell>
        </row>
        <row r="288">
          <cell r="A288" t="str">
            <v>Perno de tiro</v>
          </cell>
          <cell r="M288" t="str">
            <v>Un</v>
          </cell>
          <cell r="O288">
            <v>3</v>
          </cell>
          <cell r="Q288">
            <v>123</v>
          </cell>
          <cell r="T288">
            <v>369</v>
          </cell>
        </row>
        <row r="289">
          <cell r="A289" t="str">
            <v>Pólvora para perno</v>
          </cell>
          <cell r="M289" t="str">
            <v>Un</v>
          </cell>
          <cell r="O289">
            <v>3</v>
          </cell>
          <cell r="Q289">
            <v>243</v>
          </cell>
          <cell r="T289">
            <v>729</v>
          </cell>
        </row>
        <row r="290">
          <cell r="A290" t="str">
            <v>Desperdicio</v>
          </cell>
          <cell r="M290" t="str">
            <v>%</v>
          </cell>
          <cell r="O290">
            <v>0.03</v>
          </cell>
          <cell r="Q290">
            <v>74666.299999999988</v>
          </cell>
          <cell r="T290">
            <v>2239.9889999999996</v>
          </cell>
        </row>
        <row r="291">
          <cell r="A291" t="str">
            <v>SUBTOTAL</v>
          </cell>
          <cell r="T291">
            <v>76906.28899999999</v>
          </cell>
        </row>
        <row r="293">
          <cell r="A293" t="str">
            <v>3. Transportes</v>
          </cell>
        </row>
        <row r="294">
          <cell r="A294" t="str">
            <v>Material</v>
          </cell>
          <cell r="K294" t="str">
            <v>Vol. o Peso</v>
          </cell>
          <cell r="M294" t="str">
            <v>Distancia</v>
          </cell>
          <cell r="O294" t="str">
            <v>m2 o Ton/Km</v>
          </cell>
          <cell r="R294" t="str">
            <v>Tarifa</v>
          </cell>
          <cell r="T294" t="str">
            <v>Vr. Unitario</v>
          </cell>
        </row>
        <row r="298">
          <cell r="A298" t="str">
            <v>SUBTOTAL</v>
          </cell>
        </row>
        <row r="300">
          <cell r="A300" t="str">
            <v>4. Mano de Obra</v>
          </cell>
        </row>
        <row r="301">
          <cell r="A301" t="str">
            <v>Trabajador</v>
          </cell>
          <cell r="J301" t="str">
            <v>Jornal</v>
          </cell>
          <cell r="L301" t="str">
            <v>Prestac.</v>
          </cell>
          <cell r="N301" t="str">
            <v>Jornal Total</v>
          </cell>
          <cell r="Q301" t="str">
            <v>Rendimiento</v>
          </cell>
          <cell r="T301" t="str">
            <v>Vr. Unitario</v>
          </cell>
        </row>
        <row r="302">
          <cell r="A302" t="str">
            <v>Electricista II</v>
          </cell>
          <cell r="J302">
            <v>21662</v>
          </cell>
          <cell r="L302">
            <v>0.57999999999999996</v>
          </cell>
          <cell r="N302">
            <v>34225.96</v>
          </cell>
          <cell r="Q302">
            <v>0.31</v>
          </cell>
          <cell r="T302">
            <v>10610.0476</v>
          </cell>
        </row>
        <row r="303">
          <cell r="A303" t="str">
            <v>Ayudante</v>
          </cell>
          <cell r="J303">
            <v>17167</v>
          </cell>
          <cell r="L303">
            <v>0.57999999999999996</v>
          </cell>
          <cell r="N303">
            <v>27123.86</v>
          </cell>
          <cell r="Q303">
            <v>0.31</v>
          </cell>
          <cell r="T303">
            <v>8408.3966</v>
          </cell>
        </row>
        <row r="304">
          <cell r="T304">
            <v>0</v>
          </cell>
        </row>
        <row r="305">
          <cell r="A305" t="str">
            <v>SUBTOTAL</v>
          </cell>
          <cell r="T305">
            <v>19018.444199999998</v>
          </cell>
        </row>
        <row r="306">
          <cell r="A306" t="str">
            <v>TOTAL COSTO DIRECTO</v>
          </cell>
          <cell r="T306">
            <v>97494.733199999988</v>
          </cell>
        </row>
        <row r="307">
          <cell r="A307" t="str">
            <v>AIU CONTRACTUAL</v>
          </cell>
          <cell r="E307">
            <v>0.25640000000000002</v>
          </cell>
          <cell r="S307" t="str">
            <v>TOTAL COSTO INDIRECTO</v>
          </cell>
          <cell r="T307">
            <v>24997.64959248</v>
          </cell>
        </row>
        <row r="308">
          <cell r="A308" t="str">
            <v xml:space="preserve">VALOR TOTAL ACTIVIDAD </v>
          </cell>
          <cell r="T308">
            <v>122492.38279247998</v>
          </cell>
        </row>
        <row r="309">
          <cell r="A309" t="str">
            <v xml:space="preserve">VALOR RECURSOS NECESARIOS PARA LA EJECUCIÓN DE LA ACTIVIDAD </v>
          </cell>
          <cell r="T309">
            <v>122492.38279247998</v>
          </cell>
        </row>
        <row r="311">
          <cell r="A31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14">
          <cell r="E314" t="str">
            <v>Firma:</v>
          </cell>
        </row>
        <row r="315">
          <cell r="E315" t="str">
            <v xml:space="preserve">Nombre: </v>
          </cell>
        </row>
        <row r="316">
          <cell r="E316" t="str">
            <v>REPRESENTATE LEGAL Ó DIRECTOR DE OBRA</v>
          </cell>
        </row>
        <row r="318">
          <cell r="A318" t="str">
            <v>C. OBSERVACIONES INTERVENTORIA (Campo de obligatorio diligenciamiento)</v>
          </cell>
        </row>
        <row r="325">
          <cell r="E325" t="str">
            <v>Firma:</v>
          </cell>
        </row>
        <row r="326">
          <cell r="E326" t="str">
            <v xml:space="preserve">Nombre: </v>
          </cell>
          <cell r="V326" t="str">
            <v>Original  - FONADE</v>
          </cell>
        </row>
        <row r="327">
          <cell r="E327" t="str">
            <v>REPRESENTANTE LEGAL Ó DIRECTOR DE INTERVENTORÍA</v>
          </cell>
          <cell r="V327" t="str">
            <v>Copias: Contratista, Interventor</v>
          </cell>
        </row>
        <row r="328">
          <cell r="A328" t="str">
            <v>Item</v>
          </cell>
          <cell r="C328" t="str">
            <v>Descripción</v>
          </cell>
          <cell r="R328" t="str">
            <v>Unidad</v>
          </cell>
          <cell r="T328" t="str">
            <v>Cantidad</v>
          </cell>
        </row>
        <row r="329">
          <cell r="A329" t="str">
            <v>12.01.06</v>
          </cell>
          <cell r="C329" t="str">
            <v>Salida para toma monofásica doble con polo a tierra para red normal, en tubo conduit EMT de 3/4" y conductores de cobre 2N12AWG THHN. Incluye toma, curvas, terminales, uniones, soportes, cajas y accesorios para completar la salida.</v>
          </cell>
          <cell r="R329" t="str">
            <v>UN</v>
          </cell>
          <cell r="T329">
            <v>20</v>
          </cell>
          <cell r="W329">
            <v>76996</v>
          </cell>
        </row>
        <row r="331">
          <cell r="A331" t="str">
            <v>1.  Equipo</v>
          </cell>
        </row>
        <row r="332">
          <cell r="A332" t="str">
            <v>Descripción</v>
          </cell>
          <cell r="H332" t="str">
            <v>Marca</v>
          </cell>
          <cell r="K332" t="str">
            <v>Tipo</v>
          </cell>
          <cell r="O332" t="str">
            <v>Tarifa/Hora</v>
          </cell>
          <cell r="R332" t="str">
            <v>Rendimiento</v>
          </cell>
          <cell r="T332" t="str">
            <v>Vr. Unitario</v>
          </cell>
        </row>
        <row r="333">
          <cell r="A333" t="str">
            <v>Herramienta menor (% de mano de obra)</v>
          </cell>
          <cell r="T333">
            <v>1570</v>
          </cell>
        </row>
        <row r="334">
          <cell r="T334">
            <v>0</v>
          </cell>
        </row>
        <row r="335">
          <cell r="T335">
            <v>0</v>
          </cell>
        </row>
        <row r="336">
          <cell r="T336">
            <v>0</v>
          </cell>
        </row>
        <row r="337">
          <cell r="A337" t="str">
            <v>SUBTOTAL</v>
          </cell>
          <cell r="T337">
            <v>1570</v>
          </cell>
        </row>
        <row r="339">
          <cell r="A339" t="str">
            <v>2.  Materiales</v>
          </cell>
        </row>
        <row r="340">
          <cell r="A340" t="str">
            <v>Descripción</v>
          </cell>
          <cell r="M340" t="str">
            <v>Unidad</v>
          </cell>
          <cell r="O340" t="str">
            <v>Cantidad</v>
          </cell>
          <cell r="Q340" t="str">
            <v>Precio Unit.</v>
          </cell>
          <cell r="T340" t="str">
            <v>Vr Unitario</v>
          </cell>
        </row>
        <row r="341">
          <cell r="A341" t="str">
            <v>Alambre de cobre No 12</v>
          </cell>
          <cell r="M341" t="str">
            <v>Ml</v>
          </cell>
          <cell r="O341">
            <v>13</v>
          </cell>
          <cell r="Q341">
            <v>1271</v>
          </cell>
          <cell r="T341">
            <v>16523</v>
          </cell>
        </row>
        <row r="342">
          <cell r="A342" t="str">
            <v>Tubo conduit EMT 3/4"</v>
          </cell>
          <cell r="M342" t="str">
            <v>Ml</v>
          </cell>
          <cell r="O342">
            <v>6</v>
          </cell>
          <cell r="Q342">
            <v>4110</v>
          </cell>
          <cell r="T342">
            <v>24660</v>
          </cell>
        </row>
        <row r="343">
          <cell r="A343" t="str">
            <v>Boquilla terminal EMT de 3/4"</v>
          </cell>
          <cell r="M343" t="str">
            <v xml:space="preserve">Un </v>
          </cell>
          <cell r="O343">
            <v>2</v>
          </cell>
          <cell r="Q343">
            <v>1210</v>
          </cell>
          <cell r="T343">
            <v>2420</v>
          </cell>
        </row>
        <row r="344">
          <cell r="A344" t="str">
            <v>Unión EMT 3/4"</v>
          </cell>
          <cell r="M344" t="str">
            <v xml:space="preserve">Un </v>
          </cell>
          <cell r="O344">
            <v>2</v>
          </cell>
          <cell r="Q344">
            <v>1145</v>
          </cell>
          <cell r="T344">
            <v>2290</v>
          </cell>
        </row>
        <row r="345">
          <cell r="A345" t="str">
            <v>Caja 5800</v>
          </cell>
          <cell r="M345" t="str">
            <v xml:space="preserve">Un </v>
          </cell>
          <cell r="O345">
            <v>1</v>
          </cell>
          <cell r="Q345">
            <v>1120</v>
          </cell>
          <cell r="T345">
            <v>1120</v>
          </cell>
        </row>
        <row r="346">
          <cell r="A346" t="str">
            <v>Toma monofásica doble con polo</v>
          </cell>
          <cell r="M346" t="str">
            <v>Un</v>
          </cell>
          <cell r="O346">
            <v>1</v>
          </cell>
          <cell r="Q346">
            <v>4180</v>
          </cell>
          <cell r="T346">
            <v>4180</v>
          </cell>
        </row>
        <row r="347">
          <cell r="A347" t="str">
            <v>Cinta aislante</v>
          </cell>
          <cell r="M347" t="str">
            <v>Un</v>
          </cell>
          <cell r="O347">
            <v>0.05</v>
          </cell>
          <cell r="Q347">
            <v>2178</v>
          </cell>
          <cell r="T347">
            <v>108.9</v>
          </cell>
        </row>
        <row r="348">
          <cell r="A348" t="str">
            <v>Aislador de rosca para empalme</v>
          </cell>
          <cell r="M348" t="str">
            <v xml:space="preserve">Un </v>
          </cell>
          <cell r="O348">
            <v>3</v>
          </cell>
          <cell r="Q348">
            <v>512</v>
          </cell>
          <cell r="T348">
            <v>1536</v>
          </cell>
        </row>
        <row r="349">
          <cell r="A349" t="str">
            <v>Marquilla en acrílico</v>
          </cell>
          <cell r="M349" t="str">
            <v>Un</v>
          </cell>
          <cell r="O349">
            <v>1</v>
          </cell>
          <cell r="Q349">
            <v>1890</v>
          </cell>
          <cell r="T349">
            <v>1890</v>
          </cell>
        </row>
        <row r="350">
          <cell r="A350" t="str">
            <v>Abrazadera de 3/4"</v>
          </cell>
          <cell r="M350" t="str">
            <v>Un</v>
          </cell>
          <cell r="O350">
            <v>3</v>
          </cell>
          <cell r="Q350">
            <v>242</v>
          </cell>
          <cell r="T350">
            <v>726</v>
          </cell>
        </row>
        <row r="351">
          <cell r="A351" t="str">
            <v>Perno de tiro</v>
          </cell>
          <cell r="M351" t="str">
            <v>Un</v>
          </cell>
          <cell r="O351">
            <v>3</v>
          </cell>
          <cell r="Q351">
            <v>123</v>
          </cell>
          <cell r="T351">
            <v>369</v>
          </cell>
        </row>
        <row r="352">
          <cell r="A352" t="str">
            <v>Pólvora para perno</v>
          </cell>
          <cell r="M352" t="str">
            <v>Un</v>
          </cell>
          <cell r="O352">
            <v>3</v>
          </cell>
          <cell r="Q352">
            <v>243</v>
          </cell>
          <cell r="T352">
            <v>729</v>
          </cell>
        </row>
        <row r="353">
          <cell r="A353" t="str">
            <v>Desperdicio</v>
          </cell>
          <cell r="M353" t="str">
            <v>%</v>
          </cell>
          <cell r="O353">
            <v>0.03</v>
          </cell>
          <cell r="Q353">
            <v>56551.9</v>
          </cell>
          <cell r="T353">
            <v>1696.557</v>
          </cell>
        </row>
        <row r="354">
          <cell r="A354" t="str">
            <v>SUBTOTAL</v>
          </cell>
          <cell r="T354">
            <v>58248.457000000002</v>
          </cell>
        </row>
        <row r="356">
          <cell r="A356" t="str">
            <v>3. Transportes</v>
          </cell>
        </row>
        <row r="357">
          <cell r="A357" t="str">
            <v>Material</v>
          </cell>
          <cell r="K357" t="str">
            <v>Vol. o Peso</v>
          </cell>
          <cell r="M357" t="str">
            <v>Distancia</v>
          </cell>
          <cell r="O357" t="str">
            <v>m2 o Ton/Km</v>
          </cell>
          <cell r="R357" t="str">
            <v>Tarifa</v>
          </cell>
          <cell r="T357" t="str">
            <v>Vr. Unitario</v>
          </cell>
        </row>
        <row r="361">
          <cell r="A361" t="str">
            <v>SUBTOTAL</v>
          </cell>
        </row>
        <row r="363">
          <cell r="A363" t="str">
            <v>4. Mano de Obra</v>
          </cell>
        </row>
        <row r="364">
          <cell r="A364" t="str">
            <v>Trabajador</v>
          </cell>
          <cell r="J364" t="str">
            <v>Jornal</v>
          </cell>
          <cell r="L364" t="str">
            <v>Prestac.</v>
          </cell>
          <cell r="N364" t="str">
            <v>Jornal Total</v>
          </cell>
          <cell r="Q364" t="str">
            <v>Rendimiento</v>
          </cell>
          <cell r="T364" t="str">
            <v>Vr. Unitario</v>
          </cell>
        </row>
        <row r="365">
          <cell r="A365" t="str">
            <v>Electricista II</v>
          </cell>
          <cell r="J365">
            <v>21662</v>
          </cell>
          <cell r="L365">
            <v>0.57999999999999996</v>
          </cell>
          <cell r="N365">
            <v>34225.96</v>
          </cell>
          <cell r="Q365">
            <v>0.28000000000000003</v>
          </cell>
          <cell r="T365">
            <v>9583.2687999999998</v>
          </cell>
        </row>
        <row r="366">
          <cell r="A366" t="str">
            <v>Ayudante</v>
          </cell>
          <cell r="J366">
            <v>17167</v>
          </cell>
          <cell r="L366">
            <v>0.57999999999999996</v>
          </cell>
          <cell r="N366">
            <v>27123.86</v>
          </cell>
          <cell r="Q366">
            <v>0.28000000000000003</v>
          </cell>
          <cell r="T366">
            <v>7594.680800000001</v>
          </cell>
        </row>
        <row r="367">
          <cell r="T367">
            <v>0</v>
          </cell>
        </row>
        <row r="368">
          <cell r="A368" t="str">
            <v>SUBTOTAL</v>
          </cell>
          <cell r="T368">
            <v>17177.9496</v>
          </cell>
        </row>
        <row r="369">
          <cell r="A369" t="str">
            <v>TOTAL COSTO DIRECTO</v>
          </cell>
          <cell r="T369">
            <v>76996.406600000002</v>
          </cell>
        </row>
        <row r="370">
          <cell r="A370" t="str">
            <v>AIU CONTRACTUAL</v>
          </cell>
          <cell r="E370">
            <v>0.25640000000000002</v>
          </cell>
          <cell r="S370" t="str">
            <v>TOTAL COSTO INDIRECTO</v>
          </cell>
          <cell r="T370">
            <v>19741.878652240001</v>
          </cell>
        </row>
        <row r="371">
          <cell r="A371" t="str">
            <v xml:space="preserve">VALOR TOTAL ACTIVIDAD </v>
          </cell>
          <cell r="T371">
            <v>96738.285252240006</v>
          </cell>
        </row>
        <row r="372">
          <cell r="A372" t="str">
            <v xml:space="preserve">VALOR RECURSOS NECESARIOS PARA LA EJECUCIÓN DE LA ACTIVIDAD </v>
          </cell>
          <cell r="T372">
            <v>1934765.7050448002</v>
          </cell>
        </row>
        <row r="374">
          <cell r="A37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77">
          <cell r="E377" t="str">
            <v>Firma:</v>
          </cell>
        </row>
        <row r="378">
          <cell r="E378" t="str">
            <v xml:space="preserve">Nombre: </v>
          </cell>
        </row>
        <row r="379">
          <cell r="E379" t="str">
            <v>REPRESENTATE LEGAL Ó DIRECTOR DE OBRA</v>
          </cell>
        </row>
        <row r="381">
          <cell r="A381" t="str">
            <v>C. OBSERVACIONES INTERVENTORIA (Campo de obligatorio diligenciamiento)</v>
          </cell>
        </row>
        <row r="388">
          <cell r="E388" t="str">
            <v>Firma:</v>
          </cell>
        </row>
        <row r="389">
          <cell r="E389" t="str">
            <v xml:space="preserve">Nombre: </v>
          </cell>
          <cell r="V389" t="str">
            <v>Original  - FONADE</v>
          </cell>
        </row>
        <row r="390">
          <cell r="E390" t="str">
            <v>REPRESENTANTE LEGAL Ó DIRECTOR DE INTERVENTORÍA</v>
          </cell>
          <cell r="V390" t="str">
            <v>Copias: Contratista, Interventor</v>
          </cell>
        </row>
        <row r="391">
          <cell r="A391" t="str">
            <v>B. DATOS ESPECIFICOS</v>
          </cell>
        </row>
        <row r="392">
          <cell r="A392" t="str">
            <v>Item</v>
          </cell>
          <cell r="C392" t="str">
            <v>Descripción</v>
          </cell>
          <cell r="R392" t="str">
            <v>Unidad</v>
          </cell>
          <cell r="T392" t="str">
            <v>Cantidad</v>
          </cell>
        </row>
        <row r="393">
          <cell r="A393" t="str">
            <v>12.01.07</v>
          </cell>
          <cell r="C393" t="str">
            <v>Salida para toma bifásica en tubo conduit EMT de 3/4", con conductores de cobre 2No10 + 1No12 desnudo. Incluye toma, soportes, cajas y accesorios necesarios para completar la salida.</v>
          </cell>
          <cell r="R393" t="str">
            <v>UN</v>
          </cell>
          <cell r="T393">
            <v>1</v>
          </cell>
          <cell r="W393">
            <v>169900</v>
          </cell>
        </row>
        <row r="395">
          <cell r="A395" t="str">
            <v>1.  Equipo</v>
          </cell>
        </row>
        <row r="396">
          <cell r="A396" t="str">
            <v>Descripción</v>
          </cell>
          <cell r="H396" t="str">
            <v>Marca</v>
          </cell>
          <cell r="K396" t="str">
            <v>Tipo</v>
          </cell>
          <cell r="O396" t="str">
            <v>Tarifa/Hora</v>
          </cell>
          <cell r="R396" t="str">
            <v>Rendimiento</v>
          </cell>
          <cell r="T396" t="str">
            <v>Vr. Unitario</v>
          </cell>
        </row>
        <row r="397">
          <cell r="A397" t="str">
            <v>Herramienta menor (% de mano de obra)</v>
          </cell>
          <cell r="T397">
            <v>1570</v>
          </cell>
        </row>
        <row r="398">
          <cell r="T398">
            <v>0</v>
          </cell>
        </row>
        <row r="399">
          <cell r="T399">
            <v>0</v>
          </cell>
        </row>
        <row r="400">
          <cell r="T400">
            <v>0</v>
          </cell>
        </row>
        <row r="401">
          <cell r="A401" t="str">
            <v>SUBTOTAL</v>
          </cell>
          <cell r="T401">
            <v>1570</v>
          </cell>
        </row>
        <row r="403">
          <cell r="A403" t="str">
            <v>2.  Materiales</v>
          </cell>
        </row>
        <row r="404">
          <cell r="A404" t="str">
            <v>Descripción</v>
          </cell>
          <cell r="M404" t="str">
            <v>Unidad</v>
          </cell>
          <cell r="O404" t="str">
            <v>Cantidad</v>
          </cell>
          <cell r="Q404" t="str">
            <v>Precio Unit.</v>
          </cell>
          <cell r="T404" t="str">
            <v>Vr Unitario</v>
          </cell>
        </row>
        <row r="405">
          <cell r="A405" t="str">
            <v>Alambre de cobre No 12</v>
          </cell>
          <cell r="M405" t="str">
            <v>Ml</v>
          </cell>
          <cell r="O405">
            <v>11</v>
          </cell>
          <cell r="Q405">
            <v>1271</v>
          </cell>
          <cell r="T405">
            <v>13981</v>
          </cell>
        </row>
        <row r="406">
          <cell r="A406" t="str">
            <v>Tubo conduit EMT 3/4"</v>
          </cell>
          <cell r="M406" t="str">
            <v>Ml</v>
          </cell>
          <cell r="O406">
            <v>10</v>
          </cell>
          <cell r="Q406">
            <v>4110</v>
          </cell>
          <cell r="T406">
            <v>41100</v>
          </cell>
        </row>
        <row r="407">
          <cell r="A407" t="str">
            <v>Boquilla terminal EMT de 3/4"</v>
          </cell>
          <cell r="M407" t="str">
            <v xml:space="preserve">Un </v>
          </cell>
          <cell r="O407">
            <v>2</v>
          </cell>
          <cell r="Q407">
            <v>1210</v>
          </cell>
          <cell r="T407">
            <v>2420</v>
          </cell>
        </row>
        <row r="408">
          <cell r="A408" t="str">
            <v>Unión EMT 3/4"</v>
          </cell>
          <cell r="M408" t="str">
            <v xml:space="preserve">Un </v>
          </cell>
          <cell r="O408">
            <v>2</v>
          </cell>
          <cell r="Q408">
            <v>1145</v>
          </cell>
          <cell r="T408">
            <v>2290</v>
          </cell>
        </row>
        <row r="409">
          <cell r="A409" t="str">
            <v>Caja 5800</v>
          </cell>
          <cell r="M409" t="str">
            <v xml:space="preserve">Un </v>
          </cell>
          <cell r="O409">
            <v>1</v>
          </cell>
          <cell r="Q409">
            <v>1120</v>
          </cell>
          <cell r="T409">
            <v>1120</v>
          </cell>
        </row>
        <row r="410">
          <cell r="A410" t="str">
            <v>Toma bifásica</v>
          </cell>
          <cell r="M410" t="str">
            <v>Un</v>
          </cell>
          <cell r="O410">
            <v>1</v>
          </cell>
          <cell r="Q410">
            <v>15620</v>
          </cell>
          <cell r="T410">
            <v>15620</v>
          </cell>
        </row>
        <row r="411">
          <cell r="A411" t="str">
            <v>Cinta aislante</v>
          </cell>
          <cell r="M411" t="str">
            <v>Un</v>
          </cell>
          <cell r="O411">
            <v>0.05</v>
          </cell>
          <cell r="Q411">
            <v>2178</v>
          </cell>
          <cell r="T411">
            <v>108.9</v>
          </cell>
        </row>
        <row r="412">
          <cell r="A412" t="str">
            <v>Aislador de rosca para empalme</v>
          </cell>
          <cell r="M412" t="str">
            <v xml:space="preserve">Un </v>
          </cell>
          <cell r="O412">
            <v>3</v>
          </cell>
          <cell r="Q412">
            <v>512</v>
          </cell>
          <cell r="T412">
            <v>1536</v>
          </cell>
        </row>
        <row r="413">
          <cell r="A413" t="str">
            <v>Alambre de cobre No 10</v>
          </cell>
          <cell r="M413" t="str">
            <v>Un</v>
          </cell>
          <cell r="O413">
            <v>21</v>
          </cell>
          <cell r="Q413">
            <v>2980</v>
          </cell>
          <cell r="T413">
            <v>62580</v>
          </cell>
        </row>
        <row r="414">
          <cell r="A414" t="str">
            <v>Abrazadera de 3/4"</v>
          </cell>
          <cell r="M414" t="str">
            <v>Un</v>
          </cell>
          <cell r="O414">
            <v>3</v>
          </cell>
          <cell r="Q414">
            <v>242</v>
          </cell>
          <cell r="T414">
            <v>726</v>
          </cell>
        </row>
        <row r="415">
          <cell r="A415" t="str">
            <v>Perno de tiro</v>
          </cell>
          <cell r="M415" t="str">
            <v>Un</v>
          </cell>
          <cell r="O415">
            <v>3</v>
          </cell>
          <cell r="Q415">
            <v>123</v>
          </cell>
          <cell r="T415">
            <v>369</v>
          </cell>
        </row>
        <row r="416">
          <cell r="A416" t="str">
            <v>Pólvora para perno</v>
          </cell>
          <cell r="M416" t="str">
            <v>Un</v>
          </cell>
          <cell r="O416">
            <v>3</v>
          </cell>
          <cell r="Q416">
            <v>243</v>
          </cell>
          <cell r="T416">
            <v>729</v>
          </cell>
        </row>
        <row r="417">
          <cell r="A417" t="str">
            <v>Desperdicio</v>
          </cell>
          <cell r="M417" t="str">
            <v>%</v>
          </cell>
          <cell r="O417">
            <v>0.03</v>
          </cell>
          <cell r="Q417">
            <v>142579.9</v>
          </cell>
          <cell r="T417">
            <v>4277.3969999999999</v>
          </cell>
        </row>
        <row r="418">
          <cell r="A418" t="str">
            <v>SUBTOTAL</v>
          </cell>
          <cell r="T418">
            <v>146857.29699999999</v>
          </cell>
        </row>
        <row r="420">
          <cell r="A420" t="str">
            <v>3. Transportes</v>
          </cell>
        </row>
        <row r="421">
          <cell r="A421" t="str">
            <v>Material</v>
          </cell>
          <cell r="K421" t="str">
            <v>Vol. o Peso</v>
          </cell>
          <cell r="M421" t="str">
            <v>Distancia</v>
          </cell>
          <cell r="O421" t="str">
            <v>m2 o Ton/Km</v>
          </cell>
          <cell r="R421" t="str">
            <v>Tarifa</v>
          </cell>
          <cell r="T421" t="str">
            <v>Vr. Unitario</v>
          </cell>
        </row>
        <row r="425">
          <cell r="A425" t="str">
            <v>SUBTOTAL</v>
          </cell>
        </row>
        <row r="427">
          <cell r="A427" t="str">
            <v>4. Mano de Obra</v>
          </cell>
        </row>
        <row r="428">
          <cell r="A428" t="str">
            <v>Trabajador</v>
          </cell>
          <cell r="J428" t="str">
            <v>Jornal</v>
          </cell>
          <cell r="L428" t="str">
            <v>Prestac.</v>
          </cell>
          <cell r="N428" t="str">
            <v>Jornal Total</v>
          </cell>
          <cell r="Q428" t="str">
            <v>Rendimiento</v>
          </cell>
          <cell r="T428" t="str">
            <v>Vr. Unitario</v>
          </cell>
        </row>
        <row r="429">
          <cell r="A429" t="str">
            <v>Electricista II</v>
          </cell>
          <cell r="J429">
            <v>21662</v>
          </cell>
          <cell r="L429">
            <v>0.57999999999999996</v>
          </cell>
          <cell r="N429">
            <v>34225.96</v>
          </cell>
          <cell r="Q429">
            <v>0.35</v>
          </cell>
          <cell r="T429">
            <v>11979.085999999999</v>
          </cell>
        </row>
        <row r="430">
          <cell r="A430" t="str">
            <v>Ayudante</v>
          </cell>
          <cell r="J430">
            <v>17167</v>
          </cell>
          <cell r="L430">
            <v>0.57999999999999996</v>
          </cell>
          <cell r="N430">
            <v>27123.86</v>
          </cell>
          <cell r="Q430">
            <v>0.35</v>
          </cell>
          <cell r="T430">
            <v>9493.3509999999987</v>
          </cell>
        </row>
        <row r="431">
          <cell r="T431">
            <v>0</v>
          </cell>
        </row>
        <row r="432">
          <cell r="A432" t="str">
            <v>SUBTOTAL</v>
          </cell>
          <cell r="T432">
            <v>21472.436999999998</v>
          </cell>
        </row>
        <row r="433">
          <cell r="A433" t="str">
            <v>TOTAL COSTO DIRECTO</v>
          </cell>
          <cell r="T433">
            <v>169899.734</v>
          </cell>
        </row>
        <row r="434">
          <cell r="A434" t="str">
            <v>AIU CONTRACTUAL</v>
          </cell>
          <cell r="S434" t="str">
            <v>TOTAL COSTO INDIRECTO</v>
          </cell>
          <cell r="T434">
            <v>0</v>
          </cell>
        </row>
        <row r="435">
          <cell r="A435" t="str">
            <v xml:space="preserve">VALOR TOTAL ACTIVIDAD </v>
          </cell>
          <cell r="T435">
            <v>169899.734</v>
          </cell>
        </row>
        <row r="436">
          <cell r="A436" t="str">
            <v xml:space="preserve">VALOR RECURSOS NECESARIOS PARA LA EJECUCIÓN DE LA ACTIVIDAD </v>
          </cell>
          <cell r="T436">
            <v>169899.734</v>
          </cell>
        </row>
        <row r="438">
          <cell r="A43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41">
          <cell r="E441" t="str">
            <v>Firma:</v>
          </cell>
        </row>
        <row r="442">
          <cell r="E442" t="str">
            <v xml:space="preserve">Nombre: </v>
          </cell>
        </row>
        <row r="443">
          <cell r="E443" t="str">
            <v>REPRESENTATE LEGAL Ó DIRECTOR DE OBRA</v>
          </cell>
        </row>
        <row r="445">
          <cell r="A445" t="str">
            <v>C. OBSERVACIONES INTERVENTORIA (Campo de obligatorio diligenciamiento)</v>
          </cell>
        </row>
        <row r="452">
          <cell r="E452" t="str">
            <v>Firma:</v>
          </cell>
        </row>
        <row r="453">
          <cell r="E453" t="str">
            <v xml:space="preserve">Nombre: </v>
          </cell>
          <cell r="V453" t="str">
            <v>Original  - FONADE</v>
          </cell>
        </row>
        <row r="454">
          <cell r="E454" t="str">
            <v>REPRESENTANTE LEGAL Ó DIRECTOR DE INTERVENTORÍA</v>
          </cell>
          <cell r="V454" t="str">
            <v>Copias: Contratista, Interventor</v>
          </cell>
        </row>
        <row r="455">
          <cell r="A455" t="str">
            <v>B. DATOS ESPECIFICOS</v>
          </cell>
        </row>
        <row r="456">
          <cell r="A456" t="str">
            <v>Item</v>
          </cell>
          <cell r="C456" t="str">
            <v>Descripción</v>
          </cell>
          <cell r="R456" t="str">
            <v>Unidad</v>
          </cell>
          <cell r="T456" t="str">
            <v>Cantidad</v>
          </cell>
        </row>
        <row r="457">
          <cell r="A457" t="str">
            <v>12.01.08</v>
          </cell>
          <cell r="C457" t="str">
            <v>Salida para cableado estructurado en ducto vacío de 3/4". Incluye cajas, y accesorios necesarios para completar la salida.</v>
          </cell>
          <cell r="R457" t="str">
            <v>UN</v>
          </cell>
          <cell r="T457">
            <v>1</v>
          </cell>
          <cell r="W457">
            <v>55000</v>
          </cell>
        </row>
        <row r="459">
          <cell r="A459" t="str">
            <v>1.  Equipo</v>
          </cell>
        </row>
        <row r="460">
          <cell r="A460" t="str">
            <v>Descripción</v>
          </cell>
          <cell r="H460" t="str">
            <v>Marca</v>
          </cell>
          <cell r="K460" t="str">
            <v>Tipo</v>
          </cell>
          <cell r="O460" t="str">
            <v>Tarifa/Hora</v>
          </cell>
          <cell r="R460" t="str">
            <v>Rendimiento</v>
          </cell>
          <cell r="T460" t="str">
            <v>Vr. Unitario</v>
          </cell>
        </row>
        <row r="461">
          <cell r="A461" t="str">
            <v>Alicates</v>
          </cell>
          <cell r="O461">
            <v>30188</v>
          </cell>
          <cell r="R461">
            <v>0.01</v>
          </cell>
          <cell r="T461">
            <v>301.88</v>
          </cell>
        </row>
        <row r="462">
          <cell r="A462" t="str">
            <v>Atornillador</v>
          </cell>
          <cell r="O462">
            <v>21735</v>
          </cell>
          <cell r="R462">
            <v>0.01</v>
          </cell>
          <cell r="T462">
            <v>217.35</v>
          </cell>
        </row>
        <row r="463">
          <cell r="T463">
            <v>0</v>
          </cell>
        </row>
        <row r="464">
          <cell r="T464">
            <v>0</v>
          </cell>
        </row>
        <row r="465">
          <cell r="A465" t="str">
            <v>SUBTOTAL</v>
          </cell>
          <cell r="T465">
            <v>519.23</v>
          </cell>
        </row>
        <row r="467">
          <cell r="A467" t="str">
            <v>2.  Materiales</v>
          </cell>
        </row>
        <row r="468">
          <cell r="A468" t="str">
            <v>Descripción</v>
          </cell>
          <cell r="M468" t="str">
            <v>Unidad</v>
          </cell>
          <cell r="O468" t="str">
            <v>Cantidad</v>
          </cell>
          <cell r="Q468" t="str">
            <v>Precio Unit.</v>
          </cell>
          <cell r="T468" t="str">
            <v>Vr Unitario</v>
          </cell>
        </row>
        <row r="469">
          <cell r="A469" t="str">
            <v>Tubo conduit PVC 3/4"</v>
          </cell>
          <cell r="M469" t="str">
            <v>Ml</v>
          </cell>
          <cell r="O469">
            <v>6</v>
          </cell>
          <cell r="Q469">
            <v>2900</v>
          </cell>
          <cell r="T469">
            <v>17400</v>
          </cell>
        </row>
        <row r="470">
          <cell r="A470" t="str">
            <v>Tubo conduit PVC 1"</v>
          </cell>
          <cell r="M470" t="str">
            <v>Un</v>
          </cell>
          <cell r="O470">
            <v>6</v>
          </cell>
          <cell r="Q470">
            <v>1450</v>
          </cell>
          <cell r="T470">
            <v>8700</v>
          </cell>
        </row>
        <row r="471">
          <cell r="A471" t="str">
            <v>Boquilla terminal PVC de 3/4"</v>
          </cell>
          <cell r="M471" t="str">
            <v xml:space="preserve">Un </v>
          </cell>
          <cell r="O471">
            <v>1</v>
          </cell>
          <cell r="Q471">
            <v>850</v>
          </cell>
          <cell r="T471">
            <v>850</v>
          </cell>
        </row>
        <row r="472">
          <cell r="A472" t="str">
            <v>Boquilla terminal PVC de 1"</v>
          </cell>
          <cell r="M472" t="str">
            <v xml:space="preserve">Un </v>
          </cell>
          <cell r="O472">
            <v>1</v>
          </cell>
          <cell r="Q472">
            <v>779</v>
          </cell>
          <cell r="T472">
            <v>779</v>
          </cell>
        </row>
        <row r="473">
          <cell r="A473" t="str">
            <v>Soldadura PVC 1/8</v>
          </cell>
          <cell r="M473" t="str">
            <v>Gl</v>
          </cell>
          <cell r="O473">
            <v>1</v>
          </cell>
          <cell r="Q473">
            <v>966</v>
          </cell>
          <cell r="T473">
            <v>966</v>
          </cell>
        </row>
        <row r="474">
          <cell r="A474" t="str">
            <v>Limpiador PVC 1/8</v>
          </cell>
          <cell r="M474" t="str">
            <v>Gl</v>
          </cell>
          <cell r="O474">
            <v>0.04</v>
          </cell>
          <cell r="Q474">
            <v>25862</v>
          </cell>
          <cell r="T474">
            <v>1034.48</v>
          </cell>
        </row>
        <row r="475">
          <cell r="A475" t="str">
            <v>Caja 5800</v>
          </cell>
          <cell r="M475" t="str">
            <v>Un</v>
          </cell>
          <cell r="O475">
            <v>1</v>
          </cell>
          <cell r="Q475">
            <v>1120</v>
          </cell>
          <cell r="T475">
            <v>1120</v>
          </cell>
        </row>
        <row r="476">
          <cell r="A476" t="str">
            <v xml:space="preserve">Suplemento para caja 5800 </v>
          </cell>
          <cell r="M476" t="str">
            <v>Un</v>
          </cell>
          <cell r="O476">
            <v>1</v>
          </cell>
          <cell r="Q476">
            <v>517</v>
          </cell>
          <cell r="T476">
            <v>517</v>
          </cell>
        </row>
        <row r="477">
          <cell r="A477" t="str">
            <v>Tapa Ciega metálica para toma</v>
          </cell>
          <cell r="M477" t="str">
            <v>Un</v>
          </cell>
          <cell r="O477">
            <v>1</v>
          </cell>
          <cell r="Q477">
            <v>680</v>
          </cell>
          <cell r="T477">
            <v>680</v>
          </cell>
        </row>
        <row r="478">
          <cell r="T478">
            <v>0</v>
          </cell>
        </row>
        <row r="479">
          <cell r="T479">
            <v>0</v>
          </cell>
        </row>
        <row r="480">
          <cell r="T480">
            <v>0</v>
          </cell>
        </row>
        <row r="481">
          <cell r="A481" t="str">
            <v>Desperdicio</v>
          </cell>
          <cell r="M481" t="str">
            <v>%</v>
          </cell>
          <cell r="O481">
            <v>0.03</v>
          </cell>
          <cell r="Q481">
            <v>32046.48</v>
          </cell>
          <cell r="T481">
            <v>961.39439999999991</v>
          </cell>
        </row>
        <row r="482">
          <cell r="A482" t="str">
            <v>SUBTOTAL</v>
          </cell>
          <cell r="T482">
            <v>33007.874400000001</v>
          </cell>
        </row>
        <row r="484">
          <cell r="A484" t="str">
            <v>3. Transportes</v>
          </cell>
        </row>
        <row r="485">
          <cell r="A485" t="str">
            <v>Material</v>
          </cell>
          <cell r="K485" t="str">
            <v>Vol. o Peso</v>
          </cell>
          <cell r="M485" t="str">
            <v>Distancia</v>
          </cell>
          <cell r="O485" t="str">
            <v>m2 o Ton/Km</v>
          </cell>
          <cell r="R485" t="str">
            <v>Tarifa</v>
          </cell>
          <cell r="T485" t="str">
            <v>Vr. Unitario</v>
          </cell>
        </row>
        <row r="489">
          <cell r="A489" t="str">
            <v>SUBTOTAL</v>
          </cell>
        </row>
        <row r="491">
          <cell r="A491" t="str">
            <v>4. Mano de Obra</v>
          </cell>
        </row>
        <row r="492">
          <cell r="A492" t="str">
            <v>Trabajador</v>
          </cell>
          <cell r="J492" t="str">
            <v>Jornal</v>
          </cell>
          <cell r="L492" t="str">
            <v>Prestac.</v>
          </cell>
          <cell r="N492" t="str">
            <v>Jornal Total</v>
          </cell>
          <cell r="Q492" t="str">
            <v>Rendimiento</v>
          </cell>
          <cell r="T492" t="str">
            <v>Vr. Unitario</v>
          </cell>
        </row>
        <row r="493">
          <cell r="A493" t="str">
            <v>Electricista II</v>
          </cell>
          <cell r="J493">
            <v>21662</v>
          </cell>
          <cell r="L493">
            <v>0.57999999999999996</v>
          </cell>
          <cell r="N493">
            <v>34225.96</v>
          </cell>
          <cell r="Q493">
            <v>0.35</v>
          </cell>
          <cell r="T493">
            <v>11979.085999999999</v>
          </cell>
        </row>
        <row r="494">
          <cell r="A494" t="str">
            <v>Ayudante</v>
          </cell>
          <cell r="J494">
            <v>17167</v>
          </cell>
          <cell r="L494">
            <v>0.57999999999999996</v>
          </cell>
          <cell r="N494">
            <v>27123.86</v>
          </cell>
          <cell r="Q494">
            <v>0.35</v>
          </cell>
          <cell r="T494">
            <v>9493.3509999999987</v>
          </cell>
        </row>
        <row r="495">
          <cell r="T495">
            <v>0</v>
          </cell>
        </row>
        <row r="496">
          <cell r="A496" t="str">
            <v>SUBTOTAL</v>
          </cell>
          <cell r="T496">
            <v>21472.436999999998</v>
          </cell>
        </row>
        <row r="497">
          <cell r="A497" t="str">
            <v>TOTAL COSTO DIRECTO</v>
          </cell>
          <cell r="T497">
            <v>54999.541400000002</v>
          </cell>
        </row>
        <row r="498">
          <cell r="A498" t="str">
            <v>AIU CONTRACTUAL</v>
          </cell>
          <cell r="E498">
            <v>0.25640000000000002</v>
          </cell>
          <cell r="S498" t="str">
            <v>TOTAL COSTO INDIRECTO</v>
          </cell>
          <cell r="T498">
            <v>14101.882414960002</v>
          </cell>
        </row>
        <row r="499">
          <cell r="A499" t="str">
            <v xml:space="preserve">VALOR TOTAL ACTIVIDAD </v>
          </cell>
          <cell r="T499">
            <v>69101.423814959999</v>
          </cell>
        </row>
        <row r="500">
          <cell r="A500" t="str">
            <v xml:space="preserve">VALOR RECURSOS NECESARIOS PARA LA EJECUCIÓN DE LA ACTIVIDAD </v>
          </cell>
          <cell r="T500">
            <v>69101.423814959999</v>
          </cell>
        </row>
        <row r="502">
          <cell r="A502" t="str">
            <v>Para constancia de lo anterior, se firma la presente acta bajo la responsabilidad expresa de los que intervienen en ella, de  conformidad  con las funciones  desempeñadas por cada uno de los mismos,  de acuerdo con el manual de interventoría, en _________</v>
          </cell>
        </row>
        <row r="505">
          <cell r="E505" t="str">
            <v>Firma:</v>
          </cell>
        </row>
        <row r="506">
          <cell r="E506" t="str">
            <v xml:space="preserve">Nombre: </v>
          </cell>
        </row>
        <row r="507">
          <cell r="E507" t="str">
            <v>REPRESENTATE LEGAL Ó DIRECTOR DE OBRA</v>
          </cell>
        </row>
        <row r="509">
          <cell r="A509" t="str">
            <v>C. OBSERVACIONES INTERVENTORIA (Campo de obligatorio diligenciamiento)</v>
          </cell>
        </row>
        <row r="516">
          <cell r="E516" t="str">
            <v>Firma:</v>
          </cell>
        </row>
        <row r="517">
          <cell r="E517" t="str">
            <v xml:space="preserve">Nombre: </v>
          </cell>
          <cell r="V517" t="str">
            <v>Original  - FONADE</v>
          </cell>
        </row>
        <row r="518">
          <cell r="E518" t="str">
            <v>REPRESENTANTE LEGAL Ó DIRECTOR DE INTERVENTORÍA</v>
          </cell>
          <cell r="V518" t="str">
            <v>Copias: Contratista, Interventor</v>
          </cell>
        </row>
        <row r="519">
          <cell r="A519" t="str">
            <v>B. DATOS ESPECIFICOS</v>
          </cell>
        </row>
        <row r="520">
          <cell r="A520" t="str">
            <v>Item</v>
          </cell>
          <cell r="C520" t="str">
            <v>Descripción</v>
          </cell>
          <cell r="R520" t="str">
            <v>Unidad</v>
          </cell>
          <cell r="T520" t="str">
            <v>Cantidad</v>
          </cell>
        </row>
        <row r="521">
          <cell r="A521" t="str">
            <v>12.01.09</v>
          </cell>
          <cell r="C521" t="str">
            <v>Salida para toma extractor en tubo conduit PVC de 3/4", con conductores de cobre 2No12 + 1No14 desnudo. Incluye toma, soportes, cajas y accesorios necesarios para completar la salida.</v>
          </cell>
          <cell r="R521" t="str">
            <v>UN</v>
          </cell>
          <cell r="T521">
            <v>1</v>
          </cell>
          <cell r="W521">
            <v>54794</v>
          </cell>
        </row>
        <row r="523">
          <cell r="A523" t="str">
            <v>1.  Equipo</v>
          </cell>
        </row>
        <row r="524">
          <cell r="A524" t="str">
            <v>Descripción</v>
          </cell>
          <cell r="H524" t="str">
            <v>Marca</v>
          </cell>
          <cell r="K524" t="str">
            <v>Tipo</v>
          </cell>
          <cell r="O524" t="str">
            <v>Tarifa/Hora</v>
          </cell>
          <cell r="R524" t="str">
            <v>Rendimiento</v>
          </cell>
          <cell r="T524" t="str">
            <v>Vr. Unitario</v>
          </cell>
        </row>
        <row r="525">
          <cell r="A525" t="str">
            <v>Alicates</v>
          </cell>
          <cell r="O525">
            <v>30188</v>
          </cell>
          <cell r="R525">
            <v>0.01</v>
          </cell>
          <cell r="T525">
            <v>301.88</v>
          </cell>
        </row>
        <row r="526">
          <cell r="A526" t="str">
            <v>Atornillador</v>
          </cell>
          <cell r="O526">
            <v>21735</v>
          </cell>
          <cell r="R526">
            <v>0.01</v>
          </cell>
          <cell r="T526">
            <v>217.35</v>
          </cell>
        </row>
        <row r="527">
          <cell r="T527">
            <v>0</v>
          </cell>
        </row>
        <row r="528">
          <cell r="T528">
            <v>0</v>
          </cell>
        </row>
        <row r="529">
          <cell r="A529" t="str">
            <v>SUBTOTAL</v>
          </cell>
          <cell r="T529">
            <v>519.23</v>
          </cell>
        </row>
        <row r="531">
          <cell r="A531" t="str">
            <v>2.  Materiales</v>
          </cell>
        </row>
        <row r="532">
          <cell r="A532" t="str">
            <v>Descripción</v>
          </cell>
          <cell r="M532" t="str">
            <v>Unidad</v>
          </cell>
          <cell r="O532" t="str">
            <v>Cantidad</v>
          </cell>
          <cell r="Q532" t="str">
            <v>Precio Unit.</v>
          </cell>
          <cell r="T532" t="str">
            <v>Vr Unitario</v>
          </cell>
        </row>
        <row r="533">
          <cell r="A533" t="str">
            <v>Alambre de cobre No 12</v>
          </cell>
          <cell r="M533" t="str">
            <v>Ml</v>
          </cell>
          <cell r="O533">
            <v>10</v>
          </cell>
          <cell r="Q533">
            <v>1271</v>
          </cell>
          <cell r="T533">
            <v>12710</v>
          </cell>
        </row>
        <row r="534">
          <cell r="A534" t="str">
            <v>Alambre de cobre No 14</v>
          </cell>
          <cell r="M534" t="str">
            <v>Ml</v>
          </cell>
          <cell r="O534">
            <v>6</v>
          </cell>
          <cell r="Q534">
            <v>985</v>
          </cell>
          <cell r="T534">
            <v>5910</v>
          </cell>
        </row>
        <row r="535">
          <cell r="A535" t="str">
            <v>Tubo conduit PVC 3/4"</v>
          </cell>
          <cell r="M535" t="str">
            <v>Ml</v>
          </cell>
          <cell r="O535">
            <v>5</v>
          </cell>
          <cell r="Q535">
            <v>2900</v>
          </cell>
          <cell r="T535">
            <v>14500</v>
          </cell>
        </row>
        <row r="536">
          <cell r="A536" t="str">
            <v>Boquilla terminal PVC 3/4"</v>
          </cell>
          <cell r="M536" t="str">
            <v xml:space="preserve">Un </v>
          </cell>
          <cell r="O536">
            <v>2</v>
          </cell>
          <cell r="Q536">
            <v>850</v>
          </cell>
          <cell r="T536">
            <v>1700</v>
          </cell>
        </row>
        <row r="537">
          <cell r="A537" t="str">
            <v>Soldadura PVC 3/4"</v>
          </cell>
          <cell r="M537" t="str">
            <v>Gl</v>
          </cell>
          <cell r="O537">
            <v>1</v>
          </cell>
          <cell r="Q537">
            <v>525</v>
          </cell>
          <cell r="T537">
            <v>525</v>
          </cell>
        </row>
        <row r="538">
          <cell r="A538" t="str">
            <v>Caja 5800</v>
          </cell>
          <cell r="M538" t="str">
            <v>Un</v>
          </cell>
          <cell r="O538">
            <v>0.12</v>
          </cell>
          <cell r="Q538">
            <v>1120</v>
          </cell>
          <cell r="T538">
            <v>134.4</v>
          </cell>
        </row>
        <row r="539">
          <cell r="A539" t="str">
            <v>Cinta aislante</v>
          </cell>
          <cell r="M539" t="str">
            <v>Un</v>
          </cell>
          <cell r="O539">
            <v>0.05</v>
          </cell>
          <cell r="Q539">
            <v>2178</v>
          </cell>
          <cell r="T539">
            <v>108.9</v>
          </cell>
        </row>
        <row r="540">
          <cell r="A540" t="str">
            <v>Aislador de rosca para empalme</v>
          </cell>
          <cell r="M540" t="str">
            <v>Un</v>
          </cell>
          <cell r="O540">
            <v>2</v>
          </cell>
          <cell r="Q540">
            <v>512</v>
          </cell>
          <cell r="T540">
            <v>1024</v>
          </cell>
        </row>
        <row r="541">
          <cell r="T541">
            <v>0</v>
          </cell>
        </row>
        <row r="542">
          <cell r="T542">
            <v>0</v>
          </cell>
        </row>
        <row r="543">
          <cell r="T543">
            <v>0</v>
          </cell>
        </row>
        <row r="544">
          <cell r="T544">
            <v>0</v>
          </cell>
        </row>
        <row r="545">
          <cell r="A545" t="str">
            <v>Desperdicio</v>
          </cell>
          <cell r="M545" t="str">
            <v>%</v>
          </cell>
          <cell r="O545">
            <v>0.03</v>
          </cell>
          <cell r="Q545">
            <v>36612.300000000003</v>
          </cell>
          <cell r="T545">
            <v>1098.3690000000001</v>
          </cell>
        </row>
        <row r="546">
          <cell r="A546" t="str">
            <v>SUBTOTAL</v>
          </cell>
          <cell r="T546">
            <v>37710.669000000002</v>
          </cell>
        </row>
        <row r="548">
          <cell r="A548" t="str">
            <v>3. Transportes</v>
          </cell>
        </row>
        <row r="549">
          <cell r="A549" t="str">
            <v>Material</v>
          </cell>
          <cell r="K549" t="str">
            <v>Vol. o Peso</v>
          </cell>
          <cell r="M549" t="str">
            <v>Distancia</v>
          </cell>
          <cell r="O549" t="str">
            <v>m2 o Ton/Km</v>
          </cell>
          <cell r="R549" t="str">
            <v>Tarifa</v>
          </cell>
          <cell r="T549" t="str">
            <v>Vr. Unitario</v>
          </cell>
        </row>
        <row r="553">
          <cell r="A553" t="str">
            <v>SUBTOTAL</v>
          </cell>
        </row>
        <row r="555">
          <cell r="A555" t="str">
            <v>4. Mano de Obra</v>
          </cell>
        </row>
        <row r="556">
          <cell r="A556" t="str">
            <v>Trabajador</v>
          </cell>
          <cell r="J556" t="str">
            <v>Jornal</v>
          </cell>
          <cell r="L556" t="str">
            <v>Prestac.</v>
          </cell>
          <cell r="N556" t="str">
            <v>Jornal Total</v>
          </cell>
          <cell r="Q556" t="str">
            <v>Rendimiento</v>
          </cell>
          <cell r="T556" t="str">
            <v>Vr. Unitario</v>
          </cell>
        </row>
        <row r="557">
          <cell r="A557" t="str">
            <v>Electricista II</v>
          </cell>
          <cell r="J557">
            <v>21662</v>
          </cell>
          <cell r="L557">
            <v>0.57999999999999996</v>
          </cell>
          <cell r="N557">
            <v>34225.96</v>
          </cell>
          <cell r="Q557">
            <v>0.27</v>
          </cell>
          <cell r="T557">
            <v>9241.0092000000004</v>
          </cell>
        </row>
        <row r="558">
          <cell r="A558" t="str">
            <v>Ayudante</v>
          </cell>
          <cell r="J558">
            <v>17167</v>
          </cell>
          <cell r="L558">
            <v>0.57999999999999996</v>
          </cell>
          <cell r="N558">
            <v>27123.86</v>
          </cell>
          <cell r="Q558">
            <v>0.27</v>
          </cell>
          <cell r="T558">
            <v>7323.4422000000004</v>
          </cell>
        </row>
        <row r="559">
          <cell r="T559">
            <v>0</v>
          </cell>
        </row>
        <row r="560">
          <cell r="A560" t="str">
            <v>SUBTOTAL</v>
          </cell>
          <cell r="T560">
            <v>16564.451400000002</v>
          </cell>
        </row>
        <row r="561">
          <cell r="A561" t="str">
            <v>TOTAL COSTO DIRECTO</v>
          </cell>
          <cell r="T561">
            <v>54794.350400000003</v>
          </cell>
        </row>
        <row r="562">
          <cell r="A562" t="str">
            <v>AIU CONTRACTUAL</v>
          </cell>
          <cell r="E562">
            <v>0.25640000000000002</v>
          </cell>
          <cell r="S562" t="str">
            <v>TOTAL COSTO INDIRECTO</v>
          </cell>
          <cell r="T562">
            <v>14049.271442560002</v>
          </cell>
        </row>
        <row r="563">
          <cell r="A563" t="str">
            <v xml:space="preserve">VALOR TOTAL ACTIVIDAD </v>
          </cell>
          <cell r="T563">
            <v>68843.621842560009</v>
          </cell>
        </row>
        <row r="564">
          <cell r="A564" t="str">
            <v xml:space="preserve">VALOR RECURSOS NECESARIOS PARA LA EJECUCIÓN DE LA ACTIVIDAD </v>
          </cell>
          <cell r="T564">
            <v>68843.621842560009</v>
          </cell>
        </row>
        <row r="566">
          <cell r="A566" t="str">
            <v>Para constancia de lo anterior, se firma la presente acta bajo la responsabilidad expresa de los que intervienen en ella, de  conformidad  con las funciones  desempeñadas por cada uno de los mismos,  de acuerdo con el manual de interventoría, en _________</v>
          </cell>
        </row>
        <row r="569">
          <cell r="E569" t="str">
            <v>Firma:</v>
          </cell>
        </row>
        <row r="570">
          <cell r="E570" t="str">
            <v xml:space="preserve">Nombre: </v>
          </cell>
        </row>
        <row r="571">
          <cell r="E571" t="str">
            <v>REPRESENTATE LEGAL Ó DIRECTOR DE OBRA</v>
          </cell>
        </row>
        <row r="573">
          <cell r="A573" t="str">
            <v>C. OBSERVACIONES INTERVENTORIA (Campo de obligatorio diligenciamiento)</v>
          </cell>
        </row>
        <row r="580">
          <cell r="E580" t="str">
            <v>Firma:</v>
          </cell>
        </row>
        <row r="581">
          <cell r="E581" t="str">
            <v xml:space="preserve">Nombre: </v>
          </cell>
          <cell r="V581" t="str">
            <v>Original  - FONADE</v>
          </cell>
        </row>
        <row r="582">
          <cell r="E582" t="str">
            <v>REPRESENTANTE LEGAL Ó DIRECTOR DE INTERVENTORÍA</v>
          </cell>
          <cell r="V582" t="str">
            <v>Copias: Contratista, Interventor</v>
          </cell>
        </row>
        <row r="583">
          <cell r="A583" t="str">
            <v>B. DATOS ESPECIFICOS</v>
          </cell>
        </row>
        <row r="584">
          <cell r="A584" t="str">
            <v xml:space="preserve">                                                                                                                                                                                                                                                                                                                                                                                                                                                                                                                                                                                                                                                                                                                                                                                                                                                                                                                                                                                                                                                                                                                                                                                                                                                                                                                                                                                                                                                                                                                                                                                                                                                                                                                                                                                                                                                                                                                                                                                                                                                                                                                                                                                                                                                                                                                                                                                                                                                                                                                                                                                                                                                                              </v>
          </cell>
          <cell r="C584" t="str">
            <v>Descripción</v>
          </cell>
          <cell r="R584" t="str">
            <v>Unidad</v>
          </cell>
          <cell r="T584" t="str">
            <v>Cantidad</v>
          </cell>
        </row>
        <row r="585">
          <cell r="A585" t="str">
            <v>12.01.10</v>
          </cell>
          <cell r="C585" t="str">
            <v>Salida para TV en tubo conduit PVC de 3/4" y cable RG-59. Incluye toma y accesorios para completar la salida.</v>
          </cell>
          <cell r="R585" t="str">
            <v>UN</v>
          </cell>
          <cell r="T585">
            <v>7</v>
          </cell>
          <cell r="W585">
            <v>78082</v>
          </cell>
        </row>
        <row r="587">
          <cell r="A587" t="str">
            <v>1.  Equipo</v>
          </cell>
        </row>
        <row r="588">
          <cell r="A588" t="str">
            <v>Descripción</v>
          </cell>
          <cell r="H588" t="str">
            <v>Marca</v>
          </cell>
          <cell r="K588" t="str">
            <v>Tipo</v>
          </cell>
          <cell r="O588" t="str">
            <v>Tarifa/Hora</v>
          </cell>
          <cell r="R588" t="str">
            <v>Rendimiento</v>
          </cell>
          <cell r="T588" t="str">
            <v>Vr. Unitario</v>
          </cell>
        </row>
        <row r="589">
          <cell r="A589" t="str">
            <v>Alicates</v>
          </cell>
          <cell r="O589">
            <v>30188</v>
          </cell>
          <cell r="R589">
            <v>0.01</v>
          </cell>
          <cell r="T589">
            <v>301.88</v>
          </cell>
        </row>
        <row r="590">
          <cell r="A590" t="str">
            <v>Atornillador</v>
          </cell>
          <cell r="O590">
            <v>21735</v>
          </cell>
          <cell r="R590">
            <v>0.01</v>
          </cell>
          <cell r="T590">
            <v>217.35</v>
          </cell>
        </row>
        <row r="591">
          <cell r="A591" t="str">
            <v>Puntero</v>
          </cell>
          <cell r="O591">
            <v>21735</v>
          </cell>
          <cell r="R591">
            <v>0.01</v>
          </cell>
          <cell r="T591">
            <v>217.35</v>
          </cell>
        </row>
        <row r="592">
          <cell r="A592" t="str">
            <v>Maceta</v>
          </cell>
          <cell r="O592">
            <v>18113</v>
          </cell>
          <cell r="R592">
            <v>0.01</v>
          </cell>
          <cell r="T592">
            <v>181.13</v>
          </cell>
        </row>
        <row r="593">
          <cell r="A593" t="str">
            <v>SUBTOTAL</v>
          </cell>
          <cell r="T593">
            <v>917.71</v>
          </cell>
        </row>
        <row r="595">
          <cell r="A595" t="str">
            <v>2.  Materiales</v>
          </cell>
        </row>
        <row r="596">
          <cell r="A596" t="str">
            <v>Descripción</v>
          </cell>
          <cell r="M596" t="str">
            <v>Unidad</v>
          </cell>
          <cell r="O596" t="str">
            <v>Cantidad</v>
          </cell>
          <cell r="Q596" t="str">
            <v>Precio Unit.</v>
          </cell>
          <cell r="T596" t="str">
            <v>Vr Unitario</v>
          </cell>
        </row>
        <row r="597">
          <cell r="A597" t="str">
            <v>Cable RG-59</v>
          </cell>
          <cell r="M597" t="str">
            <v>Ml</v>
          </cell>
          <cell r="O597">
            <v>12</v>
          </cell>
          <cell r="Q597">
            <v>1269</v>
          </cell>
          <cell r="T597">
            <v>15228</v>
          </cell>
        </row>
        <row r="598">
          <cell r="A598" t="str">
            <v>Cinta aislante</v>
          </cell>
          <cell r="M598" t="str">
            <v>Un</v>
          </cell>
          <cell r="O598">
            <v>0.05</v>
          </cell>
          <cell r="Q598">
            <v>2178</v>
          </cell>
          <cell r="T598">
            <v>108.9</v>
          </cell>
        </row>
        <row r="599">
          <cell r="A599" t="str">
            <v>Tubo conduit PVC 3/4"</v>
          </cell>
          <cell r="M599" t="str">
            <v>Ml</v>
          </cell>
          <cell r="O599">
            <v>11</v>
          </cell>
          <cell r="Q599">
            <v>2900</v>
          </cell>
          <cell r="T599">
            <v>31900</v>
          </cell>
        </row>
        <row r="600">
          <cell r="A600" t="str">
            <v>Boquilla terminal PVC de 3/4"</v>
          </cell>
          <cell r="M600" t="str">
            <v>Un</v>
          </cell>
          <cell r="O600">
            <v>2</v>
          </cell>
          <cell r="Q600">
            <v>850</v>
          </cell>
          <cell r="T600">
            <v>1700</v>
          </cell>
        </row>
        <row r="601">
          <cell r="A601" t="str">
            <v>Soldadura PVC 3/4"</v>
          </cell>
          <cell r="M601" t="str">
            <v>Gl</v>
          </cell>
          <cell r="O601">
            <v>1</v>
          </cell>
          <cell r="Q601">
            <v>525</v>
          </cell>
          <cell r="T601">
            <v>525</v>
          </cell>
        </row>
        <row r="602">
          <cell r="A602" t="str">
            <v>Caja 5800</v>
          </cell>
          <cell r="M602" t="str">
            <v>Un</v>
          </cell>
          <cell r="O602">
            <v>0.12</v>
          </cell>
          <cell r="Q602">
            <v>1120</v>
          </cell>
          <cell r="T602">
            <v>134.4</v>
          </cell>
        </row>
        <row r="603">
          <cell r="A603" t="str">
            <v>Toma de televisión</v>
          </cell>
          <cell r="M603" t="str">
            <v>Un</v>
          </cell>
          <cell r="O603">
            <v>1</v>
          </cell>
          <cell r="Q603">
            <v>8120</v>
          </cell>
          <cell r="T603">
            <v>8120</v>
          </cell>
        </row>
        <row r="604">
          <cell r="A604" t="str">
            <v>Spliter</v>
          </cell>
          <cell r="M604" t="str">
            <v>Un</v>
          </cell>
          <cell r="O604">
            <v>1</v>
          </cell>
          <cell r="Q604">
            <v>2310</v>
          </cell>
          <cell r="T604">
            <v>2310</v>
          </cell>
        </row>
        <row r="605">
          <cell r="T605">
            <v>0</v>
          </cell>
        </row>
        <row r="606">
          <cell r="T606">
            <v>0</v>
          </cell>
        </row>
        <row r="607">
          <cell r="T607">
            <v>0</v>
          </cell>
        </row>
        <row r="608">
          <cell r="T608">
            <v>0</v>
          </cell>
        </row>
        <row r="609">
          <cell r="A609" t="str">
            <v>Desperdicio</v>
          </cell>
          <cell r="M609" t="str">
            <v>%</v>
          </cell>
          <cell r="O609">
            <v>0.03</v>
          </cell>
          <cell r="Q609">
            <v>60026.3</v>
          </cell>
          <cell r="T609">
            <v>1800.789</v>
          </cell>
        </row>
        <row r="610">
          <cell r="A610" t="str">
            <v>SUBTOTAL</v>
          </cell>
          <cell r="T610">
            <v>61827.089</v>
          </cell>
        </row>
        <row r="612">
          <cell r="A612" t="str">
            <v>3. Transportes</v>
          </cell>
        </row>
        <row r="613">
          <cell r="A613" t="str">
            <v>Material</v>
          </cell>
          <cell r="K613" t="str">
            <v>Vol. o Peso</v>
          </cell>
          <cell r="M613" t="str">
            <v>Distancia</v>
          </cell>
          <cell r="O613" t="str">
            <v>m2 o Ton/Km</v>
          </cell>
          <cell r="R613" t="str">
            <v>Tarifa</v>
          </cell>
          <cell r="T613" t="str">
            <v>Vr. Unitario</v>
          </cell>
        </row>
        <row r="617">
          <cell r="A617" t="str">
            <v>SUBTOTAL</v>
          </cell>
        </row>
        <row r="619">
          <cell r="A619" t="str">
            <v>4. Mano de Obra</v>
          </cell>
        </row>
        <row r="620">
          <cell r="A620" t="str">
            <v>Trabajador</v>
          </cell>
          <cell r="J620" t="str">
            <v>Jornal</v>
          </cell>
          <cell r="L620" t="str">
            <v>Prestac.</v>
          </cell>
          <cell r="N620" t="str">
            <v>Jornal Total</v>
          </cell>
          <cell r="Q620" t="str">
            <v>Rendimiento</v>
          </cell>
          <cell r="T620" t="str">
            <v>Vr. Unitario</v>
          </cell>
        </row>
        <row r="621">
          <cell r="A621" t="str">
            <v>Electricista II</v>
          </cell>
          <cell r="J621">
            <v>21662</v>
          </cell>
          <cell r="L621">
            <v>0.57999999999999996</v>
          </cell>
          <cell r="N621">
            <v>34225.96</v>
          </cell>
          <cell r="Q621">
            <v>0.25</v>
          </cell>
          <cell r="T621">
            <v>8556.49</v>
          </cell>
        </row>
        <row r="622">
          <cell r="A622" t="str">
            <v>Ayudante</v>
          </cell>
          <cell r="J622">
            <v>17167</v>
          </cell>
          <cell r="L622">
            <v>0.57999999999999996</v>
          </cell>
          <cell r="N622">
            <v>27123.86</v>
          </cell>
          <cell r="Q622">
            <v>0.25</v>
          </cell>
          <cell r="T622">
            <v>6780.9650000000001</v>
          </cell>
        </row>
        <row r="623">
          <cell r="T623">
            <v>0</v>
          </cell>
        </row>
        <row r="624">
          <cell r="A624" t="str">
            <v>SUBTOTAL</v>
          </cell>
          <cell r="T624">
            <v>15337.455</v>
          </cell>
        </row>
        <row r="625">
          <cell r="A625" t="str">
            <v>TOTAL COSTO DIRECTO</v>
          </cell>
          <cell r="T625">
            <v>78082.254000000001</v>
          </cell>
        </row>
        <row r="626">
          <cell r="A626" t="str">
            <v>AIU CONTRACTUAL</v>
          </cell>
          <cell r="E626">
            <v>0.25640000000000002</v>
          </cell>
          <cell r="S626" t="str">
            <v>TOTAL COSTO INDIRECTO</v>
          </cell>
          <cell r="T626">
            <v>20020.289925600002</v>
          </cell>
        </row>
        <row r="627">
          <cell r="A627" t="str">
            <v xml:space="preserve">VALOR TOTAL ACTIVIDAD </v>
          </cell>
          <cell r="T627">
            <v>98102.54392560001</v>
          </cell>
        </row>
        <row r="628">
          <cell r="A628" t="str">
            <v xml:space="preserve">VALOR RECURSOS NECESARIOS PARA LA EJECUCIÓN DE LA ACTIVIDAD </v>
          </cell>
          <cell r="T628">
            <v>686717.80747920007</v>
          </cell>
        </row>
        <row r="629">
          <cell r="A629" t="str">
            <v>Para constancia de lo anterior, se firma la presente acta bajo la responsabilidad expresa de los que intervienen en ella, de  conformidad  con las funciones  desempeñadas por cada uno de los mismos,  de acuerdo con el manual de interventoría, en _________</v>
          </cell>
        </row>
        <row r="632">
          <cell r="E632" t="str">
            <v>Firma:</v>
          </cell>
        </row>
        <row r="633">
          <cell r="E633" t="str">
            <v xml:space="preserve">Nombre: </v>
          </cell>
        </row>
        <row r="634">
          <cell r="E634" t="str">
            <v>REPRESENTATE LEGAL Ó DIRECTOR DE OBRA</v>
          </cell>
        </row>
        <row r="636">
          <cell r="A636" t="str">
            <v>C. OBSERVACIONES INTERVENTORIA (Campo de obligatorio diligenciamiento)</v>
          </cell>
        </row>
        <row r="643">
          <cell r="E643" t="str">
            <v>Firma:</v>
          </cell>
        </row>
        <row r="644">
          <cell r="E644" t="str">
            <v xml:space="preserve">Nombre: </v>
          </cell>
          <cell r="V644" t="str">
            <v>Original  - FONADE</v>
          </cell>
        </row>
        <row r="645">
          <cell r="E645" t="str">
            <v>REPRESENTANTE LEGAL Ó DIRECTOR DE INTERVENTORÍA</v>
          </cell>
          <cell r="V645" t="str">
            <v>Copias: Contratista, Interventor</v>
          </cell>
        </row>
        <row r="646">
          <cell r="A646" t="str">
            <v>B. DATOS ESPECIFICOS</v>
          </cell>
        </row>
        <row r="647">
          <cell r="A647" t="str">
            <v>Item</v>
          </cell>
          <cell r="C647" t="str">
            <v>Descripción</v>
          </cell>
          <cell r="R647" t="str">
            <v>Unidad</v>
          </cell>
          <cell r="T647" t="str">
            <v>Cantidad</v>
          </cell>
        </row>
        <row r="648">
          <cell r="A648" t="str">
            <v>12.01.11</v>
          </cell>
          <cell r="C648" t="str">
            <v>Salida para roseta en tubo conduit EMT de 3/4" y conductores de cobre 2N12AWG THHN. Incluye bombilla de bajo consumo, roseta de porcelana, curvas, terminales, uniones, soportes, cajas y accesorios para completar la salida.</v>
          </cell>
          <cell r="R648" t="str">
            <v>UN</v>
          </cell>
          <cell r="T648">
            <v>2</v>
          </cell>
          <cell r="W648">
            <v>83999</v>
          </cell>
        </row>
        <row r="650">
          <cell r="A650" t="str">
            <v>1.  Equipo</v>
          </cell>
        </row>
        <row r="651">
          <cell r="A651" t="str">
            <v>Descripción</v>
          </cell>
          <cell r="H651" t="str">
            <v>Marca</v>
          </cell>
          <cell r="K651" t="str">
            <v>Tipo</v>
          </cell>
          <cell r="O651" t="str">
            <v>Tarifa/Hora</v>
          </cell>
          <cell r="R651" t="str">
            <v>Rendimiento</v>
          </cell>
          <cell r="T651" t="str">
            <v>Vr. Unitario</v>
          </cell>
        </row>
        <row r="652">
          <cell r="A652" t="str">
            <v>Herramienta menor (% de mano de obra)</v>
          </cell>
          <cell r="T652">
            <v>1570</v>
          </cell>
        </row>
        <row r="653">
          <cell r="T653">
            <v>0</v>
          </cell>
        </row>
        <row r="654">
          <cell r="T654">
            <v>0</v>
          </cell>
        </row>
        <row r="655">
          <cell r="T655">
            <v>0</v>
          </cell>
        </row>
        <row r="656">
          <cell r="A656" t="str">
            <v>SUBTOTAL</v>
          </cell>
          <cell r="T656">
            <v>1570</v>
          </cell>
        </row>
        <row r="658">
          <cell r="A658" t="str">
            <v>2.  Materiales</v>
          </cell>
        </row>
        <row r="659">
          <cell r="A659" t="str">
            <v>Descripción</v>
          </cell>
          <cell r="M659" t="str">
            <v>Unidad</v>
          </cell>
          <cell r="O659" t="str">
            <v>Cantidad</v>
          </cell>
          <cell r="Q659" t="str">
            <v>Precio Unit.</v>
          </cell>
          <cell r="T659" t="str">
            <v>Vr Unitario</v>
          </cell>
        </row>
        <row r="660">
          <cell r="A660" t="str">
            <v>Alambre de cobre No 12</v>
          </cell>
          <cell r="M660" t="str">
            <v>Ml</v>
          </cell>
          <cell r="O660">
            <v>13</v>
          </cell>
          <cell r="Q660">
            <v>1271</v>
          </cell>
          <cell r="T660">
            <v>16523</v>
          </cell>
        </row>
        <row r="661">
          <cell r="A661" t="str">
            <v>Tubo conduit EMT 3/4"</v>
          </cell>
          <cell r="M661" t="str">
            <v>Ml</v>
          </cell>
          <cell r="O661">
            <v>6</v>
          </cell>
          <cell r="Q661">
            <v>4110</v>
          </cell>
          <cell r="T661">
            <v>24660</v>
          </cell>
        </row>
        <row r="662">
          <cell r="A662" t="str">
            <v>Boquilla terminal EMT de 3/4"</v>
          </cell>
          <cell r="M662" t="str">
            <v xml:space="preserve">Un </v>
          </cell>
          <cell r="O662">
            <v>2</v>
          </cell>
          <cell r="Q662">
            <v>1210</v>
          </cell>
          <cell r="T662">
            <v>2420</v>
          </cell>
        </row>
        <row r="663">
          <cell r="A663" t="str">
            <v>Unión EMT 3/4"</v>
          </cell>
          <cell r="M663" t="str">
            <v>Un</v>
          </cell>
          <cell r="O663">
            <v>2</v>
          </cell>
          <cell r="Q663">
            <v>1145</v>
          </cell>
          <cell r="T663">
            <v>2290</v>
          </cell>
        </row>
        <row r="664">
          <cell r="A664" t="str">
            <v>Caja octagonal</v>
          </cell>
          <cell r="M664" t="str">
            <v>Un</v>
          </cell>
          <cell r="O664">
            <v>1</v>
          </cell>
          <cell r="Q664">
            <v>1120</v>
          </cell>
          <cell r="T664">
            <v>1120</v>
          </cell>
        </row>
        <row r="665">
          <cell r="A665" t="str">
            <v>Caja 5800</v>
          </cell>
          <cell r="M665" t="str">
            <v>Un</v>
          </cell>
          <cell r="O665">
            <v>0.12</v>
          </cell>
          <cell r="Q665">
            <v>1120</v>
          </cell>
          <cell r="T665">
            <v>134.4</v>
          </cell>
        </row>
        <row r="666">
          <cell r="A666" t="str">
            <v>Interruptor sencillo</v>
          </cell>
          <cell r="M666" t="str">
            <v>Un</v>
          </cell>
          <cell r="O666">
            <v>0.5</v>
          </cell>
          <cell r="Q666">
            <v>5478</v>
          </cell>
          <cell r="T666">
            <v>2739</v>
          </cell>
        </row>
        <row r="667">
          <cell r="A667" t="str">
            <v>Roseta y bombillo de bajo consumo</v>
          </cell>
          <cell r="M667" t="str">
            <v>Un</v>
          </cell>
          <cell r="O667">
            <v>1</v>
          </cell>
          <cell r="Q667">
            <v>10700</v>
          </cell>
          <cell r="T667">
            <v>10700</v>
          </cell>
        </row>
        <row r="668">
          <cell r="A668" t="str">
            <v>Aislador de rosca para empalme</v>
          </cell>
          <cell r="M668" t="str">
            <v>Un</v>
          </cell>
          <cell r="O668">
            <v>3</v>
          </cell>
          <cell r="Q668">
            <v>512</v>
          </cell>
          <cell r="T668">
            <v>1536</v>
          </cell>
        </row>
        <row r="669">
          <cell r="A669" t="str">
            <v>Abrazadera de 3/4"</v>
          </cell>
          <cell r="M669" t="str">
            <v>Un</v>
          </cell>
          <cell r="O669">
            <v>3</v>
          </cell>
          <cell r="Q669">
            <v>242</v>
          </cell>
          <cell r="T669">
            <v>726</v>
          </cell>
        </row>
        <row r="670">
          <cell r="A670" t="str">
            <v>Perno de tiro</v>
          </cell>
          <cell r="M670" t="str">
            <v>Un</v>
          </cell>
          <cell r="O670">
            <v>3</v>
          </cell>
          <cell r="Q670">
            <v>123</v>
          </cell>
          <cell r="T670">
            <v>369</v>
          </cell>
        </row>
        <row r="671">
          <cell r="A671" t="str">
            <v>Pólvora para perno</v>
          </cell>
          <cell r="M671" t="str">
            <v>Un</v>
          </cell>
          <cell r="O671">
            <v>3</v>
          </cell>
          <cell r="Q671">
            <v>243</v>
          </cell>
          <cell r="T671">
            <v>729</v>
          </cell>
        </row>
        <row r="672">
          <cell r="A672" t="str">
            <v>Desperdicio</v>
          </cell>
          <cell r="M672" t="str">
            <v>%</v>
          </cell>
          <cell r="O672">
            <v>0.03</v>
          </cell>
          <cell r="Q672">
            <v>63946.400000000001</v>
          </cell>
          <cell r="T672">
            <v>1918.3920000000001</v>
          </cell>
        </row>
        <row r="673">
          <cell r="A673" t="str">
            <v>SUBTOTAL</v>
          </cell>
          <cell r="T673">
            <v>65864.792000000001</v>
          </cell>
        </row>
        <row r="675">
          <cell r="A675" t="str">
            <v>3. Transportes</v>
          </cell>
        </row>
        <row r="676">
          <cell r="A676" t="str">
            <v>Material</v>
          </cell>
          <cell r="K676" t="str">
            <v>Vol. o Peso</v>
          </cell>
          <cell r="M676" t="str">
            <v>Distancia</v>
          </cell>
          <cell r="O676" t="str">
            <v>m2 o Ton/Km</v>
          </cell>
          <cell r="R676" t="str">
            <v>Tarifa</v>
          </cell>
          <cell r="T676" t="str">
            <v>Vr. Unitario</v>
          </cell>
        </row>
        <row r="680">
          <cell r="A680" t="str">
            <v>SUBTOTAL</v>
          </cell>
        </row>
        <row r="682">
          <cell r="A682" t="str">
            <v>4. Mano de Obra</v>
          </cell>
        </row>
        <row r="683">
          <cell r="A683" t="str">
            <v>Trabajador</v>
          </cell>
          <cell r="J683" t="str">
            <v>Jornal</v>
          </cell>
          <cell r="L683" t="str">
            <v>Prestac.</v>
          </cell>
          <cell r="N683" t="str">
            <v>Jornal Total</v>
          </cell>
          <cell r="Q683" t="str">
            <v>Rendimiento</v>
          </cell>
          <cell r="T683" t="str">
            <v>Vr. Unitario</v>
          </cell>
        </row>
        <row r="684">
          <cell r="A684" t="str">
            <v>Electricista II</v>
          </cell>
          <cell r="J684">
            <v>21662</v>
          </cell>
          <cell r="L684">
            <v>0.57999999999999996</v>
          </cell>
          <cell r="N684">
            <v>34225.96</v>
          </cell>
          <cell r="Q684">
            <v>0.27</v>
          </cell>
          <cell r="T684">
            <v>9241.0092000000004</v>
          </cell>
        </row>
        <row r="685">
          <cell r="A685" t="str">
            <v>Ayudante</v>
          </cell>
          <cell r="J685">
            <v>17167</v>
          </cell>
          <cell r="L685">
            <v>0.57999999999999996</v>
          </cell>
          <cell r="N685">
            <v>27123.86</v>
          </cell>
          <cell r="Q685">
            <v>0.27</v>
          </cell>
          <cell r="T685">
            <v>7323.4422000000004</v>
          </cell>
        </row>
        <row r="686">
          <cell r="T686">
            <v>0</v>
          </cell>
        </row>
        <row r="687">
          <cell r="A687" t="str">
            <v>SUBTOTAL</v>
          </cell>
          <cell r="T687">
            <v>16564.451400000002</v>
          </cell>
        </row>
        <row r="688">
          <cell r="A688" t="str">
            <v>TOTAL COSTO DIRECTO</v>
          </cell>
          <cell r="T688">
            <v>83999.243400000007</v>
          </cell>
        </row>
        <row r="689">
          <cell r="A689" t="str">
            <v>AIU CONTRACTUAL</v>
          </cell>
          <cell r="E689">
            <v>0.25640000000000002</v>
          </cell>
          <cell r="S689" t="str">
            <v>TOTAL COSTO INDIRECTO</v>
          </cell>
          <cell r="T689">
            <v>21537.406007760004</v>
          </cell>
        </row>
        <row r="690">
          <cell r="A690" t="str">
            <v xml:space="preserve">VALOR TOTAL ACTIVIDAD </v>
          </cell>
          <cell r="T690">
            <v>105536.64940776001</v>
          </cell>
        </row>
        <row r="691">
          <cell r="A691" t="str">
            <v xml:space="preserve">VALOR RECURSOS NECESARIOS PARA LA EJECUCIÓN DE LA ACTIVIDAD </v>
          </cell>
          <cell r="T691">
            <v>211073.29881552001</v>
          </cell>
        </row>
        <row r="692">
          <cell r="A692" t="str">
            <v>Para constancia de lo anterior, se firma la presente acta bajo la responsabilidad expresa de los que intervienen en ella, de  conformidad  con las funciones  desempeñadas por cada uno de los mismos,  de acuerdo con el manual de interventoría, en _________</v>
          </cell>
        </row>
        <row r="695">
          <cell r="E695" t="str">
            <v>Firma:</v>
          </cell>
        </row>
        <row r="696">
          <cell r="E696" t="str">
            <v xml:space="preserve">Nombre: </v>
          </cell>
        </row>
        <row r="697">
          <cell r="E697" t="str">
            <v>REPRESENTATE LEGAL Ó DIRECTOR DE OBRA</v>
          </cell>
        </row>
        <row r="699">
          <cell r="A699" t="str">
            <v>C. OBSERVACIONES INTERVENTORIA (Campo de obligatorio diligenciamiento)</v>
          </cell>
        </row>
        <row r="706">
          <cell r="E706" t="str">
            <v>Firma:</v>
          </cell>
        </row>
        <row r="707">
          <cell r="E707" t="str">
            <v xml:space="preserve">Nombre: </v>
          </cell>
          <cell r="V707" t="str">
            <v>Original  - FONADE</v>
          </cell>
        </row>
        <row r="708">
          <cell r="E708" t="str">
            <v>REPRESENTANTE LEGAL Ó DIRECTOR DE INTERVENTORÍA</v>
          </cell>
          <cell r="V708" t="str">
            <v>Copias: Contratista, Interventor</v>
          </cell>
        </row>
        <row r="709">
          <cell r="A709" t="str">
            <v>B. DATOS ESPECIFICOS</v>
          </cell>
        </row>
        <row r="710">
          <cell r="A710" t="str">
            <v>Item</v>
          </cell>
          <cell r="C710" t="str">
            <v>Descripción</v>
          </cell>
          <cell r="R710" t="str">
            <v>Unidad</v>
          </cell>
          <cell r="T710" t="str">
            <v>Cantidad</v>
          </cell>
        </row>
        <row r="711">
          <cell r="A711" t="str">
            <v>12.01.12</v>
          </cell>
          <cell r="C711" t="str">
            <v>Salida para toma monofásica doble con polo a tierra para red regulada, en canaleta y conductores de cobre 3X12AWG THHN trenzado. Incluye toma y accesorios para completar la salida.</v>
          </cell>
          <cell r="R711" t="str">
            <v>UN</v>
          </cell>
          <cell r="T711">
            <v>11</v>
          </cell>
          <cell r="W711">
            <v>67151</v>
          </cell>
        </row>
        <row r="713">
          <cell r="A713" t="str">
            <v>1.  Equipo</v>
          </cell>
        </row>
        <row r="714">
          <cell r="A714" t="str">
            <v>Descripción</v>
          </cell>
          <cell r="H714" t="str">
            <v>Marca</v>
          </cell>
          <cell r="K714" t="str">
            <v>Tipo</v>
          </cell>
          <cell r="O714" t="str">
            <v>Tarifa/Hora</v>
          </cell>
          <cell r="R714" t="str">
            <v>Rendimiento</v>
          </cell>
          <cell r="T714" t="str">
            <v>Vr. Unitario</v>
          </cell>
        </row>
        <row r="715">
          <cell r="A715" t="str">
            <v>Alicates</v>
          </cell>
          <cell r="O715">
            <v>30188</v>
          </cell>
          <cell r="R715">
            <v>0.01</v>
          </cell>
          <cell r="T715">
            <v>301.88</v>
          </cell>
        </row>
        <row r="716">
          <cell r="A716" t="str">
            <v>Atornillador</v>
          </cell>
          <cell r="O716">
            <v>21735</v>
          </cell>
          <cell r="R716">
            <v>0.01</v>
          </cell>
          <cell r="T716">
            <v>217.35</v>
          </cell>
        </row>
        <row r="717">
          <cell r="T717">
            <v>0</v>
          </cell>
        </row>
        <row r="718">
          <cell r="T718">
            <v>0</v>
          </cell>
        </row>
        <row r="719">
          <cell r="A719" t="str">
            <v>SUBTOTAL</v>
          </cell>
          <cell r="T719">
            <v>519.23</v>
          </cell>
        </row>
        <row r="721">
          <cell r="A721" t="str">
            <v>2.  Materiales</v>
          </cell>
        </row>
        <row r="722">
          <cell r="A722" t="str">
            <v>Descripción</v>
          </cell>
          <cell r="M722" t="str">
            <v>Unidad</v>
          </cell>
          <cell r="O722" t="str">
            <v>Cantidad</v>
          </cell>
          <cell r="Q722" t="str">
            <v>Precio Unit.</v>
          </cell>
          <cell r="T722" t="str">
            <v>Vr Unitario</v>
          </cell>
        </row>
        <row r="723">
          <cell r="A723" t="str">
            <v>Cable trenzado 3x12</v>
          </cell>
          <cell r="M723" t="str">
            <v>Ml</v>
          </cell>
          <cell r="O723">
            <v>5</v>
          </cell>
          <cell r="Q723">
            <v>6182</v>
          </cell>
          <cell r="T723">
            <v>30910</v>
          </cell>
        </row>
        <row r="724">
          <cell r="A724" t="str">
            <v>Toma monofásica con polo color naranja</v>
          </cell>
          <cell r="M724" t="str">
            <v>Un</v>
          </cell>
          <cell r="O724">
            <v>1</v>
          </cell>
          <cell r="Q724">
            <v>15675</v>
          </cell>
          <cell r="T724">
            <v>15675</v>
          </cell>
        </row>
        <row r="725">
          <cell r="A725" t="str">
            <v>Cinta aislante</v>
          </cell>
          <cell r="M725" t="str">
            <v xml:space="preserve">Un </v>
          </cell>
          <cell r="O725">
            <v>0.05</v>
          </cell>
          <cell r="Q725">
            <v>2178</v>
          </cell>
          <cell r="T725">
            <v>108.9</v>
          </cell>
        </row>
        <row r="726">
          <cell r="A726" t="str">
            <v>Aislador de rosca para empalme</v>
          </cell>
          <cell r="M726" t="str">
            <v xml:space="preserve">Un </v>
          </cell>
          <cell r="O726">
            <v>3</v>
          </cell>
          <cell r="Q726">
            <v>512</v>
          </cell>
          <cell r="T726">
            <v>1536</v>
          </cell>
        </row>
        <row r="727">
          <cell r="A727" t="str">
            <v>Marquilla en acrílico</v>
          </cell>
          <cell r="M727" t="str">
            <v xml:space="preserve">Un </v>
          </cell>
          <cell r="O727">
            <v>1</v>
          </cell>
          <cell r="Q727">
            <v>1890</v>
          </cell>
          <cell r="T727">
            <v>1890</v>
          </cell>
        </row>
        <row r="728">
          <cell r="T728">
            <v>0</v>
          </cell>
        </row>
        <row r="729">
          <cell r="T729">
            <v>0</v>
          </cell>
        </row>
        <row r="730">
          <cell r="T730">
            <v>0</v>
          </cell>
        </row>
        <row r="731">
          <cell r="T731">
            <v>0</v>
          </cell>
        </row>
        <row r="732">
          <cell r="T732">
            <v>0</v>
          </cell>
        </row>
        <row r="733">
          <cell r="T733">
            <v>0</v>
          </cell>
        </row>
        <row r="734">
          <cell r="T734">
            <v>0</v>
          </cell>
        </row>
        <row r="735">
          <cell r="A735" t="str">
            <v>Desperdicio</v>
          </cell>
          <cell r="M735" t="str">
            <v>%</v>
          </cell>
          <cell r="O735">
            <v>0.03</v>
          </cell>
          <cell r="Q735">
            <v>50119.9</v>
          </cell>
          <cell r="T735">
            <v>1503.597</v>
          </cell>
        </row>
        <row r="736">
          <cell r="A736" t="str">
            <v>SUBTOTAL</v>
          </cell>
          <cell r="T736">
            <v>51623.497000000003</v>
          </cell>
        </row>
        <row r="738">
          <cell r="A738" t="str">
            <v>3. Transportes</v>
          </cell>
        </row>
        <row r="739">
          <cell r="A739" t="str">
            <v>Material</v>
          </cell>
          <cell r="K739" t="str">
            <v>Vol. o Peso</v>
          </cell>
          <cell r="M739" t="str">
            <v>Distancia</v>
          </cell>
          <cell r="O739" t="str">
            <v>m2 o Ton/Km</v>
          </cell>
          <cell r="R739" t="str">
            <v>Tarifa</v>
          </cell>
          <cell r="T739" t="str">
            <v>Vr. Unitario</v>
          </cell>
        </row>
        <row r="743">
          <cell r="A743" t="str">
            <v>SUBTOTAL</v>
          </cell>
        </row>
        <row r="745">
          <cell r="A745" t="str">
            <v>4. Mano de Obra</v>
          </cell>
        </row>
        <row r="746">
          <cell r="A746" t="str">
            <v>Trabajador</v>
          </cell>
          <cell r="J746" t="str">
            <v>Jornal</v>
          </cell>
          <cell r="L746" t="str">
            <v>Prestac.</v>
          </cell>
          <cell r="N746" t="str">
            <v>Jornal Total</v>
          </cell>
          <cell r="Q746" t="str">
            <v>Rendimiento</v>
          </cell>
          <cell r="T746" t="str">
            <v>Vr. Unitario</v>
          </cell>
        </row>
        <row r="747">
          <cell r="A747" t="str">
            <v>Electricista II</v>
          </cell>
          <cell r="J747">
            <v>21662</v>
          </cell>
          <cell r="L747">
            <v>0.57999999999999996</v>
          </cell>
          <cell r="N747">
            <v>34225.96</v>
          </cell>
          <cell r="Q747">
            <v>0.28000000000000003</v>
          </cell>
          <cell r="T747">
            <v>9583.2687999999998</v>
          </cell>
        </row>
        <row r="748">
          <cell r="A748" t="str">
            <v>Ayudante</v>
          </cell>
          <cell r="J748">
            <v>17167</v>
          </cell>
          <cell r="L748">
            <v>0.57999999999999996</v>
          </cell>
          <cell r="N748">
            <v>27123.86</v>
          </cell>
          <cell r="Q748">
            <v>0.2</v>
          </cell>
          <cell r="T748">
            <v>5424.7720000000008</v>
          </cell>
        </row>
        <row r="749">
          <cell r="T749">
            <v>0</v>
          </cell>
        </row>
        <row r="750">
          <cell r="A750" t="str">
            <v>SUBTOTAL</v>
          </cell>
          <cell r="T750">
            <v>15008.040800000001</v>
          </cell>
        </row>
        <row r="751">
          <cell r="A751" t="str">
            <v>TOTAL COSTO DIRECTO</v>
          </cell>
          <cell r="T751">
            <v>67150.767800000001</v>
          </cell>
        </row>
        <row r="752">
          <cell r="A752" t="str">
            <v>AIU CONTRACTUAL</v>
          </cell>
          <cell r="E752">
            <v>0.25640000000000002</v>
          </cell>
          <cell r="S752" t="str">
            <v>TOTAL COSTO INDIRECTO</v>
          </cell>
          <cell r="T752">
            <v>17217.456863920001</v>
          </cell>
        </row>
        <row r="753">
          <cell r="A753" t="str">
            <v xml:space="preserve">VALOR TOTAL ACTIVIDAD </v>
          </cell>
          <cell r="T753">
            <v>84368.224663920002</v>
          </cell>
        </row>
        <row r="754">
          <cell r="A754" t="str">
            <v xml:space="preserve">VALOR RECURSOS NECESARIOS PARA LA EJECUCIÓN DE LA ACTIVIDAD </v>
          </cell>
          <cell r="T754">
            <v>928050.47130312002</v>
          </cell>
        </row>
        <row r="756">
          <cell r="A75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59">
          <cell r="E759" t="str">
            <v>Firma:</v>
          </cell>
        </row>
        <row r="760">
          <cell r="E760" t="str">
            <v xml:space="preserve">Nombre: </v>
          </cell>
        </row>
        <row r="761">
          <cell r="E761" t="str">
            <v>REPRESENTATE LEGAL Ó DIRECTOR DE OBRA</v>
          </cell>
        </row>
        <row r="763">
          <cell r="A763" t="str">
            <v>C. OBSERVACIONES INTERVENTORIA (Campo de obligatorio diligenciamiento)</v>
          </cell>
        </row>
        <row r="770">
          <cell r="E770" t="str">
            <v>Firma:</v>
          </cell>
        </row>
        <row r="771">
          <cell r="E771" t="str">
            <v xml:space="preserve">Nombre: </v>
          </cell>
          <cell r="V771" t="str">
            <v>Original  - FONADE</v>
          </cell>
        </row>
        <row r="772">
          <cell r="E772" t="str">
            <v>REPRESENTANTE LEGAL Ó DIRECTOR DE INTERVENTORÍA</v>
          </cell>
          <cell r="V772" t="str">
            <v>Copias: Contratista, Interventor</v>
          </cell>
        </row>
        <row r="773">
          <cell r="A773" t="str">
            <v>B. DATOS ESPECIFICOS</v>
          </cell>
        </row>
        <row r="774">
          <cell r="A774" t="str">
            <v>Item</v>
          </cell>
          <cell r="C774" t="str">
            <v>Descripción</v>
          </cell>
          <cell r="R774" t="str">
            <v>Unidad</v>
          </cell>
          <cell r="T774" t="str">
            <v>Cantidad</v>
          </cell>
        </row>
        <row r="775">
          <cell r="A775" t="str">
            <v>12.01.03</v>
          </cell>
          <cell r="C775" t="str">
            <v>SALIDA PARA TOMA MONOFÁSICA DOBLE RED REGULADA POR CANALETA</v>
          </cell>
          <cell r="R775" t="str">
            <v>UN</v>
          </cell>
          <cell r="T775">
            <v>11</v>
          </cell>
        </row>
        <row r="777">
          <cell r="A777" t="str">
            <v>1.  Equipo</v>
          </cell>
        </row>
        <row r="778">
          <cell r="A778" t="str">
            <v>Descripción</v>
          </cell>
          <cell r="H778" t="str">
            <v>Marca</v>
          </cell>
          <cell r="K778" t="str">
            <v>Tipo</v>
          </cell>
          <cell r="O778" t="str">
            <v>Tarifa/Hora</v>
          </cell>
          <cell r="R778" t="str">
            <v>Rendimiento</v>
          </cell>
          <cell r="T778" t="str">
            <v>Vr. Unitario</v>
          </cell>
        </row>
        <row r="779">
          <cell r="A779" t="str">
            <v>Alicates</v>
          </cell>
          <cell r="O779">
            <v>30188</v>
          </cell>
          <cell r="R779">
            <v>0.01</v>
          </cell>
          <cell r="T779">
            <v>301.88</v>
          </cell>
        </row>
        <row r="780">
          <cell r="A780" t="str">
            <v>Atornillador</v>
          </cell>
          <cell r="O780">
            <v>21735</v>
          </cell>
          <cell r="R780">
            <v>0.01</v>
          </cell>
          <cell r="T780">
            <v>217.35</v>
          </cell>
        </row>
        <row r="781">
          <cell r="T781">
            <v>0</v>
          </cell>
        </row>
        <row r="782">
          <cell r="T782">
            <v>0</v>
          </cell>
        </row>
        <row r="783">
          <cell r="A783" t="str">
            <v>SUBTOTAL</v>
          </cell>
          <cell r="T783">
            <v>519.23</v>
          </cell>
        </row>
        <row r="785">
          <cell r="A785" t="str">
            <v>2.  Materiales</v>
          </cell>
        </row>
        <row r="786">
          <cell r="A786" t="str">
            <v>Descripción</v>
          </cell>
          <cell r="M786" t="str">
            <v>Unidad</v>
          </cell>
          <cell r="O786" t="str">
            <v>Cantidad</v>
          </cell>
          <cell r="Q786" t="str">
            <v>Precio Unit.</v>
          </cell>
          <cell r="T786" t="str">
            <v>Vr Unitario</v>
          </cell>
        </row>
        <row r="787">
          <cell r="A787" t="str">
            <v>Cable trenzado 3x12</v>
          </cell>
          <cell r="M787" t="str">
            <v>Ml</v>
          </cell>
          <cell r="O787">
            <v>5</v>
          </cell>
          <cell r="Q787">
            <v>6182</v>
          </cell>
          <cell r="T787">
            <v>30910</v>
          </cell>
        </row>
        <row r="788">
          <cell r="A788" t="str">
            <v>Toma monofásica con polo color naranja</v>
          </cell>
          <cell r="M788" t="str">
            <v>Un</v>
          </cell>
          <cell r="O788">
            <v>1</v>
          </cell>
          <cell r="Q788">
            <v>15675</v>
          </cell>
          <cell r="T788">
            <v>15675</v>
          </cell>
        </row>
        <row r="789">
          <cell r="A789" t="str">
            <v>Cinta aislante</v>
          </cell>
          <cell r="M789" t="str">
            <v xml:space="preserve">Un </v>
          </cell>
          <cell r="O789">
            <v>0.05</v>
          </cell>
          <cell r="Q789">
            <v>2178</v>
          </cell>
          <cell r="T789">
            <v>108.9</v>
          </cell>
        </row>
        <row r="790">
          <cell r="A790" t="str">
            <v>Aislador de rosca para empalme</v>
          </cell>
          <cell r="M790" t="str">
            <v xml:space="preserve">Un </v>
          </cell>
          <cell r="O790">
            <v>3</v>
          </cell>
          <cell r="Q790">
            <v>512</v>
          </cell>
          <cell r="T790">
            <v>1536</v>
          </cell>
        </row>
        <row r="791">
          <cell r="A791" t="str">
            <v>Marquilla en acrílico</v>
          </cell>
          <cell r="M791" t="str">
            <v xml:space="preserve">Un </v>
          </cell>
          <cell r="O791">
            <v>1</v>
          </cell>
          <cell r="Q791">
            <v>1890</v>
          </cell>
          <cell r="T791">
            <v>1890</v>
          </cell>
        </row>
        <row r="792">
          <cell r="T792">
            <v>0</v>
          </cell>
        </row>
        <row r="793">
          <cell r="T793">
            <v>0</v>
          </cell>
        </row>
        <row r="794">
          <cell r="T794">
            <v>0</v>
          </cell>
        </row>
        <row r="795">
          <cell r="T795">
            <v>0</v>
          </cell>
        </row>
        <row r="796">
          <cell r="T796">
            <v>0</v>
          </cell>
        </row>
        <row r="797">
          <cell r="T797">
            <v>0</v>
          </cell>
        </row>
        <row r="798">
          <cell r="T798">
            <v>0</v>
          </cell>
        </row>
        <row r="799">
          <cell r="A799" t="str">
            <v>Desperdicio</v>
          </cell>
          <cell r="M799" t="str">
            <v>%</v>
          </cell>
          <cell r="O799">
            <v>0.03</v>
          </cell>
          <cell r="Q799">
            <v>50119.9</v>
          </cell>
          <cell r="T799">
            <v>1503.597</v>
          </cell>
        </row>
        <row r="800">
          <cell r="A800" t="str">
            <v>SUBTOTAL</v>
          </cell>
          <cell r="T800">
            <v>51623.497000000003</v>
          </cell>
        </row>
        <row r="802">
          <cell r="A802" t="str">
            <v>3. Transportes</v>
          </cell>
        </row>
        <row r="803">
          <cell r="A803" t="str">
            <v>Material</v>
          </cell>
          <cell r="K803" t="str">
            <v>Vol. o Peso</v>
          </cell>
          <cell r="M803" t="str">
            <v>Distancia</v>
          </cell>
          <cell r="O803" t="str">
            <v>m2 o Ton/Km</v>
          </cell>
          <cell r="R803" t="str">
            <v>Tarifa</v>
          </cell>
          <cell r="T803" t="str">
            <v>Vr. Unitario</v>
          </cell>
        </row>
        <row r="807">
          <cell r="A807" t="str">
            <v>SUBTOTAL</v>
          </cell>
        </row>
        <row r="809">
          <cell r="A809" t="str">
            <v>4. Mano de Obra</v>
          </cell>
        </row>
        <row r="810">
          <cell r="A810" t="str">
            <v>Trabajador</v>
          </cell>
          <cell r="J810" t="str">
            <v>Jornal</v>
          </cell>
          <cell r="L810" t="str">
            <v>Prestac.</v>
          </cell>
          <cell r="N810" t="str">
            <v>Jornal Total</v>
          </cell>
          <cell r="Q810" t="str">
            <v>Rendimiento</v>
          </cell>
          <cell r="T810" t="str">
            <v>Vr. Unitario</v>
          </cell>
        </row>
        <row r="811">
          <cell r="A811" t="str">
            <v>Electricista II</v>
          </cell>
          <cell r="J811">
            <v>21662</v>
          </cell>
          <cell r="L811">
            <v>0.57999999999999996</v>
          </cell>
          <cell r="N811">
            <v>34225.96</v>
          </cell>
          <cell r="Q811">
            <v>0.28000000000000003</v>
          </cell>
          <cell r="T811">
            <v>9583.2687999999998</v>
          </cell>
        </row>
        <row r="812">
          <cell r="A812" t="str">
            <v>Ayudante</v>
          </cell>
          <cell r="J812">
            <v>17167</v>
          </cell>
          <cell r="L812">
            <v>0.57999999999999996</v>
          </cell>
          <cell r="N812">
            <v>27123.86</v>
          </cell>
          <cell r="Q812">
            <v>0.2</v>
          </cell>
          <cell r="T812">
            <v>5424.7720000000008</v>
          </cell>
        </row>
        <row r="813">
          <cell r="T813">
            <v>0</v>
          </cell>
        </row>
        <row r="814">
          <cell r="A814" t="str">
            <v>SUBTOTAL</v>
          </cell>
          <cell r="T814">
            <v>15008.040800000001</v>
          </cell>
        </row>
        <row r="815">
          <cell r="A815" t="str">
            <v>TOTAL COSTO DIRECTO</v>
          </cell>
          <cell r="T815">
            <v>67150.767800000001</v>
          </cell>
        </row>
        <row r="816">
          <cell r="A816" t="str">
            <v>AIU CONTRACTUAL</v>
          </cell>
          <cell r="E816">
            <v>0.25640000000000002</v>
          </cell>
          <cell r="S816" t="str">
            <v>TOTAL COSTO INDIRECTO</v>
          </cell>
          <cell r="T816">
            <v>17217.456863920001</v>
          </cell>
        </row>
        <row r="817">
          <cell r="A817" t="str">
            <v xml:space="preserve">VALOR TOTAL ACTIVIDAD </v>
          </cell>
          <cell r="T817">
            <v>84368.224663920002</v>
          </cell>
        </row>
        <row r="818">
          <cell r="A818" t="str">
            <v xml:space="preserve">VALOR RECURSOS NECESARIOS PARA LA EJECUCIÓN DE LA ACTIVIDAD </v>
          </cell>
          <cell r="T818">
            <v>928050.47130312002</v>
          </cell>
        </row>
        <row r="820">
          <cell r="A82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23">
          <cell r="E823" t="str">
            <v>Firma:</v>
          </cell>
        </row>
        <row r="824">
          <cell r="E824" t="str">
            <v xml:space="preserve">Nombre: </v>
          </cell>
        </row>
        <row r="825">
          <cell r="E825" t="str">
            <v>REPRESENTATE LEGAL Ó DIRECTOR DE OBRA</v>
          </cell>
        </row>
        <row r="827">
          <cell r="A827" t="str">
            <v>C. OBSERVACIONES INTERVENTORIA (Campo de obligatorio diligenciamiento)</v>
          </cell>
        </row>
        <row r="834">
          <cell r="E834" t="str">
            <v>Firma:</v>
          </cell>
        </row>
        <row r="835">
          <cell r="E835" t="str">
            <v xml:space="preserve">Nombre: </v>
          </cell>
          <cell r="V835" t="str">
            <v>Original  - FONADE</v>
          </cell>
        </row>
        <row r="836">
          <cell r="E836" t="str">
            <v>REPRESENTANTE LEGAL Ó DIRECTOR DE INTERVENTORÍA</v>
          </cell>
          <cell r="V836" t="str">
            <v>Copias: Contratista, Interventor</v>
          </cell>
        </row>
        <row r="837">
          <cell r="A837" t="str">
            <v>B. DATOS ESPECIFICOS</v>
          </cell>
        </row>
        <row r="838">
          <cell r="A838" t="str">
            <v>Item</v>
          </cell>
          <cell r="C838" t="str">
            <v>Descripción</v>
          </cell>
          <cell r="R838" t="str">
            <v>Unidad</v>
          </cell>
          <cell r="T838" t="str">
            <v>Cantidad</v>
          </cell>
        </row>
        <row r="839">
          <cell r="A839" t="str">
            <v>12.02.01</v>
          </cell>
          <cell r="C839" t="str">
            <v>Suministro, montaje y conexión de automático enchufable de 1x20,1x30, 1x40 o 1x50 amperios.</v>
          </cell>
          <cell r="R839" t="str">
            <v>UN</v>
          </cell>
          <cell r="T839">
            <v>19</v>
          </cell>
          <cell r="W839">
            <v>17456</v>
          </cell>
        </row>
        <row r="841">
          <cell r="A841" t="str">
            <v>1.  Equipo</v>
          </cell>
        </row>
        <row r="842">
          <cell r="A842" t="str">
            <v>Descripción</v>
          </cell>
          <cell r="H842" t="str">
            <v>Marca</v>
          </cell>
          <cell r="K842" t="str">
            <v>Tipo</v>
          </cell>
          <cell r="O842" t="str">
            <v>Tarifa/Hora</v>
          </cell>
          <cell r="R842" t="str">
            <v>Rendimiento</v>
          </cell>
          <cell r="T842" t="str">
            <v>Vr. Unitario</v>
          </cell>
        </row>
        <row r="843">
          <cell r="A843" t="str">
            <v>Herramienta menor (% de mano de obra)</v>
          </cell>
          <cell r="T843">
            <v>218</v>
          </cell>
        </row>
        <row r="844">
          <cell r="T844">
            <v>0</v>
          </cell>
        </row>
        <row r="845">
          <cell r="T845">
            <v>0</v>
          </cell>
        </row>
        <row r="846">
          <cell r="T846">
            <v>0</v>
          </cell>
        </row>
        <row r="847">
          <cell r="A847" t="str">
            <v>SUBTOTAL</v>
          </cell>
          <cell r="T847">
            <v>218</v>
          </cell>
        </row>
        <row r="849">
          <cell r="A849" t="str">
            <v>2.  Materiales</v>
          </cell>
        </row>
        <row r="850">
          <cell r="A850" t="str">
            <v>Descripción</v>
          </cell>
          <cell r="M850" t="str">
            <v>Unidad</v>
          </cell>
          <cell r="O850" t="str">
            <v>Cantidad</v>
          </cell>
          <cell r="Q850" t="str">
            <v>Precio Unit.</v>
          </cell>
          <cell r="T850" t="str">
            <v>Vr Unitario</v>
          </cell>
        </row>
        <row r="851">
          <cell r="A851" t="str">
            <v>Automático enchufable 1x20,1x30, 1x40 o 1x50 A</v>
          </cell>
          <cell r="M851" t="str">
            <v xml:space="preserve">Un </v>
          </cell>
          <cell r="O851">
            <v>1</v>
          </cell>
          <cell r="Q851">
            <v>14500</v>
          </cell>
          <cell r="T851">
            <v>14500</v>
          </cell>
        </row>
        <row r="852">
          <cell r="T852">
            <v>0</v>
          </cell>
        </row>
        <row r="853">
          <cell r="T853">
            <v>0</v>
          </cell>
        </row>
        <row r="854">
          <cell r="T854">
            <v>0</v>
          </cell>
        </row>
        <row r="855">
          <cell r="T855">
            <v>0</v>
          </cell>
        </row>
        <row r="856">
          <cell r="T856">
            <v>0</v>
          </cell>
        </row>
        <row r="857">
          <cell r="T857">
            <v>0</v>
          </cell>
        </row>
        <row r="858">
          <cell r="T858">
            <v>0</v>
          </cell>
        </row>
        <row r="859">
          <cell r="T859">
            <v>0</v>
          </cell>
        </row>
        <row r="860">
          <cell r="T860">
            <v>0</v>
          </cell>
        </row>
        <row r="861">
          <cell r="T861">
            <v>0</v>
          </cell>
        </row>
        <row r="862">
          <cell r="T862">
            <v>0</v>
          </cell>
        </row>
        <row r="863">
          <cell r="A863" t="str">
            <v>Desperdicio</v>
          </cell>
          <cell r="M863" t="str">
            <v>%</v>
          </cell>
          <cell r="Q863">
            <v>14500</v>
          </cell>
          <cell r="T863">
            <v>0</v>
          </cell>
        </row>
        <row r="864">
          <cell r="A864" t="str">
            <v>SUBTOTAL</v>
          </cell>
          <cell r="T864">
            <v>14500</v>
          </cell>
        </row>
        <row r="866">
          <cell r="A866" t="str">
            <v>3. Transportes</v>
          </cell>
        </row>
        <row r="867">
          <cell r="A867" t="str">
            <v>Material</v>
          </cell>
          <cell r="K867" t="str">
            <v>Vol. o Peso</v>
          </cell>
          <cell r="M867" t="str">
            <v>Distancia</v>
          </cell>
          <cell r="O867" t="str">
            <v>m2 o Ton/Km</v>
          </cell>
          <cell r="R867" t="str">
            <v>Tarifa</v>
          </cell>
          <cell r="T867" t="str">
            <v>Vr. Unitario</v>
          </cell>
        </row>
        <row r="871">
          <cell r="A871" t="str">
            <v>SUBTOTAL</v>
          </cell>
        </row>
        <row r="873">
          <cell r="A873" t="str">
            <v>4. Mano de Obra</v>
          </cell>
        </row>
        <row r="874">
          <cell r="A874" t="str">
            <v>Trabajador</v>
          </cell>
          <cell r="J874" t="str">
            <v>Jornal</v>
          </cell>
          <cell r="L874" t="str">
            <v>Prestac.</v>
          </cell>
          <cell r="N874" t="str">
            <v>Jornal Total</v>
          </cell>
          <cell r="Q874" t="str">
            <v>Rendimiento</v>
          </cell>
          <cell r="T874" t="str">
            <v>Vr. Unitario</v>
          </cell>
        </row>
        <row r="875">
          <cell r="A875" t="str">
            <v>Electricista II</v>
          </cell>
          <cell r="J875">
            <v>21662</v>
          </cell>
          <cell r="L875">
            <v>0.57999999999999996</v>
          </cell>
          <cell r="N875">
            <v>34225.96</v>
          </cell>
          <cell r="Q875">
            <v>0.08</v>
          </cell>
          <cell r="T875">
            <v>2738.0767999999998</v>
          </cell>
        </row>
        <row r="876">
          <cell r="T876">
            <v>0</v>
          </cell>
        </row>
        <row r="877">
          <cell r="T877">
            <v>0</v>
          </cell>
        </row>
        <row r="878">
          <cell r="A878" t="str">
            <v>SUBTOTAL</v>
          </cell>
          <cell r="T878">
            <v>2738.0767999999998</v>
          </cell>
        </row>
        <row r="879">
          <cell r="A879" t="str">
            <v>TOTAL COSTO DIRECTO</v>
          </cell>
          <cell r="T879">
            <v>17456.076799999999</v>
          </cell>
        </row>
        <row r="880">
          <cell r="A880" t="str">
            <v>AIU CONTRACTUAL</v>
          </cell>
          <cell r="E880">
            <v>0.25640000000000002</v>
          </cell>
          <cell r="S880" t="str">
            <v>TOTAL COSTO INDIRECTO</v>
          </cell>
          <cell r="T880">
            <v>4475.7380915200001</v>
          </cell>
        </row>
        <row r="881">
          <cell r="A881" t="str">
            <v xml:space="preserve">VALOR TOTAL ACTIVIDAD </v>
          </cell>
          <cell r="T881">
            <v>21931.81489152</v>
          </cell>
        </row>
        <row r="882">
          <cell r="A882" t="str">
            <v xml:space="preserve">VALOR RECURSOS NECESARIOS PARA LA EJECUCIÓN DE LA ACTIVIDAD </v>
          </cell>
          <cell r="T882">
            <v>416704.48293887998</v>
          </cell>
        </row>
        <row r="884">
          <cell r="A88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87">
          <cell r="E887" t="str">
            <v>Firma:</v>
          </cell>
        </row>
        <row r="888">
          <cell r="E888" t="str">
            <v xml:space="preserve">Nombre: </v>
          </cell>
        </row>
        <row r="889">
          <cell r="E889" t="str">
            <v>REPRESENTATE LEGAL Ó DIRECTOR DE OBRA</v>
          </cell>
        </row>
        <row r="891">
          <cell r="A891" t="str">
            <v>C. OBSERVACIONES INTERVENTORIA (Campo de obligatorio diligenciamiento)</v>
          </cell>
        </row>
        <row r="898">
          <cell r="E898" t="str">
            <v>Firma:</v>
          </cell>
        </row>
        <row r="899">
          <cell r="E899" t="str">
            <v xml:space="preserve">Nombre: </v>
          </cell>
          <cell r="V899" t="str">
            <v>Original  - FONADE</v>
          </cell>
        </row>
        <row r="900">
          <cell r="E900" t="str">
            <v>REPRESENTANTE LEGAL Ó DIRECTOR DE INTERVENTORÍA</v>
          </cell>
          <cell r="V900" t="str">
            <v>Copias: Contratista, Interventor</v>
          </cell>
        </row>
        <row r="901">
          <cell r="A901" t="str">
            <v>B. DATOS ESPECIFICOS</v>
          </cell>
        </row>
        <row r="902">
          <cell r="A902" t="str">
            <v>Item</v>
          </cell>
          <cell r="C902" t="str">
            <v>Descripción</v>
          </cell>
          <cell r="R902" t="str">
            <v>Unidad</v>
          </cell>
          <cell r="T902" t="str">
            <v>Cantidad</v>
          </cell>
        </row>
        <row r="903">
          <cell r="A903" t="str">
            <v>12.02.02</v>
          </cell>
          <cell r="C903" t="str">
            <v>Suministro, montaje y conexión de automático enchufable de 2x20 o 2x30 amperios.</v>
          </cell>
          <cell r="R903" t="str">
            <v>UN</v>
          </cell>
          <cell r="T903">
            <v>5</v>
          </cell>
          <cell r="W903">
            <v>40141</v>
          </cell>
        </row>
        <row r="905">
          <cell r="A905" t="str">
            <v>1.  Equipo</v>
          </cell>
        </row>
        <row r="906">
          <cell r="A906" t="str">
            <v>Descripción</v>
          </cell>
          <cell r="H906" t="str">
            <v>Marca</v>
          </cell>
          <cell r="K906" t="str">
            <v>Tipo</v>
          </cell>
          <cell r="O906" t="str">
            <v>Tarifa/Hora</v>
          </cell>
          <cell r="R906" t="str">
            <v>Rendimiento</v>
          </cell>
          <cell r="T906" t="str">
            <v>Vr. Unitario</v>
          </cell>
        </row>
        <row r="907">
          <cell r="A907" t="str">
            <v>Herramienta menor (% de mano de obra)</v>
          </cell>
          <cell r="T907">
            <v>218</v>
          </cell>
        </row>
        <row r="908">
          <cell r="T908">
            <v>0</v>
          </cell>
        </row>
        <row r="909">
          <cell r="T909">
            <v>0</v>
          </cell>
        </row>
        <row r="910">
          <cell r="T910">
            <v>0</v>
          </cell>
        </row>
        <row r="911">
          <cell r="A911" t="str">
            <v>SUBTOTAL</v>
          </cell>
          <cell r="T911">
            <v>218</v>
          </cell>
        </row>
        <row r="913">
          <cell r="A913" t="str">
            <v>2.  Materiales</v>
          </cell>
        </row>
        <row r="914">
          <cell r="A914" t="str">
            <v>Descripción</v>
          </cell>
          <cell r="M914" t="str">
            <v>Unidad</v>
          </cell>
          <cell r="O914" t="str">
            <v>Cantidad</v>
          </cell>
          <cell r="Q914" t="str">
            <v>Precio Unit.</v>
          </cell>
          <cell r="T914" t="str">
            <v>Vr Unitario</v>
          </cell>
        </row>
        <row r="915">
          <cell r="A915" t="str">
            <v>Automático enchufable 3x20 o 3x30 A</v>
          </cell>
          <cell r="M915" t="str">
            <v xml:space="preserve">Un </v>
          </cell>
          <cell r="O915">
            <v>1</v>
          </cell>
          <cell r="Q915">
            <v>36500</v>
          </cell>
          <cell r="T915">
            <v>36500</v>
          </cell>
        </row>
        <row r="916">
          <cell r="T916">
            <v>0</v>
          </cell>
        </row>
        <row r="917">
          <cell r="T917">
            <v>0</v>
          </cell>
        </row>
        <row r="918">
          <cell r="T918">
            <v>0</v>
          </cell>
        </row>
        <row r="919">
          <cell r="T919">
            <v>0</v>
          </cell>
        </row>
        <row r="920">
          <cell r="T920">
            <v>0</v>
          </cell>
        </row>
        <row r="921">
          <cell r="T921">
            <v>0</v>
          </cell>
        </row>
        <row r="922">
          <cell r="T922">
            <v>0</v>
          </cell>
        </row>
        <row r="923">
          <cell r="T923">
            <v>0</v>
          </cell>
        </row>
        <row r="924">
          <cell r="T924">
            <v>0</v>
          </cell>
        </row>
        <row r="925">
          <cell r="T925">
            <v>0</v>
          </cell>
        </row>
        <row r="926">
          <cell r="T926">
            <v>0</v>
          </cell>
        </row>
        <row r="927">
          <cell r="A927" t="str">
            <v>Desperdicio</v>
          </cell>
          <cell r="M927" t="str">
            <v>%</v>
          </cell>
          <cell r="Q927">
            <v>36500</v>
          </cell>
          <cell r="T927">
            <v>0</v>
          </cell>
        </row>
        <row r="928">
          <cell r="A928" t="str">
            <v>SUBTOTAL</v>
          </cell>
          <cell r="T928">
            <v>36500</v>
          </cell>
        </row>
        <row r="930">
          <cell r="A930" t="str">
            <v>3. Transportes</v>
          </cell>
        </row>
        <row r="931">
          <cell r="A931" t="str">
            <v>Material</v>
          </cell>
          <cell r="K931" t="str">
            <v>Vol. o Peso</v>
          </cell>
          <cell r="M931" t="str">
            <v>Distancia</v>
          </cell>
          <cell r="O931" t="str">
            <v>m2 o Ton/Km</v>
          </cell>
          <cell r="R931" t="str">
            <v>Tarifa</v>
          </cell>
          <cell r="T931" t="str">
            <v>Vr. Unitario</v>
          </cell>
        </row>
        <row r="935">
          <cell r="A935" t="str">
            <v>SUBTOTAL</v>
          </cell>
        </row>
        <row r="937">
          <cell r="A937" t="str">
            <v>4. Mano de Obra</v>
          </cell>
        </row>
        <row r="938">
          <cell r="A938" t="str">
            <v>Trabajador</v>
          </cell>
          <cell r="J938" t="str">
            <v>Jornal</v>
          </cell>
          <cell r="L938" t="str">
            <v>Prestac.</v>
          </cell>
          <cell r="N938" t="str">
            <v>Jornal Total</v>
          </cell>
          <cell r="Q938" t="str">
            <v>Rendimiento</v>
          </cell>
          <cell r="T938" t="str">
            <v>Vr. Unitario</v>
          </cell>
        </row>
        <row r="939">
          <cell r="A939" t="str">
            <v>Electricista II</v>
          </cell>
          <cell r="J939">
            <v>21662</v>
          </cell>
          <cell r="L939">
            <v>0.57999999999999996</v>
          </cell>
          <cell r="N939">
            <v>34225.96</v>
          </cell>
          <cell r="Q939">
            <v>0.1</v>
          </cell>
          <cell r="T939">
            <v>3422.596</v>
          </cell>
        </row>
        <row r="940">
          <cell r="T940">
            <v>0</v>
          </cell>
        </row>
        <row r="941">
          <cell r="T941">
            <v>0</v>
          </cell>
        </row>
        <row r="942">
          <cell r="A942" t="str">
            <v>SUBTOTAL</v>
          </cell>
          <cell r="T942">
            <v>3422.596</v>
          </cell>
        </row>
        <row r="943">
          <cell r="A943" t="str">
            <v>TOTAL COSTO DIRECTO</v>
          </cell>
          <cell r="T943">
            <v>40140.595999999998</v>
          </cell>
        </row>
        <row r="944">
          <cell r="A944" t="str">
            <v>AIU CONTRACTUAL</v>
          </cell>
          <cell r="E944">
            <v>0.25640000000000002</v>
          </cell>
          <cell r="S944" t="str">
            <v>TOTAL COSTO INDIRECTO</v>
          </cell>
          <cell r="T944">
            <v>10292.048814400001</v>
          </cell>
        </row>
        <row r="945">
          <cell r="A945" t="str">
            <v xml:space="preserve">VALOR TOTAL ACTIVIDAD </v>
          </cell>
          <cell r="T945">
            <v>50432.644814400002</v>
          </cell>
        </row>
        <row r="946">
          <cell r="A946" t="str">
            <v xml:space="preserve">VALOR RECURSOS NECESARIOS PARA LA EJECUCIÓN DE LA ACTIVIDAD </v>
          </cell>
          <cell r="T946">
            <v>252163.22407200001</v>
          </cell>
        </row>
        <row r="947">
          <cell r="A94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50">
          <cell r="E950" t="str">
            <v>Firma:</v>
          </cell>
        </row>
        <row r="951">
          <cell r="E951" t="str">
            <v xml:space="preserve">Nombre: </v>
          </cell>
        </row>
        <row r="952">
          <cell r="E952" t="str">
            <v>REPRESENTATE LEGAL Ó DIRECTOR DE OBRA</v>
          </cell>
        </row>
        <row r="954">
          <cell r="A954" t="str">
            <v>C. OBSERVACIONES INTERVENTORIA (Campo de obligatorio diligenciamiento)</v>
          </cell>
        </row>
        <row r="961">
          <cell r="E961" t="str">
            <v>Firma:</v>
          </cell>
        </row>
        <row r="962">
          <cell r="E962" t="str">
            <v xml:space="preserve">Nombre: </v>
          </cell>
          <cell r="V962" t="str">
            <v>Original  - FONADE</v>
          </cell>
        </row>
        <row r="963">
          <cell r="E963" t="str">
            <v>REPRESENTANTE LEGAL Ó DIRECTOR DE INTERVENTORÍA</v>
          </cell>
          <cell r="V963" t="str">
            <v>Copias: Contratista, Interventor</v>
          </cell>
        </row>
        <row r="964">
          <cell r="A964" t="str">
            <v>B. DATOS ESPECIFICOS</v>
          </cell>
        </row>
        <row r="965">
          <cell r="A965" t="str">
            <v>Item</v>
          </cell>
          <cell r="C965" t="str">
            <v>Descripción</v>
          </cell>
          <cell r="R965" t="str">
            <v>Unidad</v>
          </cell>
          <cell r="T965" t="str">
            <v>Cantidad</v>
          </cell>
        </row>
        <row r="966">
          <cell r="A966" t="str">
            <v>12.02.03</v>
          </cell>
          <cell r="C966" t="str">
            <v>Suministro, montaje y conexión de automático industrial de 20, 30 o 40 amperios.</v>
          </cell>
          <cell r="R966" t="str">
            <v>UN</v>
          </cell>
          <cell r="T966">
            <v>5</v>
          </cell>
          <cell r="W966">
            <v>324076</v>
          </cell>
        </row>
        <row r="968">
          <cell r="A968" t="str">
            <v>1.  Equipo</v>
          </cell>
        </row>
        <row r="969">
          <cell r="A969" t="str">
            <v>Descripción</v>
          </cell>
          <cell r="H969" t="str">
            <v>Marca</v>
          </cell>
          <cell r="K969" t="str">
            <v>Tipo</v>
          </cell>
          <cell r="O969" t="str">
            <v>Tarifa/Hora</v>
          </cell>
          <cell r="R969" t="str">
            <v>Rendimiento</v>
          </cell>
          <cell r="T969" t="str">
            <v>Vr. Unitario</v>
          </cell>
        </row>
        <row r="970">
          <cell r="A970" t="str">
            <v>Herramienta menor (% de mano de obra)</v>
          </cell>
          <cell r="T970">
            <v>3850</v>
          </cell>
        </row>
        <row r="971">
          <cell r="T971">
            <v>0</v>
          </cell>
        </row>
        <row r="972">
          <cell r="T972">
            <v>0</v>
          </cell>
        </row>
        <row r="973">
          <cell r="T973">
            <v>0</v>
          </cell>
        </row>
        <row r="974">
          <cell r="A974" t="str">
            <v>SUBTOTAL</v>
          </cell>
          <cell r="T974">
            <v>3850</v>
          </cell>
        </row>
        <row r="976">
          <cell r="A976" t="str">
            <v>2.  Materiales</v>
          </cell>
        </row>
        <row r="977">
          <cell r="A977" t="str">
            <v>Descripción</v>
          </cell>
          <cell r="M977" t="str">
            <v>Unidad</v>
          </cell>
          <cell r="O977" t="str">
            <v>Cantidad</v>
          </cell>
          <cell r="Q977" t="str">
            <v>Precio Unit.</v>
          </cell>
          <cell r="T977" t="str">
            <v>Vr Unitario</v>
          </cell>
        </row>
        <row r="978">
          <cell r="A978" t="str">
            <v>Automático industrial de 20, 30 o 40 Amp</v>
          </cell>
          <cell r="M978" t="str">
            <v xml:space="preserve">Un </v>
          </cell>
          <cell r="O978">
            <v>1</v>
          </cell>
          <cell r="Q978">
            <v>286000</v>
          </cell>
          <cell r="T978">
            <v>286000</v>
          </cell>
        </row>
        <row r="979">
          <cell r="T979">
            <v>0</v>
          </cell>
        </row>
        <row r="980">
          <cell r="T980">
            <v>0</v>
          </cell>
        </row>
        <row r="981">
          <cell r="T981">
            <v>0</v>
          </cell>
        </row>
        <row r="982">
          <cell r="T982">
            <v>0</v>
          </cell>
        </row>
        <row r="983">
          <cell r="T983">
            <v>0</v>
          </cell>
        </row>
        <row r="984">
          <cell r="T984">
            <v>0</v>
          </cell>
        </row>
        <row r="985">
          <cell r="T985">
            <v>0</v>
          </cell>
        </row>
        <row r="986">
          <cell r="T986">
            <v>0</v>
          </cell>
        </row>
        <row r="987">
          <cell r="T987">
            <v>0</v>
          </cell>
        </row>
        <row r="988">
          <cell r="T988">
            <v>0</v>
          </cell>
        </row>
        <row r="989">
          <cell r="T989">
            <v>0</v>
          </cell>
        </row>
        <row r="990">
          <cell r="A990" t="str">
            <v>Desperdicio</v>
          </cell>
          <cell r="M990" t="str">
            <v>%</v>
          </cell>
          <cell r="Q990">
            <v>286000</v>
          </cell>
          <cell r="T990">
            <v>0</v>
          </cell>
        </row>
        <row r="991">
          <cell r="A991" t="str">
            <v>SUBTOTAL</v>
          </cell>
          <cell r="T991">
            <v>286000</v>
          </cell>
        </row>
        <row r="993">
          <cell r="A993" t="str">
            <v>3. Transportes</v>
          </cell>
        </row>
        <row r="994">
          <cell r="A994" t="str">
            <v>Material</v>
          </cell>
          <cell r="K994" t="str">
            <v>Vol. o Peso</v>
          </cell>
          <cell r="M994" t="str">
            <v>Distancia</v>
          </cell>
          <cell r="O994" t="str">
            <v>m2 o Ton/Km</v>
          </cell>
          <cell r="R994" t="str">
            <v>Tarifa</v>
          </cell>
          <cell r="T994" t="str">
            <v>Vr. Unitario</v>
          </cell>
        </row>
        <row r="998">
          <cell r="A998" t="str">
            <v>SUBTOTAL</v>
          </cell>
        </row>
        <row r="1000">
          <cell r="A1000" t="str">
            <v>4. Mano de Obra</v>
          </cell>
        </row>
        <row r="1001">
          <cell r="A1001" t="str">
            <v>Trabajador</v>
          </cell>
          <cell r="J1001" t="str">
            <v>Jornal</v>
          </cell>
          <cell r="L1001" t="str">
            <v>Prestac.</v>
          </cell>
          <cell r="N1001" t="str">
            <v>Jornal Total</v>
          </cell>
          <cell r="Q1001" t="str">
            <v>Rendimiento</v>
          </cell>
          <cell r="T1001" t="str">
            <v>Vr. Unitario</v>
          </cell>
        </row>
        <row r="1002">
          <cell r="A1002" t="str">
            <v>Electricista II</v>
          </cell>
          <cell r="J1002">
            <v>21662</v>
          </cell>
          <cell r="L1002">
            <v>0.57999999999999996</v>
          </cell>
          <cell r="N1002">
            <v>34225.96</v>
          </cell>
          <cell r="Q1002">
            <v>1</v>
          </cell>
          <cell r="T1002">
            <v>34225.96</v>
          </cell>
        </row>
        <row r="1003">
          <cell r="T1003">
            <v>0</v>
          </cell>
        </row>
        <row r="1004">
          <cell r="T1004">
            <v>0</v>
          </cell>
        </row>
        <row r="1005">
          <cell r="A1005" t="str">
            <v>SUBTOTAL</v>
          </cell>
          <cell r="T1005">
            <v>34225.96</v>
          </cell>
        </row>
        <row r="1006">
          <cell r="A1006" t="str">
            <v>TOTAL COSTO DIRECTO</v>
          </cell>
          <cell r="T1006">
            <v>324075.96000000002</v>
          </cell>
        </row>
        <row r="1007">
          <cell r="A1007" t="str">
            <v>AIU CONTRACTUAL</v>
          </cell>
          <cell r="E1007">
            <v>0.25640000000000002</v>
          </cell>
          <cell r="S1007" t="str">
            <v>TOTAL COSTO INDIRECTO</v>
          </cell>
          <cell r="T1007">
            <v>83093.076144000006</v>
          </cell>
        </row>
        <row r="1008">
          <cell r="A1008" t="str">
            <v xml:space="preserve">VALOR TOTAL ACTIVIDAD </v>
          </cell>
          <cell r="T1008">
            <v>407169.03614400001</v>
          </cell>
        </row>
        <row r="1009">
          <cell r="A1009" t="str">
            <v xml:space="preserve">VALOR RECURSOS NECESARIOS PARA LA EJECUCIÓN DE LA ACTIVIDAD </v>
          </cell>
          <cell r="T1009">
            <v>2035845.1807200001</v>
          </cell>
        </row>
        <row r="1011">
          <cell r="A101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14">
          <cell r="E1014" t="str">
            <v>Firma:</v>
          </cell>
        </row>
        <row r="1015">
          <cell r="E1015" t="str">
            <v xml:space="preserve">Nombre: </v>
          </cell>
        </row>
        <row r="1016">
          <cell r="E1016" t="str">
            <v>REPRESENTATE LEGAL Ó DIRECTOR DE OBRA</v>
          </cell>
        </row>
        <row r="1018">
          <cell r="A1018" t="str">
            <v>C. OBSERVACIONES INTERVENTORIA (Campo de obligatorio diligenciamiento)</v>
          </cell>
        </row>
        <row r="1025">
          <cell r="E1025" t="str">
            <v>Firma:</v>
          </cell>
        </row>
        <row r="1026">
          <cell r="E1026" t="str">
            <v xml:space="preserve">Nombre: </v>
          </cell>
          <cell r="V1026" t="str">
            <v>Original  - FONADE</v>
          </cell>
        </row>
        <row r="1027">
          <cell r="E1027" t="str">
            <v>REPRESENTANTE LEGAL Ó DIRECTOR DE INTERVENTORÍA</v>
          </cell>
          <cell r="V1027" t="str">
            <v>Copias: Contratista, Interventor</v>
          </cell>
        </row>
        <row r="1028">
          <cell r="A1028" t="str">
            <v>B. DATOS ESPECIFICOS</v>
          </cell>
        </row>
        <row r="1029">
          <cell r="A1029" t="str">
            <v>Item</v>
          </cell>
          <cell r="C1029" t="str">
            <v>Descripción</v>
          </cell>
          <cell r="R1029" t="str">
            <v>Unidad</v>
          </cell>
          <cell r="T1029" t="str">
            <v>Cantidad</v>
          </cell>
        </row>
        <row r="1030">
          <cell r="A1030" t="str">
            <v>12.02.04</v>
          </cell>
          <cell r="C1030" t="str">
            <v>Suministro, montaje y conexión de tablero trifásico con espacio para totalizador de 18 circuitos. Debe disponer de puerta y chapa, barra de neutro y barra de tierra.</v>
          </cell>
          <cell r="R1030" t="str">
            <v>UN</v>
          </cell>
          <cell r="T1030">
            <v>1</v>
          </cell>
          <cell r="W1030">
            <v>513029</v>
          </cell>
        </row>
        <row r="1032">
          <cell r="A1032" t="str">
            <v>1.  Equipo</v>
          </cell>
        </row>
        <row r="1033">
          <cell r="A1033" t="str">
            <v>Descripción</v>
          </cell>
          <cell r="H1033" t="str">
            <v>Marca</v>
          </cell>
          <cell r="K1033" t="str">
            <v>Tipo</v>
          </cell>
          <cell r="O1033" t="str">
            <v>Tarifa/Hora</v>
          </cell>
          <cell r="R1033" t="str">
            <v>Rendimiento</v>
          </cell>
          <cell r="T1033" t="str">
            <v>Vr. Unitario</v>
          </cell>
        </row>
        <row r="1034">
          <cell r="A1034" t="str">
            <v>Herramienta menor (% de mano de obra)</v>
          </cell>
          <cell r="T1034">
            <v>1980</v>
          </cell>
        </row>
        <row r="1035">
          <cell r="T1035">
            <v>0</v>
          </cell>
        </row>
        <row r="1036">
          <cell r="T1036">
            <v>0</v>
          </cell>
        </row>
        <row r="1037">
          <cell r="T1037">
            <v>0</v>
          </cell>
        </row>
        <row r="1038">
          <cell r="A1038" t="str">
            <v>SUBTOTAL</v>
          </cell>
          <cell r="T1038">
            <v>1980</v>
          </cell>
        </row>
        <row r="1040">
          <cell r="A1040" t="str">
            <v>2.  Materiales</v>
          </cell>
        </row>
        <row r="1041">
          <cell r="A1041" t="str">
            <v>Descripción</v>
          </cell>
          <cell r="M1041" t="str">
            <v>Unidad</v>
          </cell>
          <cell r="O1041" t="str">
            <v>Cantidad</v>
          </cell>
          <cell r="Q1041" t="str">
            <v>Precio Unit.</v>
          </cell>
          <cell r="T1041" t="str">
            <v>Vr Unitario</v>
          </cell>
        </row>
        <row r="1042">
          <cell r="A1042" t="str">
            <v>Tablero con espacio totalizador 18 circuitos</v>
          </cell>
          <cell r="M1042" t="str">
            <v xml:space="preserve">Un </v>
          </cell>
          <cell r="O1042">
            <v>1</v>
          </cell>
          <cell r="Q1042">
            <v>327000</v>
          </cell>
          <cell r="T1042">
            <v>327000</v>
          </cell>
        </row>
        <row r="1043">
          <cell r="T1043">
            <v>0</v>
          </cell>
        </row>
        <row r="1044">
          <cell r="T1044">
            <v>0</v>
          </cell>
        </row>
        <row r="1045">
          <cell r="T1045">
            <v>0</v>
          </cell>
        </row>
        <row r="1046">
          <cell r="T1046">
            <v>0</v>
          </cell>
        </row>
        <row r="1047">
          <cell r="T1047">
            <v>0</v>
          </cell>
        </row>
        <row r="1048">
          <cell r="T1048">
            <v>0</v>
          </cell>
        </row>
        <row r="1049">
          <cell r="T1049">
            <v>0</v>
          </cell>
        </row>
        <row r="1050">
          <cell r="T1050">
            <v>0</v>
          </cell>
        </row>
        <row r="1051">
          <cell r="T1051">
            <v>0</v>
          </cell>
        </row>
        <row r="1052">
          <cell r="T1052">
            <v>0</v>
          </cell>
        </row>
        <row r="1053">
          <cell r="T1053">
            <v>0</v>
          </cell>
        </row>
        <row r="1054">
          <cell r="A1054" t="str">
            <v>Desperdicio</v>
          </cell>
          <cell r="M1054" t="str">
            <v>%</v>
          </cell>
          <cell r="Q1054">
            <v>327000</v>
          </cell>
          <cell r="T1054">
            <v>0</v>
          </cell>
        </row>
        <row r="1055">
          <cell r="A1055" t="str">
            <v>SUBTOTAL</v>
          </cell>
          <cell r="T1055">
            <v>327000</v>
          </cell>
        </row>
        <row r="1057">
          <cell r="A1057" t="str">
            <v>3. Transportes</v>
          </cell>
        </row>
        <row r="1058">
          <cell r="A1058" t="str">
            <v>Material</v>
          </cell>
          <cell r="K1058" t="str">
            <v>Vol. o Peso</v>
          </cell>
          <cell r="M1058" t="str">
            <v>Distancia</v>
          </cell>
          <cell r="O1058" t="str">
            <v>m2 o Ton/Km</v>
          </cell>
          <cell r="R1058" t="str">
            <v>Tarifa</v>
          </cell>
          <cell r="T1058" t="str">
            <v>Vr. Unitario</v>
          </cell>
        </row>
        <row r="1062">
          <cell r="A1062" t="str">
            <v>SUBTOTAL</v>
          </cell>
        </row>
        <row r="1064">
          <cell r="A1064" t="str">
            <v>4. Mano de Obra</v>
          </cell>
        </row>
        <row r="1065">
          <cell r="A1065" t="str">
            <v>Trabajador</v>
          </cell>
          <cell r="J1065" t="str">
            <v>Jornal</v>
          </cell>
          <cell r="L1065" t="str">
            <v>Prestac.</v>
          </cell>
          <cell r="N1065" t="str">
            <v>Jornal Total</v>
          </cell>
          <cell r="Q1065" t="str">
            <v>Rendimiento</v>
          </cell>
          <cell r="T1065" t="str">
            <v>Vr. Unitario</v>
          </cell>
        </row>
        <row r="1066">
          <cell r="A1066" t="str">
            <v>Electricista II</v>
          </cell>
          <cell r="J1066">
            <v>21662</v>
          </cell>
          <cell r="L1066">
            <v>0.57999999999999996</v>
          </cell>
          <cell r="N1066">
            <v>34225.96</v>
          </cell>
          <cell r="Q1066">
            <v>3</v>
          </cell>
          <cell r="T1066">
            <v>102677.88</v>
          </cell>
        </row>
        <row r="1067">
          <cell r="A1067" t="str">
            <v>Ayudante</v>
          </cell>
          <cell r="J1067">
            <v>17167</v>
          </cell>
          <cell r="L1067">
            <v>0.57999999999999996</v>
          </cell>
          <cell r="N1067">
            <v>27123.86</v>
          </cell>
          <cell r="Q1067">
            <v>3</v>
          </cell>
          <cell r="T1067">
            <v>81371.58</v>
          </cell>
        </row>
        <row r="1068">
          <cell r="T1068">
            <v>0</v>
          </cell>
        </row>
        <row r="1069">
          <cell r="A1069" t="str">
            <v>SUBTOTAL</v>
          </cell>
          <cell r="T1069">
            <v>184049.46000000002</v>
          </cell>
        </row>
        <row r="1070">
          <cell r="A1070" t="str">
            <v>TOTAL COSTO DIRECTO</v>
          </cell>
          <cell r="T1070">
            <v>513029.46</v>
          </cell>
        </row>
        <row r="1071">
          <cell r="A1071" t="str">
            <v>AIU CONTRACTUAL</v>
          </cell>
          <cell r="S1071" t="str">
            <v>TOTAL COSTO INDIRECTO</v>
          </cell>
          <cell r="T1071">
            <v>0</v>
          </cell>
        </row>
        <row r="1072">
          <cell r="A1072" t="str">
            <v xml:space="preserve">VALOR TOTAL ACTIVIDAD </v>
          </cell>
          <cell r="T1072">
            <v>513029.46</v>
          </cell>
        </row>
        <row r="1073">
          <cell r="A1073" t="str">
            <v xml:space="preserve">VALOR RECURSOS NECESARIOS PARA LA EJECUCIÓN DE LA ACTIVIDAD </v>
          </cell>
          <cell r="T1073">
            <v>513029.46</v>
          </cell>
        </row>
        <row r="1075">
          <cell r="A107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78">
          <cell r="E1078" t="str">
            <v>Firma:</v>
          </cell>
        </row>
        <row r="1079">
          <cell r="E1079" t="str">
            <v xml:space="preserve">Nombre: </v>
          </cell>
        </row>
        <row r="1080">
          <cell r="E1080" t="str">
            <v>REPRESENTATE LEGAL Ó DIRECTOR DE OBRA</v>
          </cell>
        </row>
        <row r="1082">
          <cell r="A1082" t="str">
            <v>C. OBSERVACIONES INTERVENTORIA (Campo de obligatorio diligenciamiento)</v>
          </cell>
        </row>
        <row r="1089">
          <cell r="E1089" t="str">
            <v>Firma:</v>
          </cell>
        </row>
        <row r="1090">
          <cell r="E1090" t="str">
            <v xml:space="preserve">Nombre: </v>
          </cell>
          <cell r="V1090" t="str">
            <v>Original  - FONADE</v>
          </cell>
        </row>
        <row r="1091">
          <cell r="E1091" t="str">
            <v>REPRESENTANTE LEGAL Ó DIRECTOR DE INTERVENTORÍA</v>
          </cell>
          <cell r="V1091" t="str">
            <v>Copias: Contratista, Interventor</v>
          </cell>
        </row>
        <row r="1092">
          <cell r="A1092" t="str">
            <v>B. DATOS ESPECIFICOS</v>
          </cell>
        </row>
        <row r="1093">
          <cell r="A1093" t="str">
            <v>Item</v>
          </cell>
          <cell r="C1093" t="str">
            <v>Descripción</v>
          </cell>
          <cell r="R1093" t="str">
            <v>Unidad</v>
          </cell>
          <cell r="T1093" t="str">
            <v>Cantidad</v>
          </cell>
        </row>
        <row r="1094">
          <cell r="A1094" t="str">
            <v>12.02.05</v>
          </cell>
          <cell r="C1094" t="str">
            <v>Suministro, montaje y conexión de automático industrial de 100 amperios.</v>
          </cell>
          <cell r="R1094" t="str">
            <v>UN</v>
          </cell>
          <cell r="T1094">
            <v>1</v>
          </cell>
          <cell r="W1094">
            <v>477588</v>
          </cell>
        </row>
        <row r="1096">
          <cell r="A1096" t="str">
            <v>1.  Equipo</v>
          </cell>
        </row>
        <row r="1097">
          <cell r="A1097" t="str">
            <v>Descripción</v>
          </cell>
          <cell r="H1097" t="str">
            <v>Marca</v>
          </cell>
          <cell r="K1097" t="str">
            <v>Tipo</v>
          </cell>
          <cell r="O1097" t="str">
            <v>Tarifa/Hora</v>
          </cell>
          <cell r="R1097" t="str">
            <v>Rendimiento</v>
          </cell>
          <cell r="T1097" t="str">
            <v>Vr. Unitario</v>
          </cell>
        </row>
        <row r="1098">
          <cell r="A1098" t="str">
            <v>Herramienta menor (% de mano de obra)</v>
          </cell>
          <cell r="T1098">
            <v>5230</v>
          </cell>
        </row>
        <row r="1099">
          <cell r="T1099">
            <v>0</v>
          </cell>
        </row>
        <row r="1100">
          <cell r="T1100">
            <v>0</v>
          </cell>
        </row>
        <row r="1101">
          <cell r="T1101">
            <v>0</v>
          </cell>
        </row>
        <row r="1102">
          <cell r="A1102" t="str">
            <v>SUBTOTAL</v>
          </cell>
          <cell r="T1102">
            <v>5230</v>
          </cell>
        </row>
        <row r="1104">
          <cell r="A1104" t="str">
            <v>2.  Materiales</v>
          </cell>
        </row>
        <row r="1105">
          <cell r="A1105" t="str">
            <v>Descripción</v>
          </cell>
          <cell r="M1105" t="str">
            <v>Unidad</v>
          </cell>
          <cell r="O1105" t="str">
            <v>Cantidad</v>
          </cell>
          <cell r="Q1105" t="str">
            <v>Precio Unit.</v>
          </cell>
          <cell r="T1105" t="str">
            <v>Vr Unitario</v>
          </cell>
        </row>
        <row r="1106">
          <cell r="A1106" t="str">
            <v>Breaker Tipo Industrial 3x100 A Reg 70-100</v>
          </cell>
          <cell r="M1106" t="str">
            <v>Un</v>
          </cell>
          <cell r="O1106">
            <v>1</v>
          </cell>
          <cell r="Q1106">
            <v>438132</v>
          </cell>
          <cell r="T1106">
            <v>438132</v>
          </cell>
        </row>
        <row r="1107">
          <cell r="T1107">
            <v>0</v>
          </cell>
        </row>
        <row r="1108">
          <cell r="T1108">
            <v>0</v>
          </cell>
        </row>
        <row r="1109">
          <cell r="T1109">
            <v>0</v>
          </cell>
        </row>
        <row r="1110">
          <cell r="T1110">
            <v>0</v>
          </cell>
        </row>
        <row r="1111">
          <cell r="T1111">
            <v>0</v>
          </cell>
        </row>
        <row r="1112">
          <cell r="T1112">
            <v>0</v>
          </cell>
        </row>
        <row r="1113">
          <cell r="T1113">
            <v>0</v>
          </cell>
        </row>
        <row r="1114">
          <cell r="T1114">
            <v>0</v>
          </cell>
        </row>
        <row r="1115">
          <cell r="T1115">
            <v>0</v>
          </cell>
        </row>
        <row r="1116">
          <cell r="T1116">
            <v>0</v>
          </cell>
        </row>
        <row r="1117">
          <cell r="T1117">
            <v>0</v>
          </cell>
        </row>
        <row r="1118">
          <cell r="A1118" t="str">
            <v>Desperdicio</v>
          </cell>
          <cell r="M1118" t="str">
            <v>%</v>
          </cell>
          <cell r="Q1118">
            <v>438132</v>
          </cell>
          <cell r="T1118">
            <v>0</v>
          </cell>
        </row>
        <row r="1119">
          <cell r="A1119" t="str">
            <v>SUBTOTAL</v>
          </cell>
          <cell r="T1119">
            <v>438132</v>
          </cell>
        </row>
        <row r="1121">
          <cell r="A1121" t="str">
            <v>3. Transportes</v>
          </cell>
        </row>
        <row r="1122">
          <cell r="A1122" t="str">
            <v>Material</v>
          </cell>
          <cell r="K1122" t="str">
            <v>Vol. o Peso</v>
          </cell>
          <cell r="M1122" t="str">
            <v>Distancia</v>
          </cell>
          <cell r="O1122" t="str">
            <v>m2 o Ton/Km</v>
          </cell>
          <cell r="R1122" t="str">
            <v>Tarifa</v>
          </cell>
          <cell r="T1122" t="str">
            <v>Vr. Unitario</v>
          </cell>
        </row>
        <row r="1126">
          <cell r="A1126" t="str">
            <v>SUBTOTAL</v>
          </cell>
        </row>
        <row r="1128">
          <cell r="A1128" t="str">
            <v>4. Mano de Obra</v>
          </cell>
        </row>
        <row r="1129">
          <cell r="A1129" t="str">
            <v>Trabajador</v>
          </cell>
          <cell r="J1129" t="str">
            <v>Jornal</v>
          </cell>
          <cell r="L1129" t="str">
            <v>Prestac.</v>
          </cell>
          <cell r="N1129" t="str">
            <v>Jornal Total</v>
          </cell>
          <cell r="Q1129" t="str">
            <v>Rendimiento</v>
          </cell>
          <cell r="T1129" t="str">
            <v>Vr. Unitario</v>
          </cell>
        </row>
        <row r="1130">
          <cell r="A1130" t="str">
            <v>Electricista II</v>
          </cell>
          <cell r="J1130">
            <v>21662</v>
          </cell>
          <cell r="L1130">
            <v>0.57999999999999996</v>
          </cell>
          <cell r="N1130">
            <v>34225.96</v>
          </cell>
          <cell r="Q1130">
            <v>1</v>
          </cell>
          <cell r="T1130">
            <v>34225.96</v>
          </cell>
        </row>
        <row r="1131">
          <cell r="T1131">
            <v>0</v>
          </cell>
        </row>
        <row r="1132">
          <cell r="T1132">
            <v>0</v>
          </cell>
        </row>
        <row r="1133">
          <cell r="A1133" t="str">
            <v>SUBTOTAL</v>
          </cell>
          <cell r="T1133">
            <v>34225.96</v>
          </cell>
        </row>
        <row r="1134">
          <cell r="A1134" t="str">
            <v>TOTAL COSTO DIRECTO</v>
          </cell>
          <cell r="T1134">
            <v>477587.96</v>
          </cell>
        </row>
        <row r="1135">
          <cell r="A1135" t="str">
            <v>AIU CONTRACTUAL</v>
          </cell>
          <cell r="E1135">
            <v>0.25640000000000002</v>
          </cell>
          <cell r="S1135" t="str">
            <v>TOTAL COSTO INDIRECTO</v>
          </cell>
          <cell r="T1135">
            <v>122453.55294400001</v>
          </cell>
        </row>
        <row r="1136">
          <cell r="A1136" t="str">
            <v xml:space="preserve">VALOR TOTAL ACTIVIDAD </v>
          </cell>
          <cell r="T1136">
            <v>600041.51294400007</v>
          </cell>
        </row>
        <row r="1137">
          <cell r="A1137" t="str">
            <v xml:space="preserve">VALOR RECURSOS NECESARIOS PARA LA EJECUCIÓN DE LA ACTIVIDAD </v>
          </cell>
          <cell r="T1137">
            <v>600041.51294400007</v>
          </cell>
        </row>
        <row r="1139">
          <cell r="A113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42">
          <cell r="E1142" t="str">
            <v>Firma:</v>
          </cell>
        </row>
        <row r="1143">
          <cell r="E1143" t="str">
            <v xml:space="preserve">Nombre: </v>
          </cell>
        </row>
        <row r="1144">
          <cell r="E1144" t="str">
            <v>REPRESENTATE LEGAL Ó DIRECTOR DE OBRA</v>
          </cell>
        </row>
        <row r="1146">
          <cell r="A1146" t="str">
            <v>C. OBSERVACIONES INTERVENTORIA (Campo de obligatorio diligenciamiento)</v>
          </cell>
        </row>
        <row r="1153">
          <cell r="E1153" t="str">
            <v>Firma:</v>
          </cell>
        </row>
        <row r="1154">
          <cell r="E1154" t="str">
            <v xml:space="preserve">Nombre: </v>
          </cell>
          <cell r="V1154" t="str">
            <v>Original  - FONADE</v>
          </cell>
        </row>
        <row r="1155">
          <cell r="E1155" t="str">
            <v>REPRESENTANTE LEGAL Ó DIRECTOR DE INTERVENTORÍA</v>
          </cell>
          <cell r="V1155" t="str">
            <v>Copias: Contratista, Interventor</v>
          </cell>
        </row>
        <row r="1156">
          <cell r="A1156" t="str">
            <v>B. DATOS ESPECIFICOS</v>
          </cell>
        </row>
        <row r="1157">
          <cell r="A1157" t="str">
            <v>Item</v>
          </cell>
          <cell r="C1157" t="str">
            <v>Descripción</v>
          </cell>
          <cell r="R1157" t="str">
            <v>Unidad</v>
          </cell>
          <cell r="T1157" t="str">
            <v>Cantidad</v>
          </cell>
        </row>
        <row r="1158">
          <cell r="A1158" t="str">
            <v>12.02.06</v>
          </cell>
          <cell r="C1158" t="str">
            <v>Suministro, montaje y conexión de tablero trifásico con espacio para totalizador de 30 circuitos. Debe disponer de puerta y chapa, barra de neutro y barra de tierra.</v>
          </cell>
          <cell r="R1158" t="str">
            <v>UN</v>
          </cell>
          <cell r="T1158">
            <v>1</v>
          </cell>
          <cell r="W1158">
            <v>613029</v>
          </cell>
        </row>
        <row r="1160">
          <cell r="A1160" t="str">
            <v>1.  Equipo</v>
          </cell>
        </row>
        <row r="1161">
          <cell r="A1161" t="str">
            <v>Descripción</v>
          </cell>
          <cell r="H1161" t="str">
            <v>Marca</v>
          </cell>
          <cell r="K1161" t="str">
            <v>Tipo</v>
          </cell>
          <cell r="O1161" t="str">
            <v>Tarifa/Hora</v>
          </cell>
          <cell r="R1161" t="str">
            <v>Rendimiento</v>
          </cell>
          <cell r="T1161" t="str">
            <v>Vr. Unitario</v>
          </cell>
        </row>
        <row r="1162">
          <cell r="A1162" t="str">
            <v>Herramienta menor (% de mano de obra)</v>
          </cell>
          <cell r="T1162">
            <v>1980</v>
          </cell>
        </row>
        <row r="1163">
          <cell r="T1163">
            <v>0</v>
          </cell>
        </row>
        <row r="1164">
          <cell r="T1164">
            <v>0</v>
          </cell>
        </row>
        <row r="1165">
          <cell r="T1165">
            <v>0</v>
          </cell>
        </row>
        <row r="1166">
          <cell r="A1166" t="str">
            <v>SUBTOTAL</v>
          </cell>
          <cell r="T1166">
            <v>1980</v>
          </cell>
        </row>
        <row r="1168">
          <cell r="A1168" t="str">
            <v>2.  Materiales</v>
          </cell>
        </row>
        <row r="1169">
          <cell r="A1169" t="str">
            <v>Descripción</v>
          </cell>
          <cell r="M1169" t="str">
            <v>Unidad</v>
          </cell>
          <cell r="O1169" t="str">
            <v>Cantidad</v>
          </cell>
          <cell r="Q1169" t="str">
            <v>Precio Unit.</v>
          </cell>
          <cell r="T1169" t="str">
            <v>Vr Unitario</v>
          </cell>
        </row>
        <row r="1170">
          <cell r="A1170" t="str">
            <v>Tablero con espacio totalizador 30 circuitos</v>
          </cell>
          <cell r="M1170" t="str">
            <v xml:space="preserve">Un </v>
          </cell>
          <cell r="O1170">
            <v>1</v>
          </cell>
          <cell r="Q1170">
            <v>427000</v>
          </cell>
          <cell r="T1170">
            <v>427000</v>
          </cell>
        </row>
        <row r="1171">
          <cell r="T1171">
            <v>0</v>
          </cell>
        </row>
        <row r="1172">
          <cell r="T1172">
            <v>0</v>
          </cell>
        </row>
        <row r="1173">
          <cell r="T1173">
            <v>0</v>
          </cell>
        </row>
        <row r="1174">
          <cell r="T1174">
            <v>0</v>
          </cell>
        </row>
        <row r="1175">
          <cell r="T1175">
            <v>0</v>
          </cell>
        </row>
        <row r="1176">
          <cell r="T1176">
            <v>0</v>
          </cell>
        </row>
        <row r="1177">
          <cell r="T1177">
            <v>0</v>
          </cell>
        </row>
        <row r="1178">
          <cell r="T1178">
            <v>0</v>
          </cell>
        </row>
        <row r="1179">
          <cell r="T1179">
            <v>0</v>
          </cell>
        </row>
        <row r="1180">
          <cell r="T1180">
            <v>0</v>
          </cell>
        </row>
        <row r="1181">
          <cell r="T1181">
            <v>0</v>
          </cell>
        </row>
        <row r="1182">
          <cell r="A1182" t="str">
            <v>Desperdicio</v>
          </cell>
          <cell r="M1182" t="str">
            <v>%</v>
          </cell>
          <cell r="Q1182">
            <v>427000</v>
          </cell>
          <cell r="T1182">
            <v>0</v>
          </cell>
        </row>
        <row r="1183">
          <cell r="A1183" t="str">
            <v>SUBTOTAL</v>
          </cell>
          <cell r="T1183">
            <v>427000</v>
          </cell>
        </row>
        <row r="1185">
          <cell r="A1185" t="str">
            <v>3. Transportes</v>
          </cell>
        </row>
        <row r="1186">
          <cell r="A1186" t="str">
            <v>Material</v>
          </cell>
          <cell r="K1186" t="str">
            <v>Vol. o Peso</v>
          </cell>
          <cell r="M1186" t="str">
            <v>Distancia</v>
          </cell>
          <cell r="O1186" t="str">
            <v>m2 o Ton/Km</v>
          </cell>
          <cell r="R1186" t="str">
            <v>Tarifa</v>
          </cell>
          <cell r="T1186" t="str">
            <v>Vr. Unitario</v>
          </cell>
        </row>
        <row r="1190">
          <cell r="A1190" t="str">
            <v>SUBTOTAL</v>
          </cell>
        </row>
        <row r="1192">
          <cell r="A1192" t="str">
            <v>4. Mano de Obra</v>
          </cell>
        </row>
        <row r="1193">
          <cell r="A1193" t="str">
            <v>Trabajador</v>
          </cell>
          <cell r="J1193" t="str">
            <v>Jornal</v>
          </cell>
          <cell r="L1193" t="str">
            <v>Prestac.</v>
          </cell>
          <cell r="N1193" t="str">
            <v>Jornal Total</v>
          </cell>
          <cell r="Q1193" t="str">
            <v>Rendimiento</v>
          </cell>
          <cell r="T1193" t="str">
            <v>Vr. Unitario</v>
          </cell>
        </row>
        <row r="1194">
          <cell r="A1194" t="str">
            <v>Electricista II</v>
          </cell>
          <cell r="J1194">
            <v>21662</v>
          </cell>
          <cell r="L1194">
            <v>0.57999999999999996</v>
          </cell>
          <cell r="N1194">
            <v>34225.96</v>
          </cell>
          <cell r="Q1194">
            <v>3</v>
          </cell>
          <cell r="T1194">
            <v>102677.88</v>
          </cell>
        </row>
        <row r="1195">
          <cell r="A1195" t="str">
            <v>Ayudante</v>
          </cell>
          <cell r="J1195">
            <v>17167</v>
          </cell>
          <cell r="L1195">
            <v>0.57999999999999996</v>
          </cell>
          <cell r="N1195">
            <v>27123.86</v>
          </cell>
          <cell r="Q1195">
            <v>3</v>
          </cell>
          <cell r="T1195">
            <v>81371.58</v>
          </cell>
        </row>
        <row r="1196">
          <cell r="T1196">
            <v>0</v>
          </cell>
        </row>
        <row r="1197">
          <cell r="A1197" t="str">
            <v>SUBTOTAL</v>
          </cell>
          <cell r="T1197">
            <v>184049.46000000002</v>
          </cell>
        </row>
        <row r="1198">
          <cell r="A1198" t="str">
            <v>TOTAL COSTO DIRECTO</v>
          </cell>
          <cell r="T1198">
            <v>613029.46</v>
          </cell>
        </row>
        <row r="1199">
          <cell r="A1199" t="str">
            <v>AIU CONTRACTUAL</v>
          </cell>
          <cell r="E1199">
            <v>0.25640000000000002</v>
          </cell>
          <cell r="S1199" t="str">
            <v>TOTAL COSTO INDIRECTO</v>
          </cell>
          <cell r="T1199">
            <v>157180.75354400001</v>
          </cell>
        </row>
        <row r="1200">
          <cell r="A1200" t="str">
            <v xml:space="preserve">VALOR TOTAL ACTIVIDAD </v>
          </cell>
          <cell r="T1200">
            <v>770210.21354399994</v>
          </cell>
        </row>
        <row r="1201">
          <cell r="A1201" t="str">
            <v xml:space="preserve">VALOR RECURSOS NECESARIOS PARA LA EJECUCIÓN DE LA ACTIVIDAD </v>
          </cell>
          <cell r="T1201">
            <v>770210.21354399994</v>
          </cell>
        </row>
        <row r="1203">
          <cell r="A1203" t="str">
            <v>Para constancia de lo anterior, se firma la presente acta bajo la responsabilidad expresa de los que intervienen en ella, de  conformidad  con las funciones  desempeñadas por cada uno de los mismos,  de acuerdo con el manual de interventoría, en _________</v>
          </cell>
        </row>
        <row r="1206">
          <cell r="E1206" t="str">
            <v>Firma:</v>
          </cell>
        </row>
        <row r="1207">
          <cell r="E1207" t="str">
            <v xml:space="preserve">Nombre: </v>
          </cell>
        </row>
        <row r="1208">
          <cell r="E1208" t="str">
            <v>REPRESENTATE LEGAL Ó DIRECTOR DE OBRA</v>
          </cell>
        </row>
        <row r="1210">
          <cell r="A1210" t="str">
            <v>C. OBSERVACIONES INTERVENTORIA (Campo de obligatorio diligenciamiento)</v>
          </cell>
        </row>
        <row r="1217">
          <cell r="E1217" t="str">
            <v>Firma:</v>
          </cell>
        </row>
        <row r="1218">
          <cell r="E1218" t="str">
            <v xml:space="preserve">Nombre: </v>
          </cell>
          <cell r="V1218" t="str">
            <v>Original  - FONADE</v>
          </cell>
        </row>
        <row r="1219">
          <cell r="E1219" t="str">
            <v>REPRESENTANTE LEGAL Ó DIRECTOR DE INTERVENTORÍA</v>
          </cell>
          <cell r="V1219" t="str">
            <v>Copias: Contratista, Interventor</v>
          </cell>
        </row>
        <row r="1220">
          <cell r="A1220" t="str">
            <v>B. DATOS ESPECIFICOS</v>
          </cell>
        </row>
        <row r="1221">
          <cell r="A1221" t="str">
            <v>Item</v>
          </cell>
          <cell r="C1221" t="str">
            <v>Descripción</v>
          </cell>
          <cell r="R1221" t="str">
            <v>Unidad</v>
          </cell>
          <cell r="T1221" t="str">
            <v>Cantidad</v>
          </cell>
        </row>
        <row r="1222">
          <cell r="A1222" t="str">
            <v>12.02.07</v>
          </cell>
          <cell r="C1222" t="str">
            <v>Suministro, montaje y conexión de tablero trifásico con espacio para totalizador de 12 circuitos. Debe disponer de puerta y chapa, barra de neutro y barra de tierra.</v>
          </cell>
          <cell r="R1222" t="str">
            <v>UN</v>
          </cell>
          <cell r="T1222">
            <v>4</v>
          </cell>
          <cell r="W1222">
            <v>368529</v>
          </cell>
        </row>
        <row r="1224">
          <cell r="A1224" t="str">
            <v>1.  Equipo</v>
          </cell>
        </row>
        <row r="1225">
          <cell r="A1225" t="str">
            <v>Descripción</v>
          </cell>
          <cell r="H1225" t="str">
            <v>Marca</v>
          </cell>
          <cell r="K1225" t="str">
            <v>Tipo</v>
          </cell>
          <cell r="O1225" t="str">
            <v>Tarifa/Hora</v>
          </cell>
          <cell r="R1225" t="str">
            <v>Rendimiento</v>
          </cell>
          <cell r="T1225" t="str">
            <v>Vr. Unitario</v>
          </cell>
        </row>
        <row r="1226">
          <cell r="A1226" t="str">
            <v>Herramienta menor (% de mano de obra)</v>
          </cell>
          <cell r="T1226">
            <v>1980</v>
          </cell>
        </row>
        <row r="1227">
          <cell r="T1227">
            <v>0</v>
          </cell>
        </row>
        <row r="1228">
          <cell r="T1228">
            <v>0</v>
          </cell>
        </row>
        <row r="1229">
          <cell r="T1229">
            <v>0</v>
          </cell>
        </row>
        <row r="1230">
          <cell r="A1230" t="str">
            <v>SUBTOTAL</v>
          </cell>
          <cell r="T1230">
            <v>1980</v>
          </cell>
        </row>
        <row r="1232">
          <cell r="A1232" t="str">
            <v>2.  Materiales</v>
          </cell>
        </row>
        <row r="1233">
          <cell r="A1233" t="str">
            <v>Descripción</v>
          </cell>
          <cell r="M1233" t="str">
            <v>Unidad</v>
          </cell>
          <cell r="O1233" t="str">
            <v>Cantidad</v>
          </cell>
          <cell r="Q1233" t="str">
            <v>Precio Unit.</v>
          </cell>
          <cell r="T1233" t="str">
            <v>Vr Unitario</v>
          </cell>
        </row>
        <row r="1234">
          <cell r="A1234" t="str">
            <v>Tablero con espacio totalizador 12 circuitos</v>
          </cell>
          <cell r="M1234" t="str">
            <v xml:space="preserve">Un </v>
          </cell>
          <cell r="O1234">
            <v>1</v>
          </cell>
          <cell r="Q1234">
            <v>182500</v>
          </cell>
          <cell r="T1234">
            <v>182500</v>
          </cell>
        </row>
        <row r="1235">
          <cell r="T1235">
            <v>0</v>
          </cell>
        </row>
        <row r="1236">
          <cell r="T1236">
            <v>0</v>
          </cell>
        </row>
        <row r="1237">
          <cell r="T1237">
            <v>0</v>
          </cell>
        </row>
        <row r="1238">
          <cell r="T1238">
            <v>0</v>
          </cell>
        </row>
        <row r="1239">
          <cell r="T1239">
            <v>0</v>
          </cell>
        </row>
        <row r="1240">
          <cell r="T1240">
            <v>0</v>
          </cell>
        </row>
        <row r="1241">
          <cell r="T1241">
            <v>0</v>
          </cell>
        </row>
        <row r="1242">
          <cell r="T1242">
            <v>0</v>
          </cell>
        </row>
        <row r="1243">
          <cell r="T1243">
            <v>0</v>
          </cell>
        </row>
        <row r="1244">
          <cell r="T1244">
            <v>0</v>
          </cell>
        </row>
        <row r="1245">
          <cell r="T1245">
            <v>0</v>
          </cell>
        </row>
        <row r="1246">
          <cell r="A1246" t="str">
            <v>Desperdicio</v>
          </cell>
          <cell r="M1246" t="str">
            <v>%</v>
          </cell>
          <cell r="Q1246">
            <v>182500</v>
          </cell>
          <cell r="T1246">
            <v>0</v>
          </cell>
        </row>
        <row r="1247">
          <cell r="A1247" t="str">
            <v>SUBTOTAL</v>
          </cell>
          <cell r="T1247">
            <v>182500</v>
          </cell>
        </row>
        <row r="1249">
          <cell r="A1249" t="str">
            <v>3. Transportes</v>
          </cell>
        </row>
        <row r="1250">
          <cell r="A1250" t="str">
            <v>Material</v>
          </cell>
          <cell r="K1250" t="str">
            <v>Vol. o Peso</v>
          </cell>
          <cell r="M1250" t="str">
            <v>Distancia</v>
          </cell>
          <cell r="O1250" t="str">
            <v>m2 o Ton/Km</v>
          </cell>
          <cell r="R1250" t="str">
            <v>Tarifa</v>
          </cell>
          <cell r="T1250" t="str">
            <v>Vr. Unitario</v>
          </cell>
        </row>
        <row r="1254">
          <cell r="A1254" t="str">
            <v>SUBTOTAL</v>
          </cell>
        </row>
        <row r="1256">
          <cell r="A1256" t="str">
            <v>4. Mano de Obra</v>
          </cell>
        </row>
        <row r="1257">
          <cell r="A1257" t="str">
            <v>Trabajador</v>
          </cell>
          <cell r="J1257" t="str">
            <v>Jornal</v>
          </cell>
          <cell r="L1257" t="str">
            <v>Prestac.</v>
          </cell>
          <cell r="N1257" t="str">
            <v>Jornal Total</v>
          </cell>
          <cell r="Q1257" t="str">
            <v>Rendimiento</v>
          </cell>
          <cell r="T1257" t="str">
            <v>Vr. Unitario</v>
          </cell>
        </row>
        <row r="1258">
          <cell r="A1258" t="str">
            <v>Electricista II</v>
          </cell>
          <cell r="J1258">
            <v>21662</v>
          </cell>
          <cell r="L1258">
            <v>0.57999999999999996</v>
          </cell>
          <cell r="N1258">
            <v>34225.96</v>
          </cell>
          <cell r="Q1258">
            <v>3</v>
          </cell>
          <cell r="T1258">
            <v>102677.88</v>
          </cell>
        </row>
        <row r="1259">
          <cell r="A1259" t="str">
            <v>Ayudante</v>
          </cell>
          <cell r="J1259">
            <v>17167</v>
          </cell>
          <cell r="L1259">
            <v>0.57999999999999996</v>
          </cell>
          <cell r="N1259">
            <v>27123.86</v>
          </cell>
          <cell r="Q1259">
            <v>3</v>
          </cell>
          <cell r="T1259">
            <v>81371.58</v>
          </cell>
        </row>
        <row r="1260">
          <cell r="T1260">
            <v>0</v>
          </cell>
        </row>
        <row r="1261">
          <cell r="A1261" t="str">
            <v>SUBTOTAL</v>
          </cell>
          <cell r="T1261">
            <v>184049.46000000002</v>
          </cell>
        </row>
        <row r="1262">
          <cell r="A1262" t="str">
            <v>TOTAL COSTO DIRECTO</v>
          </cell>
          <cell r="T1262">
            <v>368529.46</v>
          </cell>
        </row>
        <row r="1263">
          <cell r="A1263" t="str">
            <v>AIU CONTRACTUAL</v>
          </cell>
          <cell r="E1263">
            <v>0.25640000000000002</v>
          </cell>
          <cell r="S1263" t="str">
            <v>TOTAL COSTO INDIRECTO</v>
          </cell>
          <cell r="T1263">
            <v>94490.953544000018</v>
          </cell>
        </row>
        <row r="1264">
          <cell r="A1264" t="str">
            <v xml:space="preserve">VALOR TOTAL ACTIVIDAD </v>
          </cell>
          <cell r="T1264">
            <v>463020.41354400001</v>
          </cell>
        </row>
        <row r="1265">
          <cell r="A1265" t="str">
            <v xml:space="preserve">VALOR RECURSOS NECESARIOS PARA LA EJECUCIÓN DE LA ACTIVIDAD </v>
          </cell>
          <cell r="T1265">
            <v>1852081.654176</v>
          </cell>
        </row>
        <row r="1267">
          <cell r="A126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70">
          <cell r="E1270" t="str">
            <v>Firma:</v>
          </cell>
        </row>
        <row r="1271">
          <cell r="E1271" t="str">
            <v xml:space="preserve">Nombre: </v>
          </cell>
        </row>
        <row r="1272">
          <cell r="E1272" t="str">
            <v>REPRESENTATE LEGAL Ó DIRECTOR DE OBRA</v>
          </cell>
        </row>
        <row r="1274">
          <cell r="A1274" t="str">
            <v>C. OBSERVACIONES INTERVENTORIA (Campo de obligatorio diligenciamiento)</v>
          </cell>
        </row>
        <row r="1281">
          <cell r="E1281" t="str">
            <v>Firma:</v>
          </cell>
        </row>
        <row r="1282">
          <cell r="E1282" t="str">
            <v xml:space="preserve">Nombre: </v>
          </cell>
          <cell r="V1282" t="str">
            <v>Original  - FONADE</v>
          </cell>
        </row>
        <row r="1283">
          <cell r="E1283" t="str">
            <v>REPRESENTANTE LEGAL Ó DIRECTOR DE INTERVENTORÍA</v>
          </cell>
          <cell r="V1283" t="str">
            <v>Copias: Contratista, Interventor</v>
          </cell>
        </row>
        <row r="1284">
          <cell r="A1284" t="str">
            <v>B. DATOS ESPECIFICOS</v>
          </cell>
        </row>
        <row r="1285">
          <cell r="A1285" t="str">
            <v>Item</v>
          </cell>
          <cell r="C1285" t="str">
            <v>Descripción</v>
          </cell>
          <cell r="R1285" t="str">
            <v>Unidad</v>
          </cell>
          <cell r="T1285" t="str">
            <v>Cantidad</v>
          </cell>
        </row>
        <row r="1286">
          <cell r="A1286" t="str">
            <v>12.02.08</v>
          </cell>
          <cell r="C1286" t="str">
            <v xml:space="preserve">Suministro, montaje y conexión de tablero monofásico de 8 circuitos. </v>
          </cell>
          <cell r="R1286" t="str">
            <v>UN</v>
          </cell>
          <cell r="T1286">
            <v>1</v>
          </cell>
          <cell r="W1286">
            <v>218361</v>
          </cell>
        </row>
        <row r="1288">
          <cell r="A1288" t="str">
            <v>1.  Equipo</v>
          </cell>
        </row>
        <row r="1289">
          <cell r="A1289" t="str">
            <v>Descripción</v>
          </cell>
          <cell r="H1289" t="str">
            <v>Marca</v>
          </cell>
          <cell r="K1289" t="str">
            <v>Tipo</v>
          </cell>
          <cell r="O1289" t="str">
            <v>Tarifa/Hora</v>
          </cell>
          <cell r="R1289" t="str">
            <v>Rendimiento</v>
          </cell>
          <cell r="T1289" t="str">
            <v>Vr. Unitario</v>
          </cell>
        </row>
        <row r="1290">
          <cell r="A1290" t="str">
            <v>Herramienta menor (% de mano de obra)</v>
          </cell>
          <cell r="T1290">
            <v>1980</v>
          </cell>
        </row>
        <row r="1291">
          <cell r="T1291">
            <v>0</v>
          </cell>
        </row>
        <row r="1292">
          <cell r="T1292">
            <v>0</v>
          </cell>
        </row>
        <row r="1293">
          <cell r="T1293">
            <v>0</v>
          </cell>
        </row>
        <row r="1294">
          <cell r="A1294" t="str">
            <v>SUBTOTAL</v>
          </cell>
          <cell r="T1294">
            <v>1980</v>
          </cell>
        </row>
        <row r="1296">
          <cell r="A1296" t="str">
            <v>2.  Materiales</v>
          </cell>
        </row>
        <row r="1297">
          <cell r="A1297" t="str">
            <v>Descripción</v>
          </cell>
          <cell r="M1297" t="str">
            <v>Unidad</v>
          </cell>
          <cell r="O1297" t="str">
            <v>Cantidad</v>
          </cell>
          <cell r="Q1297" t="str">
            <v>Precio Unit.</v>
          </cell>
          <cell r="T1297" t="str">
            <v>Vr Unitario</v>
          </cell>
        </row>
        <row r="1298">
          <cell r="A1298" t="str">
            <v>Tablero monofásico de 8 circuitos</v>
          </cell>
          <cell r="M1298" t="str">
            <v xml:space="preserve">Un </v>
          </cell>
          <cell r="O1298">
            <v>1</v>
          </cell>
          <cell r="Q1298">
            <v>32332</v>
          </cell>
          <cell r="T1298">
            <v>32332</v>
          </cell>
        </row>
        <row r="1299">
          <cell r="T1299">
            <v>0</v>
          </cell>
        </row>
        <row r="1300">
          <cell r="T1300">
            <v>0</v>
          </cell>
        </row>
        <row r="1301">
          <cell r="T1301">
            <v>0</v>
          </cell>
        </row>
        <row r="1302">
          <cell r="T1302">
            <v>0</v>
          </cell>
        </row>
        <row r="1303">
          <cell r="T1303">
            <v>0</v>
          </cell>
        </row>
        <row r="1304">
          <cell r="T1304">
            <v>0</v>
          </cell>
        </row>
        <row r="1305">
          <cell r="T1305">
            <v>0</v>
          </cell>
        </row>
        <row r="1306">
          <cell r="T1306">
            <v>0</v>
          </cell>
        </row>
        <row r="1307">
          <cell r="T1307">
            <v>0</v>
          </cell>
        </row>
        <row r="1308">
          <cell r="T1308">
            <v>0</v>
          </cell>
        </row>
        <row r="1309">
          <cell r="T1309">
            <v>0</v>
          </cell>
        </row>
        <row r="1310">
          <cell r="A1310" t="str">
            <v>Desperdicio</v>
          </cell>
          <cell r="M1310" t="str">
            <v>%</v>
          </cell>
          <cell r="Q1310">
            <v>32332</v>
          </cell>
          <cell r="T1310">
            <v>0</v>
          </cell>
        </row>
        <row r="1311">
          <cell r="A1311" t="str">
            <v>SUBTOTAL</v>
          </cell>
          <cell r="T1311">
            <v>32332</v>
          </cell>
        </row>
        <row r="1313">
          <cell r="A1313" t="str">
            <v>3. Transportes</v>
          </cell>
        </row>
        <row r="1314">
          <cell r="A1314" t="str">
            <v>Material</v>
          </cell>
          <cell r="K1314" t="str">
            <v>Vol. o Peso</v>
          </cell>
          <cell r="M1314" t="str">
            <v>Distancia</v>
          </cell>
          <cell r="O1314" t="str">
            <v>m2 o Ton/Km</v>
          </cell>
          <cell r="R1314" t="str">
            <v>Tarifa</v>
          </cell>
          <cell r="T1314" t="str">
            <v>Vr. Unitario</v>
          </cell>
        </row>
        <row r="1318">
          <cell r="A1318" t="str">
            <v>SUBTOTAL</v>
          </cell>
        </row>
        <row r="1320">
          <cell r="A1320" t="str">
            <v>4. Mano de Obra</v>
          </cell>
        </row>
        <row r="1321">
          <cell r="A1321" t="str">
            <v>Trabajador</v>
          </cell>
          <cell r="J1321" t="str">
            <v>Jornal</v>
          </cell>
          <cell r="L1321" t="str">
            <v>Prestac.</v>
          </cell>
          <cell r="N1321" t="str">
            <v>Jornal Total</v>
          </cell>
          <cell r="Q1321" t="str">
            <v>Rendimiento</v>
          </cell>
          <cell r="T1321" t="str">
            <v>Vr. Unitario</v>
          </cell>
        </row>
        <row r="1322">
          <cell r="A1322" t="str">
            <v>Electricista II</v>
          </cell>
          <cell r="J1322">
            <v>21662</v>
          </cell>
          <cell r="L1322">
            <v>0.57999999999999996</v>
          </cell>
          <cell r="N1322">
            <v>34225.96</v>
          </cell>
          <cell r="Q1322">
            <v>3</v>
          </cell>
          <cell r="T1322">
            <v>102677.88</v>
          </cell>
        </row>
        <row r="1323">
          <cell r="A1323" t="str">
            <v>Ayudante</v>
          </cell>
          <cell r="J1323">
            <v>17167</v>
          </cell>
          <cell r="L1323">
            <v>0.57999999999999996</v>
          </cell>
          <cell r="N1323">
            <v>27123.86</v>
          </cell>
          <cell r="Q1323">
            <v>3</v>
          </cell>
          <cell r="T1323">
            <v>81371.58</v>
          </cell>
        </row>
        <row r="1324">
          <cell r="T1324">
            <v>0</v>
          </cell>
        </row>
        <row r="1325">
          <cell r="A1325" t="str">
            <v>SUBTOTAL</v>
          </cell>
          <cell r="T1325">
            <v>184049.46000000002</v>
          </cell>
        </row>
        <row r="1326">
          <cell r="A1326" t="str">
            <v>TOTAL COSTO DIRECTO</v>
          </cell>
          <cell r="T1326">
            <v>218361.46000000002</v>
          </cell>
        </row>
        <row r="1327">
          <cell r="A1327" t="str">
            <v>AIU CONTRACTUAL</v>
          </cell>
          <cell r="E1327">
            <v>0.25640000000000002</v>
          </cell>
          <cell r="S1327" t="str">
            <v>TOTAL COSTO INDIRECTO</v>
          </cell>
          <cell r="T1327">
            <v>55987.878344000012</v>
          </cell>
        </row>
        <row r="1328">
          <cell r="A1328" t="str">
            <v xml:space="preserve">VALOR TOTAL ACTIVIDAD </v>
          </cell>
          <cell r="T1328">
            <v>274349.33834400005</v>
          </cell>
        </row>
        <row r="1329">
          <cell r="A1329" t="str">
            <v xml:space="preserve">VALOR RECURSOS NECESARIOS PARA LA EJECUCIÓN DE LA ACTIVIDAD </v>
          </cell>
          <cell r="T1329">
            <v>274349.33834400005</v>
          </cell>
        </row>
        <row r="1332">
          <cell r="E1332" t="str">
            <v>Firma:</v>
          </cell>
        </row>
        <row r="1333">
          <cell r="E1333" t="str">
            <v xml:space="preserve">Nombre: </v>
          </cell>
        </row>
        <row r="1334">
          <cell r="E1334" t="str">
            <v>REPRESENTATE LEGAL Ó DIRECTOR DE OBRA</v>
          </cell>
        </row>
        <row r="1336">
          <cell r="A1336" t="str">
            <v>C. OBSERVACIONES INTERVENTORIA (Campo de obligatorio diligenciamiento)</v>
          </cell>
        </row>
        <row r="1343">
          <cell r="E1343" t="str">
            <v>Firma:</v>
          </cell>
        </row>
        <row r="1344">
          <cell r="E1344" t="str">
            <v xml:space="preserve">Nombre: </v>
          </cell>
          <cell r="V1344" t="str">
            <v>Original  - FONADE</v>
          </cell>
        </row>
        <row r="1345">
          <cell r="E1345" t="str">
            <v>REPRESENTANTE LEGAL Ó DIRECTOR DE INTERVENTORÍA</v>
          </cell>
          <cell r="V1345" t="str">
            <v>Copias: Contratista, Interventor</v>
          </cell>
        </row>
        <row r="1346">
          <cell r="A1346" t="str">
            <v>B. DATOS ESPECIFICOS</v>
          </cell>
        </row>
        <row r="1347">
          <cell r="A1347" t="str">
            <v>Item</v>
          </cell>
          <cell r="C1347" t="str">
            <v>Descripción</v>
          </cell>
          <cell r="R1347" t="str">
            <v>Unidad</v>
          </cell>
          <cell r="T1347" t="str">
            <v>Cantidad</v>
          </cell>
        </row>
        <row r="1348">
          <cell r="A1348" t="str">
            <v>12.03.01</v>
          </cell>
          <cell r="C1348" t="str">
            <v>Suministro y tendido de acometida trifásica aérea en conductores 3FNo2+1NNo4 . Incluye accesorios para completar la actividad.</v>
          </cell>
          <cell r="R1348" t="str">
            <v>ML</v>
          </cell>
          <cell r="T1348">
            <v>50</v>
          </cell>
          <cell r="W1348">
            <v>19589</v>
          </cell>
        </row>
        <row r="1350">
          <cell r="A1350" t="str">
            <v>1.  Equipo</v>
          </cell>
        </row>
        <row r="1351">
          <cell r="A1351" t="str">
            <v>Descripción</v>
          </cell>
          <cell r="H1351" t="str">
            <v>Marca</v>
          </cell>
          <cell r="K1351" t="str">
            <v>Tipo</v>
          </cell>
          <cell r="O1351" t="str">
            <v>Tarifa/Hora</v>
          </cell>
          <cell r="R1351" t="str">
            <v>Rendimiento</v>
          </cell>
          <cell r="T1351" t="str">
            <v>Vr. Unitario</v>
          </cell>
        </row>
        <row r="1352">
          <cell r="A1352" t="str">
            <v>Herramienta menor (% de mano de obra)</v>
          </cell>
          <cell r="T1352">
            <v>1170</v>
          </cell>
        </row>
        <row r="1353">
          <cell r="T1353">
            <v>0</v>
          </cell>
        </row>
        <row r="1354">
          <cell r="T1354">
            <v>0</v>
          </cell>
        </row>
        <row r="1355">
          <cell r="T1355">
            <v>0</v>
          </cell>
        </row>
        <row r="1356">
          <cell r="A1356" t="str">
            <v>SUBTOTAL</v>
          </cell>
          <cell r="T1356">
            <v>1170</v>
          </cell>
        </row>
        <row r="1358">
          <cell r="A1358" t="str">
            <v>2.  Materiales</v>
          </cell>
        </row>
        <row r="1359">
          <cell r="A1359" t="str">
            <v>Descripción</v>
          </cell>
          <cell r="M1359" t="str">
            <v>Unidad</v>
          </cell>
          <cell r="O1359" t="str">
            <v>Cantidad</v>
          </cell>
          <cell r="Q1359" t="str">
            <v>Precio Unit.</v>
          </cell>
          <cell r="T1359" t="str">
            <v>Vr Unitario</v>
          </cell>
        </row>
        <row r="1360">
          <cell r="A1360" t="str">
            <v>Cable No 2</v>
          </cell>
          <cell r="M1360" t="str">
            <v xml:space="preserve">Ml </v>
          </cell>
          <cell r="O1360">
            <v>1</v>
          </cell>
          <cell r="Q1360">
            <v>9800</v>
          </cell>
          <cell r="T1360">
            <v>9800</v>
          </cell>
        </row>
        <row r="1361">
          <cell r="A1361" t="str">
            <v>Cable No 4</v>
          </cell>
          <cell r="M1361" t="str">
            <v xml:space="preserve">Ml </v>
          </cell>
          <cell r="O1361">
            <v>1</v>
          </cell>
          <cell r="Q1361">
            <v>5700</v>
          </cell>
          <cell r="T1361">
            <v>5700</v>
          </cell>
        </row>
        <row r="1362">
          <cell r="T1362">
            <v>0</v>
          </cell>
        </row>
        <row r="1363">
          <cell r="T1363">
            <v>0</v>
          </cell>
        </row>
        <row r="1364">
          <cell r="T1364">
            <v>0</v>
          </cell>
        </row>
        <row r="1365">
          <cell r="T1365">
            <v>0</v>
          </cell>
        </row>
        <row r="1366">
          <cell r="T1366">
            <v>0</v>
          </cell>
        </row>
        <row r="1367">
          <cell r="T1367">
            <v>0</v>
          </cell>
        </row>
        <row r="1368">
          <cell r="T1368">
            <v>0</v>
          </cell>
        </row>
        <row r="1369">
          <cell r="T1369">
            <v>0</v>
          </cell>
        </row>
        <row r="1370">
          <cell r="T1370">
            <v>0</v>
          </cell>
        </row>
        <row r="1371">
          <cell r="T1371">
            <v>0</v>
          </cell>
        </row>
        <row r="1372">
          <cell r="A1372" t="str">
            <v>Desperdicio</v>
          </cell>
          <cell r="M1372" t="str">
            <v>%</v>
          </cell>
          <cell r="O1372">
            <v>0.03</v>
          </cell>
          <cell r="Q1372">
            <v>15500</v>
          </cell>
          <cell r="T1372">
            <v>465</v>
          </cell>
        </row>
        <row r="1373">
          <cell r="A1373" t="str">
            <v>SUBTOTAL</v>
          </cell>
          <cell r="T1373">
            <v>15965</v>
          </cell>
        </row>
        <row r="1375">
          <cell r="A1375" t="str">
            <v>3. Transportes</v>
          </cell>
        </row>
        <row r="1376">
          <cell r="A1376" t="str">
            <v>Material</v>
          </cell>
          <cell r="K1376" t="str">
            <v>Vol. o Peso</v>
          </cell>
          <cell r="M1376" t="str">
            <v>Distancia</v>
          </cell>
          <cell r="O1376" t="str">
            <v>m2 o Ton/Km</v>
          </cell>
          <cell r="R1376" t="str">
            <v>Tarifa</v>
          </cell>
          <cell r="T1376" t="str">
            <v>Vr. Unitario</v>
          </cell>
        </row>
        <row r="1380">
          <cell r="A1380" t="str">
            <v>SUBTOTAL</v>
          </cell>
        </row>
        <row r="1382">
          <cell r="A1382" t="str">
            <v>4. Mano de Obra</v>
          </cell>
        </row>
        <row r="1383">
          <cell r="A1383" t="str">
            <v>Trabajador</v>
          </cell>
          <cell r="J1383" t="str">
            <v>Jornal</v>
          </cell>
          <cell r="L1383" t="str">
            <v>Prestac.</v>
          </cell>
          <cell r="N1383" t="str">
            <v>Jornal Total</v>
          </cell>
          <cell r="Q1383" t="str">
            <v>Rendimiento</v>
          </cell>
          <cell r="T1383" t="str">
            <v>Vr. Unitario</v>
          </cell>
        </row>
        <row r="1384">
          <cell r="A1384" t="str">
            <v>Electricista II</v>
          </cell>
          <cell r="J1384">
            <v>21662</v>
          </cell>
          <cell r="L1384">
            <v>0.57999999999999996</v>
          </cell>
          <cell r="N1384">
            <v>34225.96</v>
          </cell>
          <cell r="Q1384">
            <v>0.04</v>
          </cell>
          <cell r="T1384">
            <v>1369.0383999999999</v>
          </cell>
        </row>
        <row r="1385">
          <cell r="A1385" t="str">
            <v>Ayudante</v>
          </cell>
          <cell r="J1385">
            <v>17167</v>
          </cell>
          <cell r="L1385">
            <v>0.57999999999999996</v>
          </cell>
          <cell r="N1385">
            <v>27123.86</v>
          </cell>
          <cell r="Q1385">
            <v>0.04</v>
          </cell>
          <cell r="T1385">
            <v>1084.9544000000001</v>
          </cell>
        </row>
        <row r="1386">
          <cell r="T1386">
            <v>0</v>
          </cell>
        </row>
        <row r="1387">
          <cell r="A1387" t="str">
            <v>SUBTOTAL</v>
          </cell>
          <cell r="T1387">
            <v>2453.9928</v>
          </cell>
        </row>
        <row r="1388">
          <cell r="A1388" t="str">
            <v>TOTAL COSTO DIRECTO</v>
          </cell>
          <cell r="T1388">
            <v>19588.9928</v>
          </cell>
        </row>
        <row r="1389">
          <cell r="A1389" t="str">
            <v>AIU CONTRACTUAL</v>
          </cell>
          <cell r="E1389">
            <v>0.25640000000000002</v>
          </cell>
          <cell r="S1389" t="str">
            <v>TOTAL COSTO INDIRECTO</v>
          </cell>
          <cell r="T1389">
            <v>5022.6177539200007</v>
          </cell>
        </row>
        <row r="1390">
          <cell r="A1390" t="str">
            <v xml:space="preserve">VALOR TOTAL ACTIVIDAD </v>
          </cell>
          <cell r="T1390">
            <v>24611.61055392</v>
          </cell>
        </row>
        <row r="1391">
          <cell r="A1391" t="str">
            <v xml:space="preserve">VALOR RECURSOS NECESARIOS PARA LA EJECUCIÓN DE LA ACTIVIDAD </v>
          </cell>
          <cell r="T1391">
            <v>1230580.5276959999</v>
          </cell>
        </row>
        <row r="1393">
          <cell r="A1393" t="str">
            <v>Para constancia de lo anterior, se firma la presente acta bajo la responsabilidad expresa de los que intervienen en ella, de  conformidad  con las funciones  desempeñadas por cada uno de los mismos,  de acuerdo con el manual de interventoría, en _________</v>
          </cell>
        </row>
        <row r="1396">
          <cell r="E1396" t="str">
            <v>Firma:</v>
          </cell>
        </row>
        <row r="1397">
          <cell r="E1397" t="str">
            <v xml:space="preserve">Nombre: </v>
          </cell>
        </row>
        <row r="1398">
          <cell r="E1398" t="str">
            <v>REPRESENTATE LEGAL Ó DIRECTOR DE OBRA</v>
          </cell>
        </row>
        <row r="1400">
          <cell r="A1400" t="str">
            <v>C. OBSERVACIONES INTERVENTORIA (Campo de obligatorio diligenciamiento)</v>
          </cell>
        </row>
        <row r="1407">
          <cell r="E1407" t="str">
            <v>Firma:</v>
          </cell>
        </row>
        <row r="1408">
          <cell r="E1408" t="str">
            <v xml:space="preserve">Nombre: </v>
          </cell>
          <cell r="V1408" t="str">
            <v>Original  - FONADE</v>
          </cell>
        </row>
        <row r="1409">
          <cell r="E1409" t="str">
            <v>REPRESENTANTE LEGAL Ó DIRECTOR DE INTERVENTORÍA</v>
          </cell>
          <cell r="V1409" t="str">
            <v>Copias: Contratista, Interventor</v>
          </cell>
        </row>
        <row r="1410">
          <cell r="A1410" t="str">
            <v>B. DATOS ESPECIFICOS</v>
          </cell>
        </row>
        <row r="1411">
          <cell r="A1411" t="str">
            <v>Item</v>
          </cell>
          <cell r="C1411" t="str">
            <v>Descripción</v>
          </cell>
          <cell r="R1411" t="str">
            <v>Unidad</v>
          </cell>
          <cell r="T1411" t="str">
            <v>Cantidad</v>
          </cell>
        </row>
        <row r="1412">
          <cell r="A1412" t="str">
            <v>12.03.02</v>
          </cell>
          <cell r="C1412" t="str">
            <v>Suministro y tendido de acometida trifásica Subterranea en conductores 3FNo2+1NNo4+1TNo8 en tubo 1-1/2". Incluye accesorios para completar la actividad.</v>
          </cell>
          <cell r="R1412" t="str">
            <v>ML</v>
          </cell>
          <cell r="T1412">
            <v>4</v>
          </cell>
          <cell r="W1412">
            <v>61135</v>
          </cell>
        </row>
        <row r="1414">
          <cell r="A1414" t="str">
            <v>1.  Equipo</v>
          </cell>
        </row>
        <row r="1415">
          <cell r="A1415" t="str">
            <v>Descripción</v>
          </cell>
          <cell r="H1415" t="str">
            <v>Marca</v>
          </cell>
          <cell r="K1415" t="str">
            <v>Tipo</v>
          </cell>
          <cell r="O1415" t="str">
            <v>Tarifa/Hora</v>
          </cell>
          <cell r="R1415" t="str">
            <v>Rendimiento</v>
          </cell>
          <cell r="T1415" t="str">
            <v>Vr. Unitario</v>
          </cell>
        </row>
        <row r="1416">
          <cell r="A1416" t="str">
            <v>Herramienta menor (% de mano de obra)</v>
          </cell>
          <cell r="T1416">
            <v>1170</v>
          </cell>
        </row>
        <row r="1417">
          <cell r="T1417">
            <v>0</v>
          </cell>
        </row>
        <row r="1418">
          <cell r="T1418">
            <v>0</v>
          </cell>
        </row>
        <row r="1419">
          <cell r="T1419">
            <v>0</v>
          </cell>
        </row>
        <row r="1420">
          <cell r="A1420" t="str">
            <v>SUBTOTAL</v>
          </cell>
          <cell r="T1420">
            <v>1170</v>
          </cell>
        </row>
        <row r="1422">
          <cell r="A1422" t="str">
            <v>2.  Materiales</v>
          </cell>
        </row>
        <row r="1423">
          <cell r="A1423" t="str">
            <v>Descripción</v>
          </cell>
          <cell r="M1423" t="str">
            <v>Unidad</v>
          </cell>
          <cell r="O1423" t="str">
            <v>Cantidad</v>
          </cell>
          <cell r="Q1423" t="str">
            <v>Precio Unit.</v>
          </cell>
          <cell r="T1423" t="str">
            <v>Vr Unitario</v>
          </cell>
        </row>
        <row r="1424">
          <cell r="A1424" t="str">
            <v>Cable No 2</v>
          </cell>
          <cell r="M1424" t="str">
            <v xml:space="preserve">Ml </v>
          </cell>
          <cell r="O1424">
            <v>1</v>
          </cell>
          <cell r="Q1424">
            <v>9800</v>
          </cell>
          <cell r="T1424">
            <v>9800</v>
          </cell>
        </row>
        <row r="1425">
          <cell r="A1425" t="str">
            <v>Cable No 4</v>
          </cell>
          <cell r="M1425" t="str">
            <v xml:space="preserve">Ml </v>
          </cell>
          <cell r="O1425">
            <v>1</v>
          </cell>
          <cell r="Q1425">
            <v>5700</v>
          </cell>
          <cell r="T1425">
            <v>5700</v>
          </cell>
        </row>
        <row r="1426">
          <cell r="A1426" t="str">
            <v>Cable de cobre No 8</v>
          </cell>
          <cell r="M1426" t="str">
            <v xml:space="preserve">Ml </v>
          </cell>
          <cell r="O1426">
            <v>4</v>
          </cell>
          <cell r="Q1426">
            <v>3220</v>
          </cell>
          <cell r="T1426">
            <v>12880</v>
          </cell>
        </row>
        <row r="1427">
          <cell r="A1427" t="str">
            <v>Terminal cobre No 2</v>
          </cell>
          <cell r="M1427" t="str">
            <v xml:space="preserve">Un </v>
          </cell>
          <cell r="O1427">
            <v>0.1</v>
          </cell>
          <cell r="Q1427">
            <v>2200</v>
          </cell>
          <cell r="T1427">
            <v>220</v>
          </cell>
        </row>
        <row r="1428">
          <cell r="A1428" t="str">
            <v>Terminal cobre No 4</v>
          </cell>
          <cell r="M1428" t="str">
            <v xml:space="preserve">Un </v>
          </cell>
          <cell r="O1428">
            <v>0.1</v>
          </cell>
          <cell r="Q1428">
            <v>1250</v>
          </cell>
          <cell r="T1428">
            <v>125</v>
          </cell>
        </row>
        <row r="1429">
          <cell r="A1429" t="str">
            <v>Terminal cobre No 8</v>
          </cell>
          <cell r="M1429" t="str">
            <v xml:space="preserve">Un </v>
          </cell>
          <cell r="O1429">
            <v>0.1</v>
          </cell>
          <cell r="Q1429">
            <v>860</v>
          </cell>
          <cell r="T1429">
            <v>86</v>
          </cell>
        </row>
        <row r="1430">
          <cell r="A1430" t="str">
            <v>Soldadura PVC 1-1/2"</v>
          </cell>
          <cell r="M1430" t="str">
            <v xml:space="preserve">Un </v>
          </cell>
          <cell r="O1430">
            <v>1</v>
          </cell>
          <cell r="Q1430">
            <v>525</v>
          </cell>
          <cell r="T1430">
            <v>525</v>
          </cell>
        </row>
        <row r="1431">
          <cell r="A1431" t="str">
            <v xml:space="preserve">Tubo PVC Conduit 1-1/2" </v>
          </cell>
          <cell r="M1431" t="str">
            <v xml:space="preserve">Ml </v>
          </cell>
          <cell r="O1431">
            <v>3</v>
          </cell>
          <cell r="Q1431">
            <v>7100</v>
          </cell>
          <cell r="T1431">
            <v>21300</v>
          </cell>
        </row>
        <row r="1432">
          <cell r="A1432" t="str">
            <v>Boquilla terminal PVC de 1-1/2"</v>
          </cell>
          <cell r="M1432" t="str">
            <v>Un</v>
          </cell>
          <cell r="O1432">
            <v>2</v>
          </cell>
          <cell r="Q1432">
            <v>1050</v>
          </cell>
          <cell r="T1432">
            <v>2100</v>
          </cell>
        </row>
        <row r="1433">
          <cell r="A1433" t="str">
            <v>Curva PVC de 1-1/2"</v>
          </cell>
          <cell r="M1433" t="str">
            <v xml:space="preserve">Un </v>
          </cell>
          <cell r="O1433">
            <v>2</v>
          </cell>
          <cell r="Q1433">
            <v>1550</v>
          </cell>
          <cell r="T1433">
            <v>3100</v>
          </cell>
        </row>
        <row r="1434">
          <cell r="T1434">
            <v>0</v>
          </cell>
        </row>
        <row r="1435">
          <cell r="T1435">
            <v>0</v>
          </cell>
        </row>
        <row r="1436">
          <cell r="A1436" t="str">
            <v>Desperdicio</v>
          </cell>
          <cell r="M1436" t="str">
            <v>%</v>
          </cell>
          <cell r="O1436">
            <v>0.03</v>
          </cell>
          <cell r="Q1436">
            <v>55836</v>
          </cell>
          <cell r="T1436">
            <v>1675.08</v>
          </cell>
        </row>
        <row r="1437">
          <cell r="A1437" t="str">
            <v>SUBTOTAL</v>
          </cell>
          <cell r="T1437">
            <v>57511.08</v>
          </cell>
        </row>
        <row r="1439">
          <cell r="A1439" t="str">
            <v>3. Transportes</v>
          </cell>
        </row>
        <row r="1440">
          <cell r="A1440" t="str">
            <v>Material</v>
          </cell>
          <cell r="K1440" t="str">
            <v>Vol. o Peso</v>
          </cell>
          <cell r="M1440" t="str">
            <v>Distancia</v>
          </cell>
          <cell r="O1440" t="str">
            <v>m2 o Ton/Km</v>
          </cell>
          <cell r="R1440" t="str">
            <v>Tarifa</v>
          </cell>
          <cell r="T1440" t="str">
            <v>Vr. Unitario</v>
          </cell>
        </row>
        <row r="1444">
          <cell r="A1444" t="str">
            <v>SUBTOTAL</v>
          </cell>
        </row>
        <row r="1446">
          <cell r="A1446" t="str">
            <v>4. Mano de Obra</v>
          </cell>
        </row>
        <row r="1447">
          <cell r="A1447" t="str">
            <v>Trabajador</v>
          </cell>
          <cell r="J1447" t="str">
            <v>Jornal</v>
          </cell>
          <cell r="L1447" t="str">
            <v>Prestac.</v>
          </cell>
          <cell r="N1447" t="str">
            <v>Jornal Total</v>
          </cell>
          <cell r="Q1447" t="str">
            <v>Rendimiento</v>
          </cell>
          <cell r="T1447" t="str">
            <v>Vr. Unitario</v>
          </cell>
        </row>
        <row r="1448">
          <cell r="A1448" t="str">
            <v>Electricista II</v>
          </cell>
          <cell r="J1448">
            <v>21662</v>
          </cell>
          <cell r="L1448">
            <v>0.57999999999999996</v>
          </cell>
          <cell r="N1448">
            <v>34225.96</v>
          </cell>
          <cell r="Q1448">
            <v>0.04</v>
          </cell>
          <cell r="T1448">
            <v>1369.0383999999999</v>
          </cell>
        </row>
        <row r="1449">
          <cell r="A1449" t="str">
            <v>Ayudante</v>
          </cell>
          <cell r="J1449">
            <v>17167</v>
          </cell>
          <cell r="L1449">
            <v>0.57999999999999996</v>
          </cell>
          <cell r="N1449">
            <v>27123.86</v>
          </cell>
          <cell r="Q1449">
            <v>0.04</v>
          </cell>
          <cell r="T1449">
            <v>1084.9544000000001</v>
          </cell>
        </row>
        <row r="1450">
          <cell r="T1450">
            <v>0</v>
          </cell>
        </row>
        <row r="1451">
          <cell r="A1451" t="str">
            <v>SUBTOTAL</v>
          </cell>
          <cell r="T1451">
            <v>2453.9928</v>
          </cell>
        </row>
        <row r="1452">
          <cell r="A1452" t="str">
            <v>TOTAL COSTO DIRECTO</v>
          </cell>
          <cell r="T1452">
            <v>61135.072800000002</v>
          </cell>
        </row>
        <row r="1453">
          <cell r="A1453" t="str">
            <v>AIU CONTRACTUAL</v>
          </cell>
          <cell r="E1453">
            <v>0.25640000000000002</v>
          </cell>
          <cell r="S1453" t="str">
            <v>TOTAL COSTO INDIRECTO</v>
          </cell>
          <cell r="T1453">
            <v>15675.032665920002</v>
          </cell>
        </row>
        <row r="1454">
          <cell r="A1454" t="str">
            <v xml:space="preserve">VALOR TOTAL ACTIVIDAD </v>
          </cell>
          <cell r="T1454">
            <v>76810.105465920002</v>
          </cell>
        </row>
        <row r="1455">
          <cell r="A1455" t="str">
            <v xml:space="preserve">VALOR RECURSOS NECESARIOS PARA LA EJECUCIÓN DE LA ACTIVIDAD </v>
          </cell>
          <cell r="T1455">
            <v>307240.42186368001</v>
          </cell>
        </row>
        <row r="1457">
          <cell r="A1457" t="str">
            <v>Para constancia de lo anterior, se firma la presente acta bajo la responsabilidad expresa de los que intervienen en ella, de  conformidad  con las funciones  desempeñadas por cada uno de los mismos,  de acuerdo con el manual de interventoría, en _________</v>
          </cell>
        </row>
        <row r="1460">
          <cell r="E1460" t="str">
            <v>Firma:</v>
          </cell>
        </row>
        <row r="1461">
          <cell r="E1461" t="str">
            <v xml:space="preserve">Nombre: </v>
          </cell>
        </row>
        <row r="1462">
          <cell r="E1462" t="str">
            <v>REPRESENTATE LEGAL Ó DIRECTOR DE OBRA</v>
          </cell>
        </row>
        <row r="1464">
          <cell r="A1464" t="str">
            <v>C. OBSERVACIONES INTERVENTORIA (Campo de obligatorio diligenciamiento)</v>
          </cell>
        </row>
        <row r="1471">
          <cell r="E1471" t="str">
            <v>Firma:</v>
          </cell>
        </row>
        <row r="1472">
          <cell r="E1472" t="str">
            <v xml:space="preserve">Nombre: </v>
          </cell>
          <cell r="V1472" t="str">
            <v>Original  - FONADE</v>
          </cell>
        </row>
        <row r="1473">
          <cell r="E1473" t="str">
            <v>REPRESENTANTE LEGAL Ó DIRECTOR DE INTERVENTORÍA</v>
          </cell>
          <cell r="V1473" t="str">
            <v>Copias: Contratista, Interventor</v>
          </cell>
        </row>
        <row r="1474">
          <cell r="A1474" t="str">
            <v>B. DATOS ESPECIFICOS</v>
          </cell>
        </row>
        <row r="1475">
          <cell r="A1475" t="str">
            <v>Item</v>
          </cell>
          <cell r="C1475" t="str">
            <v>Descripción</v>
          </cell>
          <cell r="R1475" t="str">
            <v>Unidad</v>
          </cell>
          <cell r="T1475" t="str">
            <v>Cantidad</v>
          </cell>
        </row>
        <row r="1476">
          <cell r="A1476" t="str">
            <v>12.03.03</v>
          </cell>
          <cell r="C1476" t="str">
            <v>Suministro y tendido de acometida monofásica para Bomba 1 Hp en conductores 1No12+1No12+1No12 por tubo. Incluye accesorios para completar la actividad.</v>
          </cell>
          <cell r="R1476" t="str">
            <v>ML</v>
          </cell>
          <cell r="T1476">
            <v>15</v>
          </cell>
          <cell r="W1476">
            <v>26472</v>
          </cell>
        </row>
        <row r="1479">
          <cell r="A1479" t="str">
            <v>1.  Equipo</v>
          </cell>
        </row>
        <row r="1480">
          <cell r="A1480" t="str">
            <v>Descripción</v>
          </cell>
          <cell r="H1480" t="str">
            <v>Marca</v>
          </cell>
          <cell r="K1480" t="str">
            <v>Tipo</v>
          </cell>
          <cell r="O1480" t="str">
            <v>Tarifa/Hora</v>
          </cell>
          <cell r="R1480" t="str">
            <v>Rendimiento</v>
          </cell>
          <cell r="T1480" t="str">
            <v>Vr. Unitario</v>
          </cell>
        </row>
        <row r="1481">
          <cell r="A1481" t="str">
            <v>Herramienta menor (% de mano de obra)</v>
          </cell>
          <cell r="T1481">
            <v>1170</v>
          </cell>
        </row>
        <row r="1482">
          <cell r="T1482">
            <v>0</v>
          </cell>
        </row>
        <row r="1483">
          <cell r="T1483">
            <v>0</v>
          </cell>
        </row>
        <row r="1484">
          <cell r="T1484">
            <v>0</v>
          </cell>
        </row>
        <row r="1485">
          <cell r="A1485" t="str">
            <v>SUBTOTAL</v>
          </cell>
          <cell r="T1485">
            <v>1170</v>
          </cell>
        </row>
        <row r="1487">
          <cell r="A1487" t="str">
            <v>2.  Materiales</v>
          </cell>
        </row>
        <row r="1488">
          <cell r="A1488" t="str">
            <v>Descripción</v>
          </cell>
          <cell r="M1488" t="str">
            <v>Unidad</v>
          </cell>
          <cell r="O1488" t="str">
            <v>Cantidad</v>
          </cell>
          <cell r="Q1488" t="str">
            <v>Precio Unit.</v>
          </cell>
          <cell r="T1488" t="str">
            <v>Vr Unitario</v>
          </cell>
        </row>
        <row r="1489">
          <cell r="A1489" t="str">
            <v>Alambre de cobre No 12</v>
          </cell>
          <cell r="M1489" t="str">
            <v>Ml</v>
          </cell>
          <cell r="O1489">
            <v>3</v>
          </cell>
          <cell r="Q1489">
            <v>1271</v>
          </cell>
          <cell r="T1489">
            <v>3813</v>
          </cell>
        </row>
        <row r="1490">
          <cell r="A1490" t="str">
            <v>Tubo conduit PVC 3/4"</v>
          </cell>
          <cell r="M1490" t="str">
            <v xml:space="preserve">Ml </v>
          </cell>
          <cell r="O1490">
            <v>5</v>
          </cell>
          <cell r="Q1490">
            <v>2900</v>
          </cell>
          <cell r="T1490">
            <v>14500</v>
          </cell>
        </row>
        <row r="1491">
          <cell r="A1491" t="str">
            <v>Boquilla terminal PVC de 3/4"</v>
          </cell>
          <cell r="M1491" t="str">
            <v>Gl</v>
          </cell>
          <cell r="O1491">
            <v>2</v>
          </cell>
          <cell r="Q1491">
            <v>850</v>
          </cell>
          <cell r="T1491">
            <v>1700</v>
          </cell>
        </row>
        <row r="1492">
          <cell r="A1492" t="str">
            <v>Soldadura PVC 3/4"</v>
          </cell>
          <cell r="M1492" t="str">
            <v xml:space="preserve">Un </v>
          </cell>
          <cell r="O1492">
            <v>1</v>
          </cell>
          <cell r="Q1492">
            <v>525</v>
          </cell>
          <cell r="T1492">
            <v>525</v>
          </cell>
        </row>
        <row r="1493">
          <cell r="A1493" t="str">
            <v>Cinta aislante</v>
          </cell>
          <cell r="M1493" t="str">
            <v xml:space="preserve">Un </v>
          </cell>
          <cell r="O1493">
            <v>0.05</v>
          </cell>
          <cell r="Q1493">
            <v>2178</v>
          </cell>
          <cell r="T1493">
            <v>108.9</v>
          </cell>
        </row>
        <row r="1494">
          <cell r="A1494" t="str">
            <v>Aislador de rosca para empalme</v>
          </cell>
          <cell r="M1494" t="str">
            <v xml:space="preserve">Un </v>
          </cell>
          <cell r="O1494">
            <v>3</v>
          </cell>
          <cell r="Q1494">
            <v>512</v>
          </cell>
          <cell r="T1494">
            <v>1536</v>
          </cell>
        </row>
        <row r="1496">
          <cell r="T1496">
            <v>0</v>
          </cell>
        </row>
        <row r="1501">
          <cell r="A1501" t="str">
            <v>Desperdicio</v>
          </cell>
          <cell r="M1501" t="str">
            <v>%</v>
          </cell>
          <cell r="O1501">
            <v>0.03</v>
          </cell>
          <cell r="Q1501">
            <v>22182.9</v>
          </cell>
          <cell r="T1501">
            <v>665.48699999999997</v>
          </cell>
        </row>
        <row r="1502">
          <cell r="A1502" t="str">
            <v>SUBTOTAL</v>
          </cell>
          <cell r="T1502">
            <v>22848.387000000002</v>
          </cell>
        </row>
        <row r="1504">
          <cell r="A1504" t="str">
            <v>3. Transportes</v>
          </cell>
        </row>
        <row r="1505">
          <cell r="A1505" t="str">
            <v>Material</v>
          </cell>
          <cell r="K1505" t="str">
            <v>Vol. o Peso</v>
          </cell>
          <cell r="M1505" t="str">
            <v>Distancia</v>
          </cell>
          <cell r="O1505" t="str">
            <v>m2 o Ton/Km</v>
          </cell>
          <cell r="R1505" t="str">
            <v>Tarifa</v>
          </cell>
          <cell r="T1505" t="str">
            <v>Vr. Unitario</v>
          </cell>
        </row>
        <row r="1509">
          <cell r="A1509" t="str">
            <v>SUBTOTAL</v>
          </cell>
        </row>
        <row r="1511">
          <cell r="A1511" t="str">
            <v>4. Mano de Obra</v>
          </cell>
        </row>
        <row r="1512">
          <cell r="A1512" t="str">
            <v>Trabajador</v>
          </cell>
          <cell r="J1512" t="str">
            <v>Jornal</v>
          </cell>
          <cell r="L1512" t="str">
            <v>Prestac.</v>
          </cell>
          <cell r="N1512" t="str">
            <v>Jornal Total</v>
          </cell>
          <cell r="Q1512" t="str">
            <v>Rendimiento</v>
          </cell>
          <cell r="T1512" t="str">
            <v>Vr. Unitario</v>
          </cell>
        </row>
        <row r="1513">
          <cell r="A1513" t="str">
            <v>Electricista II</v>
          </cell>
          <cell r="J1513">
            <v>21662</v>
          </cell>
          <cell r="L1513">
            <v>0.57999999999999996</v>
          </cell>
          <cell r="N1513">
            <v>34225.96</v>
          </cell>
          <cell r="Q1513">
            <v>0.04</v>
          </cell>
          <cell r="T1513">
            <v>1369.0383999999999</v>
          </cell>
        </row>
        <row r="1514">
          <cell r="A1514" t="str">
            <v>Ayudante</v>
          </cell>
          <cell r="J1514">
            <v>17167</v>
          </cell>
          <cell r="L1514">
            <v>0.57999999999999996</v>
          </cell>
          <cell r="N1514">
            <v>27123.86</v>
          </cell>
          <cell r="Q1514">
            <v>0.04</v>
          </cell>
          <cell r="T1514">
            <v>1084.9544000000001</v>
          </cell>
        </row>
        <row r="1515">
          <cell r="T1515">
            <v>0</v>
          </cell>
        </row>
        <row r="1516">
          <cell r="A1516" t="str">
            <v>SUBTOTAL</v>
          </cell>
          <cell r="T1516">
            <v>2453.9928</v>
          </cell>
        </row>
        <row r="1517">
          <cell r="A1517" t="str">
            <v>TOTAL COSTO DIRECTO</v>
          </cell>
          <cell r="T1517">
            <v>26472.379800000002</v>
          </cell>
        </row>
        <row r="1518">
          <cell r="A1518" t="str">
            <v>AIU CONTRACTUAL</v>
          </cell>
          <cell r="E1518">
            <v>0.25640000000000002</v>
          </cell>
          <cell r="S1518" t="str">
            <v>TOTAL COSTO INDIRECTO</v>
          </cell>
          <cell r="T1518">
            <v>6787.5181807200015</v>
          </cell>
        </row>
        <row r="1519">
          <cell r="A1519" t="str">
            <v xml:space="preserve">VALOR TOTAL ACTIVIDAD </v>
          </cell>
          <cell r="T1519">
            <v>33259.897980720001</v>
          </cell>
        </row>
        <row r="1520">
          <cell r="A1520" t="str">
            <v xml:space="preserve">VALOR RECURSOS NECESARIOS PARA LA EJECUCIÓN DE LA ACTIVIDAD </v>
          </cell>
          <cell r="T1520">
            <v>498898.46971080004</v>
          </cell>
        </row>
        <row r="1521">
          <cell r="A1521" t="str">
            <v>Para constancia de lo anterior, se firma la presente acta bajo la responsabilidad expresa de los que intervienen en ella, de  conformidad  con las funciones  desempeñadas por cada uno de los mismos,  de acuerdo con el manual de interventoría, en _________</v>
          </cell>
        </row>
        <row r="1524">
          <cell r="E1524" t="str">
            <v>Firma:</v>
          </cell>
        </row>
        <row r="1525">
          <cell r="E1525" t="str">
            <v xml:space="preserve">Nombre: </v>
          </cell>
        </row>
        <row r="1526">
          <cell r="E1526" t="str">
            <v>REPRESENTATE LEGAL Ó DIRECTOR DE OBRA</v>
          </cell>
        </row>
        <row r="1528">
          <cell r="A1528" t="str">
            <v>C. OBSERVACIONES INTERVENTORIA (Campo de obligatorio diligenciamiento)</v>
          </cell>
        </row>
        <row r="1535">
          <cell r="E1535" t="str">
            <v>Firma:</v>
          </cell>
        </row>
        <row r="1536">
          <cell r="E1536" t="str">
            <v xml:space="preserve">Nombre: </v>
          </cell>
          <cell r="V1536" t="str">
            <v>Original  - FONADE</v>
          </cell>
        </row>
        <row r="1537">
          <cell r="E1537" t="str">
            <v>REPRESENTANTE LEGAL Ó DIRECTOR DE INTERVENTORÍA</v>
          </cell>
          <cell r="V1537" t="str">
            <v>Copias: Contratista, Interventor</v>
          </cell>
        </row>
        <row r="1538">
          <cell r="A1538" t="str">
            <v>B. DATOS ESPECIFICOS</v>
          </cell>
        </row>
        <row r="1539">
          <cell r="A1539" t="str">
            <v>Item</v>
          </cell>
          <cell r="C1539" t="str">
            <v>Descripción</v>
          </cell>
          <cell r="R1539" t="str">
            <v>Unidad</v>
          </cell>
          <cell r="T1539" t="str">
            <v>Cantidad</v>
          </cell>
        </row>
        <row r="1540">
          <cell r="A1540" t="str">
            <v>12.03.04</v>
          </cell>
          <cell r="C1540" t="str">
            <v>Suministro y tendido de acometida trifásica en conductores 3No8+1No8+1No10 por tubo. Incluye accesorios para completar la actividad.</v>
          </cell>
          <cell r="R1540" t="str">
            <v>ML</v>
          </cell>
          <cell r="T1540">
            <v>7</v>
          </cell>
          <cell r="W1540">
            <v>19473</v>
          </cell>
        </row>
        <row r="1542">
          <cell r="A1542" t="str">
            <v>1.  Equipo</v>
          </cell>
        </row>
        <row r="1543">
          <cell r="A1543" t="str">
            <v>Descripción</v>
          </cell>
          <cell r="H1543" t="str">
            <v>Marca</v>
          </cell>
          <cell r="K1543" t="str">
            <v>Tipo</v>
          </cell>
          <cell r="O1543" t="str">
            <v>Tarifa/Hora</v>
          </cell>
          <cell r="R1543" t="str">
            <v>Rendimiento</v>
          </cell>
          <cell r="T1543" t="str">
            <v>Vr. Unitario</v>
          </cell>
        </row>
        <row r="1544">
          <cell r="A1544" t="str">
            <v>Herramienta menor (% de mano de obra)</v>
          </cell>
          <cell r="T1544">
            <v>1170</v>
          </cell>
        </row>
        <row r="1545">
          <cell r="T1545">
            <v>0</v>
          </cell>
        </row>
        <row r="1546">
          <cell r="T1546">
            <v>0</v>
          </cell>
        </row>
        <row r="1547">
          <cell r="T1547">
            <v>0</v>
          </cell>
        </row>
        <row r="1548">
          <cell r="A1548" t="str">
            <v>SUBTOTAL</v>
          </cell>
          <cell r="T1548">
            <v>1170</v>
          </cell>
        </row>
        <row r="1550">
          <cell r="A1550" t="str">
            <v>2.  Materiales</v>
          </cell>
        </row>
        <row r="1551">
          <cell r="A1551" t="str">
            <v>Descripción</v>
          </cell>
          <cell r="M1551" t="str">
            <v>Unidad</v>
          </cell>
          <cell r="O1551" t="str">
            <v>Cantidad</v>
          </cell>
          <cell r="Q1551" t="str">
            <v>Precio Unit.</v>
          </cell>
          <cell r="T1551" t="str">
            <v>Vr Unitario</v>
          </cell>
        </row>
        <row r="1552">
          <cell r="A1552" t="str">
            <v>Cable de cobre No 8</v>
          </cell>
          <cell r="M1552" t="str">
            <v xml:space="preserve">Ml </v>
          </cell>
          <cell r="O1552">
            <v>4</v>
          </cell>
          <cell r="Q1552">
            <v>3220</v>
          </cell>
          <cell r="T1552">
            <v>12880</v>
          </cell>
        </row>
        <row r="1553">
          <cell r="A1553" t="str">
            <v>Cable de cobre No 10</v>
          </cell>
          <cell r="M1553" t="str">
            <v xml:space="preserve">Ml </v>
          </cell>
          <cell r="O1553">
            <v>1</v>
          </cell>
          <cell r="Q1553">
            <v>2310</v>
          </cell>
          <cell r="T1553">
            <v>2310</v>
          </cell>
        </row>
        <row r="1554">
          <cell r="A1554" t="str">
            <v>Terminal cobre No 8</v>
          </cell>
          <cell r="M1554" t="str">
            <v xml:space="preserve">Un </v>
          </cell>
          <cell r="O1554">
            <v>0.1</v>
          </cell>
          <cell r="Q1554">
            <v>860</v>
          </cell>
          <cell r="T1554">
            <v>86</v>
          </cell>
        </row>
        <row r="1555">
          <cell r="A1555" t="str">
            <v>Terminal cobre No 10</v>
          </cell>
          <cell r="M1555" t="str">
            <v xml:space="preserve">Un </v>
          </cell>
          <cell r="O1555">
            <v>0.1</v>
          </cell>
          <cell r="Q1555">
            <v>560</v>
          </cell>
          <cell r="T1555">
            <v>56</v>
          </cell>
        </row>
        <row r="1556">
          <cell r="A1556" t="str">
            <v>Amarre plástico (zuncho)</v>
          </cell>
          <cell r="M1556" t="str">
            <v xml:space="preserve">Un </v>
          </cell>
          <cell r="O1556">
            <v>1</v>
          </cell>
          <cell r="Q1556">
            <v>55</v>
          </cell>
          <cell r="T1556">
            <v>55</v>
          </cell>
        </row>
        <row r="1557">
          <cell r="T1557">
            <v>0</v>
          </cell>
        </row>
        <row r="1558">
          <cell r="T1558">
            <v>0</v>
          </cell>
        </row>
        <row r="1559">
          <cell r="T1559">
            <v>0</v>
          </cell>
        </row>
        <row r="1560">
          <cell r="T1560">
            <v>0</v>
          </cell>
        </row>
        <row r="1561">
          <cell r="T1561">
            <v>0</v>
          </cell>
        </row>
        <row r="1562">
          <cell r="T1562">
            <v>0</v>
          </cell>
        </row>
        <row r="1563">
          <cell r="T1563">
            <v>0</v>
          </cell>
        </row>
        <row r="1564">
          <cell r="A1564" t="str">
            <v>Desperdicio</v>
          </cell>
          <cell r="M1564" t="str">
            <v>%</v>
          </cell>
          <cell r="O1564">
            <v>0.03</v>
          </cell>
          <cell r="Q1564">
            <v>15387</v>
          </cell>
          <cell r="T1564">
            <v>461.60999999999996</v>
          </cell>
        </row>
        <row r="1565">
          <cell r="A1565" t="str">
            <v>SUBTOTAL</v>
          </cell>
          <cell r="T1565">
            <v>15848.61</v>
          </cell>
        </row>
        <row r="1567">
          <cell r="A1567" t="str">
            <v>3. Transportes</v>
          </cell>
        </row>
        <row r="1568">
          <cell r="A1568" t="str">
            <v>Material</v>
          </cell>
          <cell r="K1568" t="str">
            <v>Vol. o Peso</v>
          </cell>
          <cell r="M1568" t="str">
            <v>Distancia</v>
          </cell>
          <cell r="O1568" t="str">
            <v>m2 o Ton/Km</v>
          </cell>
          <cell r="R1568" t="str">
            <v>Tarifa</v>
          </cell>
          <cell r="T1568" t="str">
            <v>Vr. Unitario</v>
          </cell>
        </row>
        <row r="1572">
          <cell r="A1572" t="str">
            <v>SUBTOTAL</v>
          </cell>
        </row>
        <row r="1574">
          <cell r="A1574" t="str">
            <v>4. Mano de Obra</v>
          </cell>
        </row>
        <row r="1575">
          <cell r="A1575" t="str">
            <v>Trabajador</v>
          </cell>
          <cell r="J1575" t="str">
            <v>Jornal</v>
          </cell>
          <cell r="L1575" t="str">
            <v>Prestac.</v>
          </cell>
          <cell r="N1575" t="str">
            <v>Jornal Total</v>
          </cell>
          <cell r="Q1575" t="str">
            <v>Rendimiento</v>
          </cell>
          <cell r="T1575" t="str">
            <v>Vr. Unitario</v>
          </cell>
        </row>
        <row r="1576">
          <cell r="A1576" t="str">
            <v>Electricista II</v>
          </cell>
          <cell r="J1576">
            <v>21662</v>
          </cell>
          <cell r="L1576">
            <v>0.57999999999999996</v>
          </cell>
          <cell r="N1576">
            <v>34225.96</v>
          </cell>
          <cell r="Q1576">
            <v>0.04</v>
          </cell>
          <cell r="T1576">
            <v>1369.0383999999999</v>
          </cell>
        </row>
        <row r="1577">
          <cell r="A1577" t="str">
            <v>Ayudante</v>
          </cell>
          <cell r="J1577">
            <v>17167</v>
          </cell>
          <cell r="L1577">
            <v>0.57999999999999996</v>
          </cell>
          <cell r="N1577">
            <v>27123.86</v>
          </cell>
          <cell r="Q1577">
            <v>0.04</v>
          </cell>
          <cell r="T1577">
            <v>1084.9544000000001</v>
          </cell>
        </row>
        <row r="1578">
          <cell r="T1578">
            <v>0</v>
          </cell>
        </row>
        <row r="1579">
          <cell r="A1579" t="str">
            <v>SUBTOTAL</v>
          </cell>
          <cell r="T1579">
            <v>2453.9928</v>
          </cell>
        </row>
        <row r="1580">
          <cell r="A1580" t="str">
            <v>TOTAL COSTO DIRECTO</v>
          </cell>
          <cell r="T1580">
            <v>19472.602800000001</v>
          </cell>
        </row>
        <row r="1581">
          <cell r="A1581" t="str">
            <v>AIU CONTRACTUAL</v>
          </cell>
          <cell r="E1581">
            <v>0.25640000000000002</v>
          </cell>
          <cell r="S1581" t="str">
            <v>TOTAL COSTO INDIRECTO</v>
          </cell>
          <cell r="T1581">
            <v>4992.7753579200007</v>
          </cell>
        </row>
        <row r="1582">
          <cell r="A1582" t="str">
            <v xml:space="preserve">VALOR TOTAL ACTIVIDAD </v>
          </cell>
          <cell r="T1582">
            <v>24465.37815792</v>
          </cell>
        </row>
        <row r="1583">
          <cell r="A1583" t="str">
            <v xml:space="preserve">VALOR RECURSOS NECESARIOS PARA LA EJECUCIÓN DE LA ACTIVIDAD </v>
          </cell>
          <cell r="T1583">
            <v>171257.64710544</v>
          </cell>
        </row>
        <row r="1585">
          <cell r="A1585" t="str">
            <v>Para constancia de lo anterior, se firma la presente acta bajo la responsabilidad expresa de los que intervienen en ella, de  conformidad  con las funciones  desempeñadas por cada uno de los mismos,  de acuerdo con el manual de interventoría, en _________</v>
          </cell>
        </row>
        <row r="1588">
          <cell r="E1588" t="str">
            <v>Firma:</v>
          </cell>
        </row>
        <row r="1589">
          <cell r="E1589" t="str">
            <v xml:space="preserve">Nombre: </v>
          </cell>
        </row>
        <row r="1590">
          <cell r="E1590" t="str">
            <v>REPRESENTATE LEGAL Ó DIRECTOR DE OBRA</v>
          </cell>
        </row>
        <row r="1592">
          <cell r="A1592" t="str">
            <v>C. OBSERVACIONES INTERVENTORIA (Campo de obligatorio diligenciamiento)</v>
          </cell>
        </row>
        <row r="1599">
          <cell r="E1599" t="str">
            <v>Firma:</v>
          </cell>
        </row>
        <row r="1600">
          <cell r="E1600" t="str">
            <v xml:space="preserve">Nombre: </v>
          </cell>
          <cell r="V1600" t="str">
            <v>Original  - FONADE</v>
          </cell>
        </row>
        <row r="1601">
          <cell r="E1601" t="str">
            <v>REPRESENTANTE LEGAL Ó DIRECTOR DE INTERVENTORÍA</v>
          </cell>
          <cell r="V1601" t="str">
            <v>Copias: Contratista, Interventor</v>
          </cell>
        </row>
        <row r="1602">
          <cell r="A1602" t="str">
            <v>B. DATOS ESPECIFICOS</v>
          </cell>
        </row>
        <row r="1603">
          <cell r="A1603" t="str">
            <v>Item</v>
          </cell>
          <cell r="C1603" t="str">
            <v>Descripción</v>
          </cell>
          <cell r="R1603" t="str">
            <v>Unidad</v>
          </cell>
          <cell r="T1603" t="str">
            <v>Cantidad</v>
          </cell>
        </row>
        <row r="1604">
          <cell r="A1604" t="str">
            <v>12.03.05</v>
          </cell>
          <cell r="C1604" t="str">
            <v>Bajante para acometida eléctrica aérea en tubo conduit EMT de 11/2" de diámetro. Incluye capacete y accesorios.</v>
          </cell>
          <cell r="R1604" t="str">
            <v>UN</v>
          </cell>
          <cell r="T1604">
            <v>1</v>
          </cell>
          <cell r="W1604">
            <v>57259</v>
          </cell>
        </row>
        <row r="1606">
          <cell r="A1606" t="str">
            <v>1.  Equipo</v>
          </cell>
        </row>
        <row r="1607">
          <cell r="A1607" t="str">
            <v>Descripción</v>
          </cell>
          <cell r="H1607" t="str">
            <v>Marca</v>
          </cell>
          <cell r="K1607" t="str">
            <v>Tipo</v>
          </cell>
          <cell r="O1607" t="str">
            <v>Tarifa/Hora</v>
          </cell>
          <cell r="R1607" t="str">
            <v>Rendimiento</v>
          </cell>
          <cell r="T1607" t="str">
            <v>Vr. Unitario</v>
          </cell>
        </row>
        <row r="1608">
          <cell r="A1608" t="str">
            <v>Alicates</v>
          </cell>
          <cell r="O1608">
            <v>30188</v>
          </cell>
          <cell r="R1608">
            <v>0.03</v>
          </cell>
          <cell r="T1608">
            <v>905.64</v>
          </cell>
        </row>
        <row r="1609">
          <cell r="T1609">
            <v>0</v>
          </cell>
        </row>
        <row r="1610">
          <cell r="T1610">
            <v>0</v>
          </cell>
        </row>
        <row r="1611">
          <cell r="T1611">
            <v>0</v>
          </cell>
        </row>
        <row r="1612">
          <cell r="A1612" t="str">
            <v>SUBTOTAL</v>
          </cell>
          <cell r="T1612">
            <v>905.64</v>
          </cell>
        </row>
        <row r="1614">
          <cell r="A1614" t="str">
            <v>2.  Materiales</v>
          </cell>
        </row>
        <row r="1615">
          <cell r="A1615" t="str">
            <v>Descripción</v>
          </cell>
          <cell r="M1615" t="str">
            <v>Unidad</v>
          </cell>
          <cell r="O1615" t="str">
            <v>Cantidad</v>
          </cell>
          <cell r="Q1615" t="str">
            <v>Precio Unit.</v>
          </cell>
          <cell r="T1615" t="str">
            <v>Vr Unitario</v>
          </cell>
        </row>
        <row r="1616">
          <cell r="A1616" t="str">
            <v>Tubo conduit  EMT 11/2"</v>
          </cell>
          <cell r="M1616" t="str">
            <v>Ml</v>
          </cell>
          <cell r="O1616">
            <v>3</v>
          </cell>
          <cell r="Q1616">
            <v>14116.7</v>
          </cell>
          <cell r="T1616">
            <v>42350.100000000006</v>
          </cell>
        </row>
        <row r="1617">
          <cell r="A1617" t="str">
            <v>Boquilla terminal EMT de 11/2"</v>
          </cell>
          <cell r="M1617" t="str">
            <v xml:space="preserve">Un </v>
          </cell>
          <cell r="O1617">
            <v>1</v>
          </cell>
          <cell r="Q1617">
            <v>1970</v>
          </cell>
          <cell r="T1617">
            <v>1970</v>
          </cell>
        </row>
        <row r="1618">
          <cell r="A1618" t="str">
            <v>Capacete 11/2"</v>
          </cell>
          <cell r="M1618" t="str">
            <v>Un</v>
          </cell>
          <cell r="O1618">
            <v>1</v>
          </cell>
          <cell r="Q1618">
            <v>3150</v>
          </cell>
          <cell r="T1618">
            <v>3150</v>
          </cell>
        </row>
        <row r="1619">
          <cell r="A1619" t="str">
            <v>Unión EMT 11/2"</v>
          </cell>
          <cell r="M1619" t="str">
            <v>Un</v>
          </cell>
          <cell r="O1619">
            <v>1</v>
          </cell>
          <cell r="Q1619">
            <v>2800</v>
          </cell>
          <cell r="T1619">
            <v>2800</v>
          </cell>
        </row>
        <row r="1620">
          <cell r="T1620">
            <v>0</v>
          </cell>
        </row>
        <row r="1621">
          <cell r="T1621">
            <v>0</v>
          </cell>
        </row>
        <row r="1622">
          <cell r="T1622">
            <v>0</v>
          </cell>
        </row>
        <row r="1623">
          <cell r="T1623">
            <v>0</v>
          </cell>
        </row>
        <row r="1624">
          <cell r="T1624">
            <v>0</v>
          </cell>
        </row>
        <row r="1625">
          <cell r="T1625">
            <v>0</v>
          </cell>
        </row>
        <row r="1626">
          <cell r="T1626">
            <v>0</v>
          </cell>
        </row>
        <row r="1627">
          <cell r="T1627">
            <v>0</v>
          </cell>
        </row>
        <row r="1628">
          <cell r="A1628" t="str">
            <v>Desperdicio</v>
          </cell>
          <cell r="M1628" t="str">
            <v>%</v>
          </cell>
          <cell r="O1628">
            <v>0.03</v>
          </cell>
          <cell r="Q1628">
            <v>50270.100000000006</v>
          </cell>
          <cell r="T1628">
            <v>1508.1030000000001</v>
          </cell>
        </row>
        <row r="1629">
          <cell r="A1629" t="str">
            <v>SUBTOTAL</v>
          </cell>
          <cell r="T1629">
            <v>51778.203000000009</v>
          </cell>
        </row>
        <row r="1631">
          <cell r="A1631" t="str">
            <v>3. Transportes</v>
          </cell>
        </row>
        <row r="1632">
          <cell r="A1632" t="str">
            <v>Material</v>
          </cell>
          <cell r="K1632" t="str">
            <v>Vol. o Peso</v>
          </cell>
          <cell r="M1632" t="str">
            <v>Distancia</v>
          </cell>
          <cell r="O1632" t="str">
            <v>m2 o Ton/Km</v>
          </cell>
          <cell r="R1632" t="str">
            <v>Tarifa</v>
          </cell>
          <cell r="T1632" t="str">
            <v>Vr. Unitario</v>
          </cell>
        </row>
        <row r="1636">
          <cell r="A1636" t="str">
            <v>SUBTOTAL</v>
          </cell>
        </row>
        <row r="1638">
          <cell r="A1638" t="str">
            <v>4. Mano de Obra</v>
          </cell>
        </row>
        <row r="1639">
          <cell r="A1639" t="str">
            <v>Trabajador</v>
          </cell>
          <cell r="J1639" t="str">
            <v>Jornal</v>
          </cell>
          <cell r="L1639" t="str">
            <v>Prestac.</v>
          </cell>
          <cell r="N1639" t="str">
            <v>Jornal Total</v>
          </cell>
          <cell r="Q1639" t="str">
            <v>Rendimiento</v>
          </cell>
          <cell r="T1639" t="str">
            <v>Vr. Unitario</v>
          </cell>
        </row>
        <row r="1640">
          <cell r="A1640" t="str">
            <v>Electricista II</v>
          </cell>
          <cell r="J1640">
            <v>37400</v>
          </cell>
          <cell r="L1640">
            <v>0.57999999999999996</v>
          </cell>
          <cell r="N1640">
            <v>59092</v>
          </cell>
          <cell r="Q1640">
            <v>0.05</v>
          </cell>
          <cell r="T1640">
            <v>2954.6000000000004</v>
          </cell>
        </row>
        <row r="1641">
          <cell r="A1641" t="str">
            <v>Ayudante</v>
          </cell>
          <cell r="J1641">
            <v>20515</v>
          </cell>
          <cell r="L1641">
            <v>0.57999999999999996</v>
          </cell>
          <cell r="N1641">
            <v>32413.699999999997</v>
          </cell>
          <cell r="Q1641">
            <v>0.05</v>
          </cell>
          <cell r="T1641">
            <v>1620.6849999999999</v>
          </cell>
        </row>
        <row r="1642">
          <cell r="T1642">
            <v>0</v>
          </cell>
        </row>
        <row r="1643">
          <cell r="A1643" t="str">
            <v>SUBTOTAL</v>
          </cell>
          <cell r="T1643">
            <v>4575.2849999999999</v>
          </cell>
        </row>
        <row r="1644">
          <cell r="A1644" t="str">
            <v>TOTAL COSTO DIRECTO</v>
          </cell>
          <cell r="T1644">
            <v>57259.128000000012</v>
          </cell>
        </row>
        <row r="1645">
          <cell r="A1645" t="str">
            <v>AIU CONTRACTUAL</v>
          </cell>
          <cell r="E1645">
            <v>0.25640000000000002</v>
          </cell>
          <cell r="S1645" t="str">
            <v>TOTAL COSTO INDIRECTO</v>
          </cell>
          <cell r="T1645">
            <v>14681.240419200003</v>
          </cell>
        </row>
        <row r="1646">
          <cell r="A1646" t="str">
            <v xml:space="preserve">VALOR TOTAL ACTIVIDAD </v>
          </cell>
          <cell r="T1646">
            <v>71940.368419200007</v>
          </cell>
        </row>
        <row r="1647">
          <cell r="A1647" t="str">
            <v xml:space="preserve">VALOR RECURSOS NECESARIOS PARA LA EJECUCIÓN DE LA ACTIVIDAD </v>
          </cell>
          <cell r="T1647">
            <v>71940.368419200007</v>
          </cell>
        </row>
        <row r="1649">
          <cell r="A1649" t="str">
            <v>Para constancia de lo anterior, se firma la presente acta bajo la responsabilidad expresa de los que intervienen en ella, de  conformidad  con las funciones  desempeñadas por cada uno de los mismos,  de acuerdo con el manual de interventoría, en _________</v>
          </cell>
        </row>
        <row r="1652">
          <cell r="E1652" t="str">
            <v>Firma:</v>
          </cell>
        </row>
        <row r="1653">
          <cell r="E1653" t="str">
            <v xml:space="preserve">Nombre: </v>
          </cell>
        </row>
        <row r="1654">
          <cell r="E1654" t="str">
            <v>REPRESENTATE LEGAL Ó DIRECTOR DE OBRA</v>
          </cell>
        </row>
        <row r="1656">
          <cell r="A1656" t="str">
            <v>C. OBSERVACIONES INTERVENTORIA (Campo de obligatorio diligenciamiento)</v>
          </cell>
        </row>
        <row r="1663">
          <cell r="E1663" t="str">
            <v>Firma:</v>
          </cell>
        </row>
        <row r="1664">
          <cell r="E1664" t="str">
            <v xml:space="preserve">Nombre: </v>
          </cell>
          <cell r="V1664" t="str">
            <v>Original  - FONADE</v>
          </cell>
        </row>
        <row r="1665">
          <cell r="E1665" t="str">
            <v>REPRESENTANTE LEGAL Ó DIRECTOR DE INTERVENTORÍA</v>
          </cell>
          <cell r="V1665" t="str">
            <v>Copias: Contratista, Interventor</v>
          </cell>
        </row>
        <row r="1666">
          <cell r="A1666" t="str">
            <v>B. DATOS ESPECIFICOS</v>
          </cell>
        </row>
        <row r="1667">
          <cell r="A1667" t="str">
            <v>Item</v>
          </cell>
          <cell r="C1667" t="str">
            <v>Descripción</v>
          </cell>
          <cell r="R1667" t="str">
            <v>Unidad</v>
          </cell>
          <cell r="T1667" t="str">
            <v>Cantidad</v>
          </cell>
        </row>
        <row r="1668">
          <cell r="A1668" t="str">
            <v>12.03.06</v>
          </cell>
          <cell r="C1668" t="str">
            <v>Suministro y tendido de ducto PVC de 1". Incluye curvas, uniones, boquillas, material de relleno, excavación, compactación y accesorios.</v>
          </cell>
          <cell r="R1668" t="str">
            <v>ML</v>
          </cell>
          <cell r="T1668">
            <v>207</v>
          </cell>
          <cell r="W1668">
            <v>15607</v>
          </cell>
        </row>
        <row r="1670">
          <cell r="A1670" t="str">
            <v>1.  Equipo</v>
          </cell>
        </row>
        <row r="1671">
          <cell r="A1671" t="str">
            <v>Descripción</v>
          </cell>
          <cell r="H1671" t="str">
            <v>Marca</v>
          </cell>
          <cell r="K1671" t="str">
            <v>Tipo</v>
          </cell>
          <cell r="O1671" t="str">
            <v>Tarifa/Hora</v>
          </cell>
          <cell r="R1671" t="str">
            <v>Rendimiento</v>
          </cell>
          <cell r="T1671" t="str">
            <v>Vr. Unitario</v>
          </cell>
        </row>
        <row r="1672">
          <cell r="A1672" t="str">
            <v>Pica</v>
          </cell>
          <cell r="O1672">
            <v>35650</v>
          </cell>
          <cell r="R1672">
            <v>0.01</v>
          </cell>
          <cell r="T1672">
            <v>2730</v>
          </cell>
        </row>
        <row r="1673">
          <cell r="A1673" t="str">
            <v>Pala</v>
          </cell>
          <cell r="O1673">
            <v>35650</v>
          </cell>
          <cell r="R1673">
            <v>0.01</v>
          </cell>
          <cell r="T1673">
            <v>356.5</v>
          </cell>
        </row>
        <row r="1674">
          <cell r="T1674">
            <v>0</v>
          </cell>
        </row>
        <row r="1675">
          <cell r="T1675">
            <v>0</v>
          </cell>
        </row>
        <row r="1676">
          <cell r="A1676" t="str">
            <v>SUBTOTAL</v>
          </cell>
          <cell r="T1676">
            <v>3086.5</v>
          </cell>
        </row>
        <row r="1678">
          <cell r="A1678" t="str">
            <v>2.  Materiales</v>
          </cell>
        </row>
        <row r="1679">
          <cell r="A1679" t="str">
            <v>Descripción</v>
          </cell>
          <cell r="M1679" t="str">
            <v>Unidad</v>
          </cell>
          <cell r="O1679" t="str">
            <v>Cantidad</v>
          </cell>
          <cell r="Q1679" t="str">
            <v>Precio Unit.</v>
          </cell>
          <cell r="T1679" t="str">
            <v>Vr Unitario</v>
          </cell>
        </row>
        <row r="1680">
          <cell r="A1680" t="str">
            <v>Tubo conduit  PVC 1"</v>
          </cell>
          <cell r="M1680" t="str">
            <v>Ml</v>
          </cell>
          <cell r="O1680">
            <v>1</v>
          </cell>
          <cell r="Q1680">
            <v>3581</v>
          </cell>
          <cell r="T1680">
            <v>3581</v>
          </cell>
        </row>
        <row r="1681">
          <cell r="A1681" t="str">
            <v>Material de relleno</v>
          </cell>
          <cell r="M1681" t="str">
            <v>Ml</v>
          </cell>
          <cell r="O1681">
            <v>1</v>
          </cell>
          <cell r="Q1681">
            <v>2900</v>
          </cell>
          <cell r="T1681">
            <v>2900</v>
          </cell>
        </row>
        <row r="1682">
          <cell r="A1682" t="str">
            <v>Boquilla terminal PVC de 1"</v>
          </cell>
          <cell r="M1682" t="str">
            <v xml:space="preserve">Un </v>
          </cell>
          <cell r="O1682">
            <v>0.01</v>
          </cell>
          <cell r="Q1682">
            <v>779</v>
          </cell>
          <cell r="T1682">
            <v>7.79</v>
          </cell>
        </row>
        <row r="1683">
          <cell r="A1683" t="str">
            <v>Soldadura PVC 1/8</v>
          </cell>
          <cell r="M1683" t="str">
            <v>Gl</v>
          </cell>
          <cell r="O1683">
            <v>1</v>
          </cell>
          <cell r="Q1683">
            <v>966</v>
          </cell>
          <cell r="T1683">
            <v>966</v>
          </cell>
        </row>
        <row r="1684">
          <cell r="A1684" t="str">
            <v>Limpiador PVC 1/8</v>
          </cell>
          <cell r="M1684" t="str">
            <v>Gl</v>
          </cell>
          <cell r="O1684">
            <v>0.01</v>
          </cell>
          <cell r="Q1684">
            <v>25862</v>
          </cell>
          <cell r="T1684">
            <v>258.62</v>
          </cell>
        </row>
        <row r="1685">
          <cell r="T1685">
            <v>0</v>
          </cell>
        </row>
        <row r="1686">
          <cell r="T1686">
            <v>0</v>
          </cell>
        </row>
        <row r="1687">
          <cell r="T1687">
            <v>0</v>
          </cell>
        </row>
        <row r="1688">
          <cell r="T1688">
            <v>0</v>
          </cell>
        </row>
        <row r="1689">
          <cell r="T1689">
            <v>0</v>
          </cell>
        </row>
        <row r="1690">
          <cell r="T1690">
            <v>0</v>
          </cell>
        </row>
        <row r="1691">
          <cell r="T1691">
            <v>0</v>
          </cell>
        </row>
        <row r="1692">
          <cell r="A1692" t="str">
            <v>Desperdicio</v>
          </cell>
          <cell r="M1692" t="str">
            <v>%</v>
          </cell>
          <cell r="O1692">
            <v>0.03</v>
          </cell>
          <cell r="Q1692">
            <v>7713.41</v>
          </cell>
          <cell r="T1692">
            <v>231.4023</v>
          </cell>
        </row>
        <row r="1693">
          <cell r="A1693" t="str">
            <v>SUBTOTAL</v>
          </cell>
          <cell r="T1693">
            <v>7944.8122999999996</v>
          </cell>
        </row>
        <row r="1695">
          <cell r="A1695" t="str">
            <v>3. Transportes</v>
          </cell>
        </row>
        <row r="1696">
          <cell r="A1696" t="str">
            <v>Material</v>
          </cell>
          <cell r="K1696" t="str">
            <v>Vol. o Peso</v>
          </cell>
          <cell r="M1696" t="str">
            <v>Distancia</v>
          </cell>
          <cell r="O1696" t="str">
            <v>m2 o Ton/Km</v>
          </cell>
          <cell r="R1696" t="str">
            <v>Tarifa</v>
          </cell>
          <cell r="T1696" t="str">
            <v>Vr. Unitario</v>
          </cell>
        </row>
        <row r="1700">
          <cell r="A1700" t="str">
            <v>SUBTOTAL</v>
          </cell>
        </row>
        <row r="1702">
          <cell r="A1702" t="str">
            <v>4. Mano de Obra</v>
          </cell>
        </row>
        <row r="1703">
          <cell r="A1703" t="str">
            <v>Trabajador</v>
          </cell>
          <cell r="J1703" t="str">
            <v>Jornal</v>
          </cell>
          <cell r="L1703" t="str">
            <v>Prestac.</v>
          </cell>
          <cell r="N1703" t="str">
            <v>Jornal Total</v>
          </cell>
          <cell r="Q1703" t="str">
            <v>Rendimiento</v>
          </cell>
          <cell r="T1703" t="str">
            <v>Vr. Unitario</v>
          </cell>
        </row>
        <row r="1704">
          <cell r="A1704" t="str">
            <v>Electricista II</v>
          </cell>
          <cell r="J1704">
            <v>37400</v>
          </cell>
          <cell r="L1704">
            <v>0.57999999999999996</v>
          </cell>
          <cell r="N1704">
            <v>59092</v>
          </cell>
          <cell r="Q1704">
            <v>0.05</v>
          </cell>
          <cell r="T1704">
            <v>2954.6000000000004</v>
          </cell>
        </row>
        <row r="1705">
          <cell r="A1705" t="str">
            <v>Ayudante</v>
          </cell>
          <cell r="J1705">
            <v>20515</v>
          </cell>
          <cell r="L1705">
            <v>0.57999999999999996</v>
          </cell>
          <cell r="N1705">
            <v>32413.699999999997</v>
          </cell>
          <cell r="Q1705">
            <v>0.05</v>
          </cell>
          <cell r="T1705">
            <v>1620.6849999999999</v>
          </cell>
        </row>
        <row r="1706">
          <cell r="T1706">
            <v>0</v>
          </cell>
        </row>
        <row r="1707">
          <cell r="A1707" t="str">
            <v>SUBTOTAL</v>
          </cell>
          <cell r="T1707">
            <v>4575.2849999999999</v>
          </cell>
        </row>
        <row r="1708">
          <cell r="A1708" t="str">
            <v>TOTAL COSTO DIRECTO</v>
          </cell>
          <cell r="T1708">
            <v>15606.597299999999</v>
          </cell>
        </row>
        <row r="1709">
          <cell r="A1709" t="str">
            <v>AIU CONTRACTUAL</v>
          </cell>
          <cell r="S1709" t="str">
            <v>TOTAL COSTO INDIRECTO</v>
          </cell>
          <cell r="T1709">
            <v>0</v>
          </cell>
        </row>
        <row r="1710">
          <cell r="A1710" t="str">
            <v xml:space="preserve">VALOR TOTAL ACTIVIDAD </v>
          </cell>
          <cell r="T1710">
            <v>15606.597299999999</v>
          </cell>
        </row>
        <row r="1711">
          <cell r="A1711" t="str">
            <v xml:space="preserve">VALOR RECURSOS NECESARIOS PARA LA EJECUCIÓN DE LA ACTIVIDAD </v>
          </cell>
          <cell r="T1711">
            <v>3230565.6410999997</v>
          </cell>
        </row>
        <row r="1713">
          <cell r="A1713" t="str">
            <v>Para constancia de lo anterior, se firma la presente acta bajo la responsabilidad expresa de los que intervienen en ella, de  conformidad  con las funciones  desempeñadas por cada uno de los mismos,  de acuerdo con el manual de interventoría, en _________</v>
          </cell>
        </row>
        <row r="1716">
          <cell r="E1716" t="str">
            <v>Firma:</v>
          </cell>
        </row>
        <row r="1717">
          <cell r="E1717" t="str">
            <v xml:space="preserve">Nombre: </v>
          </cell>
        </row>
        <row r="1718">
          <cell r="E1718" t="str">
            <v>REPRESENTATE LEGAL Ó DIRECTOR DE OBRA</v>
          </cell>
        </row>
        <row r="1720">
          <cell r="A1720" t="str">
            <v>C. OBSERVACIONES INTERVENTORIA (Campo de obligatorio diligenciamiento)</v>
          </cell>
        </row>
        <row r="1727">
          <cell r="E1727" t="str">
            <v>Firma:</v>
          </cell>
        </row>
        <row r="1728">
          <cell r="E1728" t="str">
            <v xml:space="preserve">Nombre: </v>
          </cell>
          <cell r="V1728" t="str">
            <v>Original  - FONADE</v>
          </cell>
        </row>
        <row r="1729">
          <cell r="E1729" t="str">
            <v>REPRESENTANTE LEGAL Ó DIRECTOR DE INTERVENTORÍA</v>
          </cell>
          <cell r="V1729" t="str">
            <v>Copias: Contratista, Interventor</v>
          </cell>
        </row>
        <row r="1730">
          <cell r="A1730" t="str">
            <v>B. DATOS ESPECIFICOS</v>
          </cell>
        </row>
        <row r="1731">
          <cell r="A1731" t="str">
            <v>Item</v>
          </cell>
          <cell r="C1731" t="str">
            <v>Descripción</v>
          </cell>
          <cell r="R1731" t="str">
            <v>Unidad</v>
          </cell>
          <cell r="T1731" t="str">
            <v>Cantidad</v>
          </cell>
        </row>
        <row r="1732">
          <cell r="A1732" t="str">
            <v>12.03.07</v>
          </cell>
          <cell r="C1732" t="str">
            <v>Suministro y tendido de acometida monofásica para Bomba 1 Hp en conductores 1No12+1No12+1No12 por tubo. Incluye accesorios para completar la actividad.</v>
          </cell>
          <cell r="R1732" t="str">
            <v>ML</v>
          </cell>
          <cell r="T1732">
            <v>16</v>
          </cell>
          <cell r="W1732">
            <v>28965</v>
          </cell>
        </row>
        <row r="1734">
          <cell r="A1734" t="str">
            <v>1.  Equipo</v>
          </cell>
        </row>
        <row r="1735">
          <cell r="A1735" t="str">
            <v>Descripción</v>
          </cell>
          <cell r="H1735" t="str">
            <v>Marca</v>
          </cell>
          <cell r="K1735" t="str">
            <v>Tipo</v>
          </cell>
          <cell r="O1735" t="str">
            <v>Tarifa/Hora</v>
          </cell>
          <cell r="R1735" t="str">
            <v>Rendimiento</v>
          </cell>
          <cell r="T1735" t="str">
            <v>Vr. Unitario</v>
          </cell>
        </row>
        <row r="1736">
          <cell r="A1736" t="str">
            <v>Herramienta menor (% de mano de obra)</v>
          </cell>
          <cell r="T1736">
            <v>1170</v>
          </cell>
        </row>
        <row r="1737">
          <cell r="T1737">
            <v>0</v>
          </cell>
        </row>
        <row r="1738">
          <cell r="T1738">
            <v>0</v>
          </cell>
        </row>
        <row r="1739">
          <cell r="T1739">
            <v>0</v>
          </cell>
        </row>
        <row r="1740">
          <cell r="A1740" t="str">
            <v>SUBTOTAL</v>
          </cell>
          <cell r="T1740">
            <v>1170</v>
          </cell>
        </row>
        <row r="1742">
          <cell r="A1742" t="str">
            <v>2.  Materiales</v>
          </cell>
        </row>
        <row r="1743">
          <cell r="A1743" t="str">
            <v>Descripción</v>
          </cell>
          <cell r="M1743" t="str">
            <v>Unidad</v>
          </cell>
          <cell r="O1743" t="str">
            <v>Cantidad</v>
          </cell>
          <cell r="Q1743" t="str">
            <v>Precio Unit.</v>
          </cell>
          <cell r="T1743" t="str">
            <v>Vr Unitario</v>
          </cell>
        </row>
        <row r="1744">
          <cell r="A1744" t="str">
            <v>Alambre de cobre No 12</v>
          </cell>
          <cell r="M1744" t="str">
            <v>Ml</v>
          </cell>
          <cell r="O1744">
            <v>3</v>
          </cell>
          <cell r="Q1744">
            <v>1271</v>
          </cell>
          <cell r="T1744">
            <v>3813</v>
          </cell>
        </row>
        <row r="1745">
          <cell r="A1745" t="str">
            <v>Tubo conduit PVC 3/4"</v>
          </cell>
          <cell r="M1745" t="str">
            <v xml:space="preserve">Ml </v>
          </cell>
          <cell r="O1745">
            <v>5</v>
          </cell>
          <cell r="Q1745">
            <v>2900</v>
          </cell>
          <cell r="T1745">
            <v>14500</v>
          </cell>
        </row>
        <row r="1746">
          <cell r="A1746" t="str">
            <v>Boquilla terminal EMT de 3/4"</v>
          </cell>
          <cell r="M1746" t="str">
            <v xml:space="preserve">Un </v>
          </cell>
          <cell r="O1746">
            <v>2</v>
          </cell>
          <cell r="Q1746">
            <v>1210</v>
          </cell>
          <cell r="T1746">
            <v>2420</v>
          </cell>
        </row>
        <row r="1747">
          <cell r="A1747" t="str">
            <v>Boquilla terminal PVC de 3/4"</v>
          </cell>
          <cell r="M1747" t="str">
            <v>Gl</v>
          </cell>
          <cell r="O1747">
            <v>2</v>
          </cell>
          <cell r="Q1747">
            <v>850</v>
          </cell>
          <cell r="T1747">
            <v>1700</v>
          </cell>
        </row>
        <row r="1748">
          <cell r="A1748" t="str">
            <v>Soldadura PVC 3/4"</v>
          </cell>
          <cell r="M1748" t="str">
            <v xml:space="preserve">Un </v>
          </cell>
          <cell r="O1748">
            <v>1</v>
          </cell>
          <cell r="Q1748">
            <v>525</v>
          </cell>
          <cell r="T1748">
            <v>525</v>
          </cell>
        </row>
        <row r="1749">
          <cell r="A1749" t="str">
            <v>Cinta aislante</v>
          </cell>
          <cell r="M1749" t="str">
            <v xml:space="preserve">Un </v>
          </cell>
          <cell r="O1749">
            <v>0.05</v>
          </cell>
          <cell r="Q1749">
            <v>2178</v>
          </cell>
          <cell r="T1749">
            <v>108.9</v>
          </cell>
        </row>
        <row r="1750">
          <cell r="A1750" t="str">
            <v>Aislador de rosca para empalme</v>
          </cell>
          <cell r="M1750" t="str">
            <v xml:space="preserve">Un </v>
          </cell>
          <cell r="O1750">
            <v>3</v>
          </cell>
          <cell r="Q1750">
            <v>512</v>
          </cell>
          <cell r="T1750">
            <v>1536</v>
          </cell>
        </row>
        <row r="1751">
          <cell r="T1751">
            <v>0</v>
          </cell>
        </row>
        <row r="1752">
          <cell r="T1752">
            <v>0</v>
          </cell>
        </row>
        <row r="1753">
          <cell r="T1753">
            <v>0</v>
          </cell>
        </row>
        <row r="1754">
          <cell r="T1754">
            <v>0</v>
          </cell>
        </row>
        <row r="1755">
          <cell r="T1755">
            <v>0</v>
          </cell>
        </row>
        <row r="1756">
          <cell r="A1756" t="str">
            <v>Desperdicio</v>
          </cell>
          <cell r="M1756" t="str">
            <v>%</v>
          </cell>
          <cell r="O1756">
            <v>0.03</v>
          </cell>
          <cell r="Q1756">
            <v>24602.9</v>
          </cell>
          <cell r="T1756">
            <v>738.08699999999999</v>
          </cell>
        </row>
        <row r="1757">
          <cell r="A1757" t="str">
            <v>SUBTOTAL</v>
          </cell>
          <cell r="T1757">
            <v>25340.987000000001</v>
          </cell>
        </row>
        <row r="1759">
          <cell r="A1759" t="str">
            <v>3. Transportes</v>
          </cell>
        </row>
        <row r="1760">
          <cell r="A1760" t="str">
            <v>Material</v>
          </cell>
          <cell r="K1760" t="str">
            <v>Vol. o Peso</v>
          </cell>
          <cell r="M1760" t="str">
            <v>Distancia</v>
          </cell>
          <cell r="O1760" t="str">
            <v>m2 o Ton/Km</v>
          </cell>
          <cell r="R1760" t="str">
            <v>Tarifa</v>
          </cell>
          <cell r="T1760" t="str">
            <v>Vr. Unitario</v>
          </cell>
        </row>
        <row r="1764">
          <cell r="A1764" t="str">
            <v>SUBTOTAL</v>
          </cell>
        </row>
        <row r="1766">
          <cell r="A1766" t="str">
            <v>4. Mano de Obra</v>
          </cell>
        </row>
        <row r="1767">
          <cell r="A1767" t="str">
            <v>Trabajador</v>
          </cell>
          <cell r="J1767" t="str">
            <v>Jornal</v>
          </cell>
          <cell r="L1767" t="str">
            <v>Prestac.</v>
          </cell>
          <cell r="N1767" t="str">
            <v>Jornal Total</v>
          </cell>
          <cell r="Q1767" t="str">
            <v>Rendimiento</v>
          </cell>
          <cell r="T1767" t="str">
            <v>Vr. Unitario</v>
          </cell>
        </row>
        <row r="1768">
          <cell r="A1768" t="str">
            <v>Electricista II</v>
          </cell>
          <cell r="J1768">
            <v>21662</v>
          </cell>
          <cell r="L1768">
            <v>0.57999999999999996</v>
          </cell>
          <cell r="N1768">
            <v>34225.96</v>
          </cell>
          <cell r="Q1768">
            <v>0.04</v>
          </cell>
          <cell r="T1768">
            <v>1369.0383999999999</v>
          </cell>
        </row>
        <row r="1769">
          <cell r="A1769" t="str">
            <v>Ayudante</v>
          </cell>
          <cell r="J1769">
            <v>17167</v>
          </cell>
          <cell r="L1769">
            <v>0.57999999999999996</v>
          </cell>
          <cell r="N1769">
            <v>27123.86</v>
          </cell>
          <cell r="Q1769">
            <v>0.04</v>
          </cell>
          <cell r="T1769">
            <v>1084.9544000000001</v>
          </cell>
        </row>
        <row r="1770">
          <cell r="T1770">
            <v>0</v>
          </cell>
        </row>
        <row r="1771">
          <cell r="A1771" t="str">
            <v>SUBTOTAL</v>
          </cell>
          <cell r="T1771">
            <v>2453.9928</v>
          </cell>
        </row>
        <row r="1772">
          <cell r="A1772" t="str">
            <v>TOTAL COSTO DIRECTO</v>
          </cell>
          <cell r="T1772">
            <v>28964.979800000001</v>
          </cell>
        </row>
        <row r="1773">
          <cell r="A1773" t="str">
            <v>AIU CONTRACTUAL</v>
          </cell>
          <cell r="E1773">
            <v>0.25640000000000002</v>
          </cell>
          <cell r="S1773" t="str">
            <v>TOTAL COSTO INDIRECTO</v>
          </cell>
          <cell r="T1773">
            <v>7426.6208207200007</v>
          </cell>
        </row>
        <row r="1774">
          <cell r="A1774" t="str">
            <v xml:space="preserve">VALOR TOTAL ACTIVIDAD </v>
          </cell>
          <cell r="T1774">
            <v>36391.600620720004</v>
          </cell>
        </row>
        <row r="1775">
          <cell r="A1775" t="str">
            <v xml:space="preserve">VALOR RECURSOS NECESARIOS PARA LA EJECUCIÓN DE LA ACTIVIDAD </v>
          </cell>
          <cell r="T1775">
            <v>582265.60993152007</v>
          </cell>
        </row>
        <row r="1777">
          <cell r="A1777" t="str">
            <v>Para constancia de lo anterior, se firma la presente acta bajo la responsabilidad expresa de los que intervienen en ella, de  conformidad  con las funciones  desempeñadas por cada uno de los mismos,  de acuerdo con el manual de interventoría, en _________</v>
          </cell>
        </row>
        <row r="1780">
          <cell r="E1780" t="str">
            <v>Firma:</v>
          </cell>
        </row>
        <row r="1781">
          <cell r="E1781" t="str">
            <v xml:space="preserve">Nombre: </v>
          </cell>
        </row>
        <row r="1782">
          <cell r="E1782" t="str">
            <v>REPRESENTATE LEGAL Ó DIRECTOR DE OBRA</v>
          </cell>
        </row>
        <row r="1784">
          <cell r="A1784" t="str">
            <v>C. OBSERVACIONES INTERVENTORIA (Campo de obligatorio diligenciamiento)</v>
          </cell>
        </row>
        <row r="1791">
          <cell r="E1791" t="str">
            <v>Firma:</v>
          </cell>
        </row>
        <row r="1792">
          <cell r="E1792" t="str">
            <v xml:space="preserve">Nombre: </v>
          </cell>
          <cell r="V1792" t="str">
            <v>Original  - FONADE</v>
          </cell>
        </row>
        <row r="1793">
          <cell r="E1793" t="str">
            <v>REPRESENTANTE LEGAL Ó DIRECTOR DE INTERVENTORÍA</v>
          </cell>
          <cell r="V1793" t="str">
            <v>Copias: Contratista, Interventor</v>
          </cell>
        </row>
        <row r="1794">
          <cell r="A1794" t="str">
            <v>B. DATOS ESPECIFICOS</v>
          </cell>
        </row>
        <row r="1795">
          <cell r="A1795" t="str">
            <v>Item</v>
          </cell>
          <cell r="C1795" t="str">
            <v>Descripción</v>
          </cell>
          <cell r="R1795" t="str">
            <v>Unidad</v>
          </cell>
          <cell r="T1795" t="str">
            <v>Cantidad</v>
          </cell>
        </row>
        <row r="1796">
          <cell r="A1796" t="str">
            <v>12.03.08</v>
          </cell>
          <cell r="C1796" t="str">
            <v>Suministro y tendido de acometida trifásica en conductores 3No4+1No6+1No8 por tubo. Incluye accesorios para completar la actividad.</v>
          </cell>
          <cell r="R1796" t="str">
            <v>ML</v>
          </cell>
          <cell r="T1796">
            <v>25</v>
          </cell>
          <cell r="W1796">
            <v>42038</v>
          </cell>
        </row>
        <row r="1798">
          <cell r="A1798" t="str">
            <v>1.  Equipo</v>
          </cell>
        </row>
        <row r="1799">
          <cell r="A1799" t="str">
            <v>Descripción</v>
          </cell>
          <cell r="H1799" t="str">
            <v>Marca</v>
          </cell>
          <cell r="K1799" t="str">
            <v>Tipo</v>
          </cell>
          <cell r="O1799" t="str">
            <v>Tarifa/Hora</v>
          </cell>
          <cell r="R1799" t="str">
            <v>Rendimiento</v>
          </cell>
          <cell r="T1799" t="str">
            <v>Vr. Unitario</v>
          </cell>
        </row>
        <row r="1800">
          <cell r="A1800" t="str">
            <v>Herramienta menor (% de mano de obra)</v>
          </cell>
          <cell r="T1800">
            <v>1170</v>
          </cell>
        </row>
        <row r="1801">
          <cell r="T1801">
            <v>0</v>
          </cell>
        </row>
        <row r="1802">
          <cell r="T1802">
            <v>0</v>
          </cell>
        </row>
        <row r="1803">
          <cell r="T1803">
            <v>0</v>
          </cell>
        </row>
        <row r="1804">
          <cell r="A1804" t="str">
            <v>SUBTOTAL</v>
          </cell>
          <cell r="T1804">
            <v>1170</v>
          </cell>
        </row>
        <row r="1806">
          <cell r="A1806" t="str">
            <v>2.  Materiales</v>
          </cell>
        </row>
        <row r="1807">
          <cell r="A1807" t="str">
            <v>Descripción</v>
          </cell>
          <cell r="M1807" t="str">
            <v>Unidad</v>
          </cell>
          <cell r="O1807" t="str">
            <v>Cantidad</v>
          </cell>
          <cell r="Q1807" t="str">
            <v>Precio Unit.</v>
          </cell>
          <cell r="T1807" t="str">
            <v>Vr Unitario</v>
          </cell>
        </row>
        <row r="1808">
          <cell r="A1808" t="str">
            <v>Cable de cobre No 4</v>
          </cell>
          <cell r="M1808" t="str">
            <v xml:space="preserve">Ml </v>
          </cell>
          <cell r="O1808">
            <v>4</v>
          </cell>
          <cell r="Q1808">
            <v>5700</v>
          </cell>
          <cell r="T1808">
            <v>22800</v>
          </cell>
        </row>
        <row r="1809">
          <cell r="A1809" t="str">
            <v>Cable de cobre No 6</v>
          </cell>
          <cell r="M1809" t="str">
            <v xml:space="preserve">Ml </v>
          </cell>
          <cell r="O1809">
            <v>1</v>
          </cell>
          <cell r="Q1809">
            <v>4500</v>
          </cell>
          <cell r="T1809">
            <v>4500</v>
          </cell>
        </row>
        <row r="1810">
          <cell r="A1810" t="str">
            <v>Cable de cobre No 8</v>
          </cell>
          <cell r="M1810" t="str">
            <v xml:space="preserve">Ml </v>
          </cell>
          <cell r="O1810">
            <v>1</v>
          </cell>
          <cell r="Q1810">
            <v>3220</v>
          </cell>
          <cell r="T1810">
            <v>3220</v>
          </cell>
        </row>
        <row r="1811">
          <cell r="A1811" t="str">
            <v>Terminal Cobre No 4</v>
          </cell>
          <cell r="M1811" t="str">
            <v xml:space="preserve">Un </v>
          </cell>
          <cell r="O1811">
            <v>2</v>
          </cell>
          <cell r="Q1811">
            <v>1250</v>
          </cell>
          <cell r="T1811">
            <v>2500</v>
          </cell>
        </row>
        <row r="1812">
          <cell r="A1812" t="str">
            <v>Terminal Cobre No 6</v>
          </cell>
          <cell r="M1812" t="str">
            <v xml:space="preserve">Un </v>
          </cell>
          <cell r="O1812">
            <v>2</v>
          </cell>
          <cell r="Q1812">
            <v>1250</v>
          </cell>
          <cell r="T1812">
            <v>2500</v>
          </cell>
        </row>
        <row r="1813">
          <cell r="A1813" t="str">
            <v>Terminal cobre No 8</v>
          </cell>
          <cell r="M1813" t="str">
            <v xml:space="preserve">Un </v>
          </cell>
          <cell r="O1813">
            <v>2</v>
          </cell>
          <cell r="Q1813">
            <v>860</v>
          </cell>
          <cell r="T1813">
            <v>1720</v>
          </cell>
        </row>
        <row r="1814">
          <cell r="A1814" t="str">
            <v>Amarre plástico (zuncho)</v>
          </cell>
          <cell r="M1814" t="str">
            <v xml:space="preserve">Un </v>
          </cell>
          <cell r="O1814">
            <v>1</v>
          </cell>
          <cell r="Q1814">
            <v>55</v>
          </cell>
          <cell r="T1814">
            <v>55</v>
          </cell>
        </row>
        <row r="1819">
          <cell r="T1819">
            <v>0</v>
          </cell>
        </row>
        <row r="1820">
          <cell r="A1820" t="str">
            <v>Desperdicio</v>
          </cell>
          <cell r="M1820" t="str">
            <v>%</v>
          </cell>
          <cell r="O1820">
            <v>0.03</v>
          </cell>
          <cell r="Q1820">
            <v>37295</v>
          </cell>
          <cell r="T1820">
            <v>1118.8499999999999</v>
          </cell>
        </row>
        <row r="1821">
          <cell r="A1821" t="str">
            <v>SUBTOTAL</v>
          </cell>
          <cell r="T1821">
            <v>38413.85</v>
          </cell>
        </row>
        <row r="1823">
          <cell r="A1823" t="str">
            <v>3. Transportes</v>
          </cell>
        </row>
        <row r="1824">
          <cell r="A1824" t="str">
            <v>Material</v>
          </cell>
          <cell r="K1824" t="str">
            <v>Vol. o Peso</v>
          </cell>
          <cell r="M1824" t="str">
            <v>Distancia</v>
          </cell>
          <cell r="O1824" t="str">
            <v>m2 o Ton/Km</v>
          </cell>
          <cell r="R1824" t="str">
            <v>Tarifa</v>
          </cell>
          <cell r="T1824" t="str">
            <v>Vr. Unitario</v>
          </cell>
        </row>
        <row r="1828">
          <cell r="A1828" t="str">
            <v>SUBTOTAL</v>
          </cell>
        </row>
        <row r="1830">
          <cell r="A1830" t="str">
            <v>4. Mano de Obra</v>
          </cell>
        </row>
        <row r="1831">
          <cell r="A1831" t="str">
            <v>Trabajador</v>
          </cell>
          <cell r="J1831" t="str">
            <v>Jornal</v>
          </cell>
          <cell r="L1831" t="str">
            <v>Prestac.</v>
          </cell>
          <cell r="N1831" t="str">
            <v>Jornal Total</v>
          </cell>
          <cell r="Q1831" t="str">
            <v>Rendimiento</v>
          </cell>
          <cell r="T1831" t="str">
            <v>Vr. Unitario</v>
          </cell>
        </row>
        <row r="1832">
          <cell r="A1832" t="str">
            <v>Electricista II</v>
          </cell>
          <cell r="J1832">
            <v>21662</v>
          </cell>
          <cell r="L1832">
            <v>0.57999999999999996</v>
          </cell>
          <cell r="N1832">
            <v>34225.96</v>
          </cell>
          <cell r="Q1832">
            <v>0.04</v>
          </cell>
          <cell r="T1832">
            <v>1369.0383999999999</v>
          </cell>
        </row>
        <row r="1833">
          <cell r="A1833" t="str">
            <v>Ayudante</v>
          </cell>
          <cell r="J1833">
            <v>17167</v>
          </cell>
          <cell r="L1833">
            <v>0.57999999999999996</v>
          </cell>
          <cell r="N1833">
            <v>27123.86</v>
          </cell>
          <cell r="Q1833">
            <v>0.04</v>
          </cell>
          <cell r="T1833">
            <v>1084.9544000000001</v>
          </cell>
        </row>
        <row r="1834">
          <cell r="T1834">
            <v>0</v>
          </cell>
        </row>
        <row r="1835">
          <cell r="A1835" t="str">
            <v>SUBTOTAL</v>
          </cell>
          <cell r="T1835">
            <v>2453.9928</v>
          </cell>
        </row>
        <row r="1836">
          <cell r="A1836" t="str">
            <v>TOTAL COSTO DIRECTO</v>
          </cell>
          <cell r="T1836">
            <v>42037.842799999999</v>
          </cell>
        </row>
        <row r="1837">
          <cell r="A1837" t="str">
            <v>AIU CONTRACTUAL</v>
          </cell>
          <cell r="E1837">
            <v>0.25640000000000002</v>
          </cell>
          <cell r="S1837" t="str">
            <v>TOTAL COSTO INDIRECTO</v>
          </cell>
          <cell r="T1837">
            <v>10778.50289392</v>
          </cell>
        </row>
        <row r="1838">
          <cell r="A1838" t="str">
            <v xml:space="preserve">VALOR TOTAL ACTIVIDAD </v>
          </cell>
          <cell r="T1838">
            <v>52816.345693919997</v>
          </cell>
        </row>
        <row r="1839">
          <cell r="A1839" t="str">
            <v xml:space="preserve">VALOR RECURSOS NECESARIOS PARA LA EJECUCIÓN DE LA ACTIVIDAD </v>
          </cell>
          <cell r="T1839">
            <v>1320408.6423479998</v>
          </cell>
        </row>
        <row r="1841">
          <cell r="A1841" t="str">
            <v>Para constancia de lo anterior, se firma la presente acta bajo la responsabilidad expresa de los que intervienen en ella, de  conformidad  con las funciones  desempeñadas por cada uno de los mismos,  de acuerdo con el manual de interventoría, en _________</v>
          </cell>
        </row>
        <row r="1844">
          <cell r="E1844" t="str">
            <v>Firma:</v>
          </cell>
        </row>
        <row r="1845">
          <cell r="E1845" t="str">
            <v xml:space="preserve">Nombre: </v>
          </cell>
        </row>
        <row r="1846">
          <cell r="E1846" t="str">
            <v>REPRESENTATE LEGAL Ó DIRECTOR DE OBRA</v>
          </cell>
        </row>
        <row r="1848">
          <cell r="A1848" t="str">
            <v>C. OBSERVACIONES INTERVENTORIA (Campo de obligatorio diligenciamiento)</v>
          </cell>
        </row>
        <row r="1855">
          <cell r="E1855" t="str">
            <v>Firma:</v>
          </cell>
        </row>
        <row r="1856">
          <cell r="E1856" t="str">
            <v xml:space="preserve">Nombre: </v>
          </cell>
          <cell r="V1856" t="str">
            <v>Original  - FONADE</v>
          </cell>
        </row>
        <row r="1857">
          <cell r="E1857" t="str">
            <v>REPRESENTANTE LEGAL Ó DIRECTOR DE INTERVENTORÍA</v>
          </cell>
          <cell r="V1857" t="str">
            <v>Copias: Contratista, Interventor</v>
          </cell>
        </row>
        <row r="1858">
          <cell r="A1858" t="str">
            <v>B. DATOS ESPECIFICOS</v>
          </cell>
        </row>
        <row r="1859">
          <cell r="A1859" t="str">
            <v>Item</v>
          </cell>
          <cell r="C1859" t="str">
            <v>Descripción</v>
          </cell>
          <cell r="R1859" t="str">
            <v>Unidad</v>
          </cell>
          <cell r="T1859" t="str">
            <v>Cantidad</v>
          </cell>
        </row>
        <row r="1860">
          <cell r="A1860" t="str">
            <v>12.03.09</v>
          </cell>
          <cell r="C1860" t="str">
            <v>Suministro y tendido de acometida trifásica en conductores 3No10+1No10+1No10 por tubo. Incluye accesorios para completar la actividad.</v>
          </cell>
          <cell r="R1860" t="str">
            <v>ML</v>
          </cell>
          <cell r="T1860">
            <v>264</v>
          </cell>
          <cell r="W1860">
            <v>15577</v>
          </cell>
        </row>
        <row r="1862">
          <cell r="A1862" t="str">
            <v>1.  Equipo</v>
          </cell>
        </row>
        <row r="1863">
          <cell r="A1863" t="str">
            <v>Descripción</v>
          </cell>
          <cell r="H1863" t="str">
            <v>Marca</v>
          </cell>
          <cell r="K1863" t="str">
            <v>Tipo</v>
          </cell>
          <cell r="O1863" t="str">
            <v>Tarifa/Hora</v>
          </cell>
          <cell r="R1863" t="str">
            <v>Rendimiento</v>
          </cell>
          <cell r="T1863" t="str">
            <v>Vr. Unitario</v>
          </cell>
        </row>
        <row r="1864">
          <cell r="A1864" t="str">
            <v>Herramienta menor (% de mano de obra)</v>
          </cell>
          <cell r="T1864">
            <v>1170</v>
          </cell>
        </row>
        <row r="1865">
          <cell r="T1865">
            <v>0</v>
          </cell>
        </row>
        <row r="1866">
          <cell r="T1866">
            <v>0</v>
          </cell>
        </row>
        <row r="1867">
          <cell r="T1867">
            <v>0</v>
          </cell>
        </row>
        <row r="1868">
          <cell r="A1868" t="str">
            <v>SUBTOTAL</v>
          </cell>
          <cell r="T1868">
            <v>1170</v>
          </cell>
        </row>
        <row r="1870">
          <cell r="A1870" t="str">
            <v>2.  Materiales</v>
          </cell>
        </row>
        <row r="1871">
          <cell r="A1871" t="str">
            <v>Descripción</v>
          </cell>
          <cell r="M1871" t="str">
            <v>Unidad</v>
          </cell>
          <cell r="O1871" t="str">
            <v>Cantidad</v>
          </cell>
          <cell r="Q1871" t="str">
            <v>Precio Unit.</v>
          </cell>
          <cell r="T1871" t="str">
            <v>Vr Unitario</v>
          </cell>
        </row>
        <row r="1872">
          <cell r="A1872" t="str">
            <v>Cable de cobre No 10</v>
          </cell>
          <cell r="M1872" t="str">
            <v xml:space="preserve">Ml </v>
          </cell>
          <cell r="O1872">
            <v>5</v>
          </cell>
          <cell r="Q1872">
            <v>2310</v>
          </cell>
          <cell r="T1872">
            <v>11550</v>
          </cell>
        </row>
        <row r="1873">
          <cell r="A1873" t="str">
            <v>Amarre plástico (zuncho)</v>
          </cell>
          <cell r="M1873" t="str">
            <v xml:space="preserve">Un </v>
          </cell>
          <cell r="O1873">
            <v>1</v>
          </cell>
          <cell r="Q1873">
            <v>55</v>
          </cell>
          <cell r="T1873">
            <v>55</v>
          </cell>
        </row>
        <row r="1883">
          <cell r="T1883">
            <v>0</v>
          </cell>
        </row>
        <row r="1884">
          <cell r="A1884" t="str">
            <v>Desperdicio</v>
          </cell>
          <cell r="M1884" t="str">
            <v>%</v>
          </cell>
          <cell r="O1884">
            <v>0.03</v>
          </cell>
          <cell r="Q1884">
            <v>11605</v>
          </cell>
          <cell r="T1884">
            <v>348.15</v>
          </cell>
        </row>
        <row r="1885">
          <cell r="A1885" t="str">
            <v>SUBTOTAL</v>
          </cell>
          <cell r="T1885">
            <v>11953.15</v>
          </cell>
        </row>
        <row r="1887">
          <cell r="A1887" t="str">
            <v>3. Transportes</v>
          </cell>
        </row>
        <row r="1888">
          <cell r="A1888" t="str">
            <v>Material</v>
          </cell>
          <cell r="K1888" t="str">
            <v>Vol. o Peso</v>
          </cell>
          <cell r="M1888" t="str">
            <v>Distancia</v>
          </cell>
          <cell r="O1888" t="str">
            <v>m2 o Ton/Km</v>
          </cell>
          <cell r="R1888" t="str">
            <v>Tarifa</v>
          </cell>
          <cell r="T1888" t="str">
            <v>Vr. Unitario</v>
          </cell>
        </row>
        <row r="1892">
          <cell r="A1892" t="str">
            <v>SUBTOTAL</v>
          </cell>
        </row>
        <row r="1894">
          <cell r="A1894" t="str">
            <v>4. Mano de Obra</v>
          </cell>
        </row>
        <row r="1895">
          <cell r="A1895" t="str">
            <v>Trabajador</v>
          </cell>
          <cell r="J1895" t="str">
            <v>Jornal</v>
          </cell>
          <cell r="L1895" t="str">
            <v>Prestac.</v>
          </cell>
          <cell r="N1895" t="str">
            <v>Jornal Total</v>
          </cell>
          <cell r="Q1895" t="str">
            <v>Rendimiento</v>
          </cell>
          <cell r="T1895" t="str">
            <v>Vr. Unitario</v>
          </cell>
        </row>
        <row r="1896">
          <cell r="A1896" t="str">
            <v>Electricista II</v>
          </cell>
          <cell r="J1896">
            <v>21662</v>
          </cell>
          <cell r="L1896">
            <v>0.57999999999999996</v>
          </cell>
          <cell r="N1896">
            <v>34225.96</v>
          </cell>
          <cell r="Q1896">
            <v>0.04</v>
          </cell>
          <cell r="T1896">
            <v>1369.0383999999999</v>
          </cell>
        </row>
        <row r="1897">
          <cell r="A1897" t="str">
            <v>Ayudante</v>
          </cell>
          <cell r="J1897">
            <v>17167</v>
          </cell>
          <cell r="L1897">
            <v>0.57999999999999996</v>
          </cell>
          <cell r="N1897">
            <v>27123.86</v>
          </cell>
          <cell r="Q1897">
            <v>0.04</v>
          </cell>
          <cell r="T1897">
            <v>1084.9544000000001</v>
          </cell>
        </row>
        <row r="1898">
          <cell r="T1898">
            <v>0</v>
          </cell>
        </row>
        <row r="1899">
          <cell r="A1899" t="str">
            <v>SUBTOTAL</v>
          </cell>
          <cell r="T1899">
            <v>2453.9928</v>
          </cell>
        </row>
        <row r="1900">
          <cell r="A1900" t="str">
            <v>TOTAL COSTO DIRECTO</v>
          </cell>
          <cell r="T1900">
            <v>15577.1428</v>
          </cell>
        </row>
        <row r="1901">
          <cell r="A1901" t="str">
            <v>AIU CONTRACTUAL</v>
          </cell>
          <cell r="E1901">
            <v>0.25640000000000002</v>
          </cell>
          <cell r="S1901" t="str">
            <v>TOTAL COSTO INDIRECTO</v>
          </cell>
          <cell r="T1901">
            <v>3993.9794139200003</v>
          </cell>
        </row>
        <row r="1902">
          <cell r="A1902" t="str">
            <v xml:space="preserve">VALOR TOTAL ACTIVIDAD </v>
          </cell>
          <cell r="T1902">
            <v>19571.12221392</v>
          </cell>
        </row>
        <row r="1903">
          <cell r="A1903" t="str">
            <v xml:space="preserve">VALOR RECURSOS NECESARIOS PARA LA EJECUCIÓN DE LA ACTIVIDAD </v>
          </cell>
          <cell r="T1903">
            <v>5166776.26447488</v>
          </cell>
        </row>
        <row r="1905">
          <cell r="A1905" t="str">
            <v>Para constancia de lo anterior, se firma la presente acta bajo la responsabilidad expresa de los que intervienen en ella, de  conformidad  con las funciones  desempeñadas por cada uno de los mismos,  de acuerdo con el manual de interventoría, en _________</v>
          </cell>
        </row>
        <row r="1908">
          <cell r="E1908" t="str">
            <v>Firma:</v>
          </cell>
        </row>
        <row r="1909">
          <cell r="E1909" t="str">
            <v xml:space="preserve">Nombre: </v>
          </cell>
        </row>
        <row r="1910">
          <cell r="E1910" t="str">
            <v>REPRESENTATE LEGAL Ó DIRECTOR DE OBRA</v>
          </cell>
        </row>
        <row r="1912">
          <cell r="A1912" t="str">
            <v>C. OBSERVACIONES INTERVENTORIA (Campo de obligatorio diligenciamiento)</v>
          </cell>
        </row>
        <row r="1919">
          <cell r="E1919" t="str">
            <v>Firma:</v>
          </cell>
        </row>
        <row r="1920">
          <cell r="E1920" t="str">
            <v xml:space="preserve">Nombre: </v>
          </cell>
          <cell r="V1920" t="str">
            <v>Original  - FONADE</v>
          </cell>
        </row>
        <row r="1921">
          <cell r="E1921" t="str">
            <v>REPRESENTANTE LEGAL Ó DIRECTOR DE INTERVENTORÍA</v>
          </cell>
          <cell r="V1921" t="str">
            <v>Copias: Contratista, Interventor</v>
          </cell>
        </row>
        <row r="1922">
          <cell r="A1922" t="str">
            <v>B. DATOS ESPECIFICOS</v>
          </cell>
        </row>
        <row r="1923">
          <cell r="A1923" t="str">
            <v>Item</v>
          </cell>
          <cell r="C1923" t="str">
            <v>Descripción</v>
          </cell>
          <cell r="R1923" t="str">
            <v>Unidad</v>
          </cell>
          <cell r="T1923" t="str">
            <v>Cantidad</v>
          </cell>
        </row>
        <row r="1924">
          <cell r="A1924" t="str">
            <v>12.03.10</v>
          </cell>
          <cell r="C1924" t="str">
            <v>Suministro y tendido de ducto PVC de 1". Incluye curvas, uniones, boquillas, material de relleno, excavación, compactación y accesorios.</v>
          </cell>
          <cell r="R1924" t="str">
            <v>ML</v>
          </cell>
          <cell r="T1924">
            <v>200</v>
          </cell>
          <cell r="W1924">
            <v>15607</v>
          </cell>
        </row>
        <row r="1926">
          <cell r="A1926" t="str">
            <v>1.  Equipo</v>
          </cell>
        </row>
        <row r="1927">
          <cell r="A1927" t="str">
            <v>Descripción</v>
          </cell>
          <cell r="H1927" t="str">
            <v>Marca</v>
          </cell>
          <cell r="K1927" t="str">
            <v>Tipo</v>
          </cell>
          <cell r="O1927" t="str">
            <v>Tarifa/Hora</v>
          </cell>
          <cell r="R1927" t="str">
            <v>Rendimiento</v>
          </cell>
          <cell r="T1927" t="str">
            <v>Vr. Unitario</v>
          </cell>
        </row>
        <row r="1928">
          <cell r="A1928" t="str">
            <v>Pica</v>
          </cell>
          <cell r="O1928">
            <v>35650</v>
          </cell>
          <cell r="R1928">
            <v>0.01</v>
          </cell>
          <cell r="T1928">
            <v>2730</v>
          </cell>
        </row>
        <row r="1929">
          <cell r="A1929" t="str">
            <v>Pala</v>
          </cell>
          <cell r="O1929">
            <v>35650</v>
          </cell>
          <cell r="R1929">
            <v>0.01</v>
          </cell>
          <cell r="T1929">
            <v>356.5</v>
          </cell>
        </row>
        <row r="1930">
          <cell r="T1930">
            <v>0</v>
          </cell>
        </row>
        <row r="1931">
          <cell r="T1931">
            <v>0</v>
          </cell>
        </row>
        <row r="1932">
          <cell r="A1932" t="str">
            <v>SUBTOTAL</v>
          </cell>
          <cell r="T1932">
            <v>3086.5</v>
          </cell>
        </row>
        <row r="1934">
          <cell r="A1934" t="str">
            <v>2.  Materiales</v>
          </cell>
        </row>
        <row r="1935">
          <cell r="A1935" t="str">
            <v>Descripción</v>
          </cell>
          <cell r="M1935" t="str">
            <v>Unidad</v>
          </cell>
          <cell r="O1935" t="str">
            <v>Cantidad</v>
          </cell>
          <cell r="Q1935" t="str">
            <v>Precio Unit.</v>
          </cell>
          <cell r="T1935" t="str">
            <v>Vr Unitario</v>
          </cell>
        </row>
        <row r="1936">
          <cell r="A1936" t="str">
            <v>Tubo conduit  PVC 1"</v>
          </cell>
          <cell r="M1936" t="str">
            <v>Ml</v>
          </cell>
          <cell r="O1936">
            <v>1</v>
          </cell>
          <cell r="Q1936">
            <v>3581</v>
          </cell>
          <cell r="T1936">
            <v>3581</v>
          </cell>
        </row>
        <row r="1937">
          <cell r="A1937" t="str">
            <v>Material de relleno</v>
          </cell>
          <cell r="M1937" t="str">
            <v>Ml</v>
          </cell>
          <cell r="O1937">
            <v>1</v>
          </cell>
          <cell r="Q1937">
            <v>2900</v>
          </cell>
          <cell r="T1937">
            <v>2900</v>
          </cell>
        </row>
        <row r="1938">
          <cell r="A1938" t="str">
            <v>Boquilla terminal PVC de 1"</v>
          </cell>
          <cell r="M1938" t="str">
            <v xml:space="preserve">Un </v>
          </cell>
          <cell r="O1938">
            <v>0.01</v>
          </cell>
          <cell r="Q1938">
            <v>779</v>
          </cell>
          <cell r="T1938">
            <v>7.79</v>
          </cell>
        </row>
        <row r="1939">
          <cell r="A1939" t="str">
            <v>Soldadura PVC 1/8</v>
          </cell>
          <cell r="M1939" t="str">
            <v>Gl</v>
          </cell>
          <cell r="O1939">
            <v>1</v>
          </cell>
          <cell r="Q1939">
            <v>966</v>
          </cell>
          <cell r="T1939">
            <v>966</v>
          </cell>
        </row>
        <row r="1940">
          <cell r="A1940" t="str">
            <v>Limpiador PVC 1/8</v>
          </cell>
          <cell r="M1940" t="str">
            <v>Gl</v>
          </cell>
          <cell r="O1940">
            <v>0.01</v>
          </cell>
          <cell r="Q1940">
            <v>25862</v>
          </cell>
          <cell r="T1940">
            <v>258.62</v>
          </cell>
        </row>
        <row r="1941">
          <cell r="T1941">
            <v>0</v>
          </cell>
        </row>
        <row r="1942">
          <cell r="T1942">
            <v>0</v>
          </cell>
        </row>
        <row r="1943">
          <cell r="T1943">
            <v>0</v>
          </cell>
        </row>
        <row r="1944">
          <cell r="T1944">
            <v>0</v>
          </cell>
        </row>
        <row r="1945">
          <cell r="T1945">
            <v>0</v>
          </cell>
        </row>
        <row r="1946">
          <cell r="T1946">
            <v>0</v>
          </cell>
        </row>
        <row r="1947">
          <cell r="T1947">
            <v>0</v>
          </cell>
        </row>
        <row r="1948">
          <cell r="A1948" t="str">
            <v>Desperdicio</v>
          </cell>
          <cell r="M1948" t="str">
            <v>%</v>
          </cell>
          <cell r="O1948">
            <v>0.03</v>
          </cell>
          <cell r="Q1948">
            <v>7713.41</v>
          </cell>
          <cell r="T1948">
            <v>231.4023</v>
          </cell>
        </row>
        <row r="1949">
          <cell r="A1949" t="str">
            <v>SUBTOTAL</v>
          </cell>
          <cell r="T1949">
            <v>7944.8122999999996</v>
          </cell>
        </row>
        <row r="1951">
          <cell r="A1951" t="str">
            <v>3. Transportes</v>
          </cell>
        </row>
        <row r="1952">
          <cell r="A1952" t="str">
            <v>Material</v>
          </cell>
          <cell r="K1952" t="str">
            <v>Vol. o Peso</v>
          </cell>
          <cell r="M1952" t="str">
            <v>Distancia</v>
          </cell>
          <cell r="O1952" t="str">
            <v>m2 o Ton/Km</v>
          </cell>
          <cell r="R1952" t="str">
            <v>Tarifa</v>
          </cell>
          <cell r="T1952" t="str">
            <v>Vr. Unitario</v>
          </cell>
        </row>
        <row r="1956">
          <cell r="A1956" t="str">
            <v>SUBTOTAL</v>
          </cell>
        </row>
        <row r="1958">
          <cell r="A1958" t="str">
            <v>4. Mano de Obra</v>
          </cell>
        </row>
        <row r="1959">
          <cell r="A1959" t="str">
            <v>Trabajador</v>
          </cell>
          <cell r="J1959" t="str">
            <v>Jornal</v>
          </cell>
          <cell r="L1959" t="str">
            <v>Prestac.</v>
          </cell>
          <cell r="N1959" t="str">
            <v>Jornal Total</v>
          </cell>
          <cell r="Q1959" t="str">
            <v>Rendimiento</v>
          </cell>
          <cell r="T1959" t="str">
            <v>Vr. Unitario</v>
          </cell>
        </row>
        <row r="1960">
          <cell r="A1960" t="str">
            <v>Electricista II</v>
          </cell>
          <cell r="J1960">
            <v>37400</v>
          </cell>
          <cell r="L1960">
            <v>0.57999999999999996</v>
          </cell>
          <cell r="N1960">
            <v>59092</v>
          </cell>
          <cell r="Q1960">
            <v>0.05</v>
          </cell>
          <cell r="T1960">
            <v>2954.6000000000004</v>
          </cell>
        </row>
        <row r="1961">
          <cell r="A1961" t="str">
            <v>Ayudante</v>
          </cell>
          <cell r="J1961">
            <v>20515</v>
          </cell>
          <cell r="L1961">
            <v>0.57999999999999996</v>
          </cell>
          <cell r="N1961">
            <v>32413.699999999997</v>
          </cell>
          <cell r="Q1961">
            <v>0.05</v>
          </cell>
          <cell r="T1961">
            <v>1620.6849999999999</v>
          </cell>
        </row>
        <row r="1962">
          <cell r="T1962">
            <v>0</v>
          </cell>
        </row>
        <row r="1963">
          <cell r="A1963" t="str">
            <v>SUBTOTAL</v>
          </cell>
          <cell r="T1963">
            <v>4575.2849999999999</v>
          </cell>
        </row>
        <row r="1964">
          <cell r="A1964" t="str">
            <v>TOTAL COSTO DIRECTO</v>
          </cell>
          <cell r="T1964">
            <v>15606.597299999999</v>
          </cell>
        </row>
        <row r="1965">
          <cell r="A1965" t="str">
            <v>AIU CONTRACTUAL</v>
          </cell>
          <cell r="E1965">
            <v>0.25640000000000002</v>
          </cell>
          <cell r="S1965" t="str">
            <v>TOTAL COSTO INDIRECTO</v>
          </cell>
          <cell r="T1965">
            <v>4001.5315477200002</v>
          </cell>
        </row>
        <row r="1966">
          <cell r="A1966" t="str">
            <v xml:space="preserve">VALOR TOTAL ACTIVIDAD </v>
          </cell>
          <cell r="T1966">
            <v>19608.12884772</v>
          </cell>
        </row>
        <row r="1967">
          <cell r="A1967" t="str">
            <v xml:space="preserve">VALOR RECURSOS NECESARIOS PARA LA EJECUCIÓN DE LA ACTIVIDAD </v>
          </cell>
          <cell r="T1967">
            <v>3921625.7695439998</v>
          </cell>
        </row>
        <row r="1969">
          <cell r="A1969" t="str">
            <v>Para constancia de lo anterior, se firma la presente acta bajo la responsabilidad expresa de los que intervienen en ella, de  conformidad  con las funciones  desempeñadas por cada uno de los mismos,  de acuerdo con el manual de interventoría, en _________</v>
          </cell>
        </row>
        <row r="1972">
          <cell r="E1972" t="str">
            <v>Firma:</v>
          </cell>
        </row>
        <row r="1973">
          <cell r="E1973" t="str">
            <v xml:space="preserve">Nombre: </v>
          </cell>
        </row>
        <row r="1974">
          <cell r="E1974" t="str">
            <v>REPRESENTATE LEGAL Ó DIRECTOR DE OBRA</v>
          </cell>
        </row>
        <row r="1976">
          <cell r="A1976" t="str">
            <v>C. OBSERVACIONES INTERVENTORIA (Campo de obligatorio diligenciamiento)</v>
          </cell>
        </row>
        <row r="1983">
          <cell r="E1983" t="str">
            <v>Firma:</v>
          </cell>
        </row>
        <row r="1984">
          <cell r="E1984" t="str">
            <v xml:space="preserve">Nombre: </v>
          </cell>
          <cell r="V1984" t="str">
            <v>Original  - FONADE</v>
          </cell>
        </row>
        <row r="1985">
          <cell r="E1985" t="str">
            <v>REPRESENTANTE LEGAL Ó DIRECTOR DE INTERVENTORÍA</v>
          </cell>
          <cell r="V1985" t="str">
            <v>Copias: Contratista, Interventor</v>
          </cell>
        </row>
        <row r="1986">
          <cell r="A1986" t="str">
            <v>B. DATOS ESPECIFICOS</v>
          </cell>
        </row>
        <row r="1987">
          <cell r="A1987" t="str">
            <v>Item</v>
          </cell>
          <cell r="C1987" t="str">
            <v>Descripción</v>
          </cell>
          <cell r="R1987" t="str">
            <v>Unidad</v>
          </cell>
          <cell r="T1987" t="str">
            <v>Cantidad</v>
          </cell>
        </row>
        <row r="1988">
          <cell r="A1988" t="str">
            <v>12.03.11</v>
          </cell>
          <cell r="C1988" t="str">
            <v>Suministro y tendido de ducto PVC de 1-1/4". Incluye curvas, uniones, boquillas, material de relleno, excavación, compactación y accesorios.</v>
          </cell>
          <cell r="R1988" t="str">
            <v>ML</v>
          </cell>
          <cell r="T1988">
            <v>25</v>
          </cell>
          <cell r="W1988">
            <v>17344</v>
          </cell>
        </row>
        <row r="1990">
          <cell r="A1990" t="str">
            <v>1.  Equipo</v>
          </cell>
        </row>
        <row r="1991">
          <cell r="A1991" t="str">
            <v>Descripción</v>
          </cell>
          <cell r="H1991" t="str">
            <v>Marca</v>
          </cell>
          <cell r="K1991" t="str">
            <v>Tipo</v>
          </cell>
          <cell r="O1991" t="str">
            <v>Tarifa/Hora</v>
          </cell>
          <cell r="R1991" t="str">
            <v>Rendimiento</v>
          </cell>
          <cell r="T1991" t="str">
            <v>Vr. Unitario</v>
          </cell>
        </row>
        <row r="1992">
          <cell r="A1992" t="str">
            <v>Pica</v>
          </cell>
          <cell r="O1992">
            <v>35650</v>
          </cell>
          <cell r="R1992">
            <v>0.01</v>
          </cell>
          <cell r="T1992">
            <v>2730</v>
          </cell>
        </row>
        <row r="1993">
          <cell r="A1993" t="str">
            <v>Pala</v>
          </cell>
          <cell r="O1993">
            <v>35650</v>
          </cell>
          <cell r="R1993">
            <v>0.01</v>
          </cell>
          <cell r="T1993">
            <v>356.5</v>
          </cell>
        </row>
        <row r="1994">
          <cell r="T1994">
            <v>0</v>
          </cell>
        </row>
        <row r="1995">
          <cell r="T1995">
            <v>0</v>
          </cell>
        </row>
        <row r="1996">
          <cell r="A1996" t="str">
            <v>SUBTOTAL</v>
          </cell>
          <cell r="T1996">
            <v>3086.5</v>
          </cell>
        </row>
        <row r="1998">
          <cell r="A1998" t="str">
            <v>2.  Materiales</v>
          </cell>
        </row>
        <row r="1999">
          <cell r="A1999" t="str">
            <v>Descripción</v>
          </cell>
          <cell r="M1999" t="str">
            <v>Unidad</v>
          </cell>
          <cell r="O1999" t="str">
            <v>Cantidad</v>
          </cell>
          <cell r="Q1999" t="str">
            <v>Precio Unit.</v>
          </cell>
          <cell r="T1999" t="str">
            <v>Vr Unitario</v>
          </cell>
        </row>
        <row r="2000">
          <cell r="A2000" t="str">
            <v>Tubo conduit  PVC 1 1/4"</v>
          </cell>
          <cell r="M2000" t="str">
            <v>Ml</v>
          </cell>
          <cell r="O2000">
            <v>1</v>
          </cell>
          <cell r="Q2000">
            <v>6500</v>
          </cell>
          <cell r="T2000">
            <v>6500</v>
          </cell>
        </row>
        <row r="2001">
          <cell r="A2001" t="str">
            <v>Material de relleno</v>
          </cell>
          <cell r="M2001" t="str">
            <v>Ml</v>
          </cell>
          <cell r="O2001">
            <v>1</v>
          </cell>
          <cell r="Q2001">
            <v>2900</v>
          </cell>
          <cell r="T2001">
            <v>2900</v>
          </cell>
        </row>
        <row r="2002">
          <cell r="T2002">
            <v>0</v>
          </cell>
        </row>
        <row r="2003">
          <cell r="T2003">
            <v>0</v>
          </cell>
        </row>
        <row r="2004">
          <cell r="T2004">
            <v>0</v>
          </cell>
        </row>
        <row r="2005">
          <cell r="T2005">
            <v>0</v>
          </cell>
        </row>
        <row r="2006">
          <cell r="T2006">
            <v>0</v>
          </cell>
        </row>
        <row r="2007">
          <cell r="T2007">
            <v>0</v>
          </cell>
        </row>
        <row r="2008">
          <cell r="T2008">
            <v>0</v>
          </cell>
        </row>
        <row r="2009">
          <cell r="T2009">
            <v>0</v>
          </cell>
        </row>
        <row r="2010">
          <cell r="T2010">
            <v>0</v>
          </cell>
        </row>
        <row r="2011">
          <cell r="T2011">
            <v>0</v>
          </cell>
        </row>
        <row r="2012">
          <cell r="A2012" t="str">
            <v>Desperdicio</v>
          </cell>
          <cell r="M2012" t="str">
            <v>%</v>
          </cell>
          <cell r="O2012">
            <v>0.03</v>
          </cell>
          <cell r="Q2012">
            <v>9400</v>
          </cell>
          <cell r="T2012">
            <v>282</v>
          </cell>
        </row>
        <row r="2013">
          <cell r="A2013" t="str">
            <v>SUBTOTAL</v>
          </cell>
          <cell r="T2013">
            <v>9682</v>
          </cell>
        </row>
        <row r="2015">
          <cell r="A2015" t="str">
            <v>3. Transportes</v>
          </cell>
        </row>
        <row r="2016">
          <cell r="A2016" t="str">
            <v>Material</v>
          </cell>
          <cell r="K2016" t="str">
            <v>Vol. o Peso</v>
          </cell>
          <cell r="M2016" t="str">
            <v>Distancia</v>
          </cell>
          <cell r="O2016" t="str">
            <v>m2 o Ton/Km</v>
          </cell>
          <cell r="R2016" t="str">
            <v>Tarifa</v>
          </cell>
          <cell r="T2016" t="str">
            <v>Vr. Unitario</v>
          </cell>
        </row>
        <row r="2020">
          <cell r="A2020" t="str">
            <v>SUBTOTAL</v>
          </cell>
        </row>
        <row r="2022">
          <cell r="A2022" t="str">
            <v>4. Mano de Obra</v>
          </cell>
        </row>
        <row r="2023">
          <cell r="A2023" t="str">
            <v>Trabajador</v>
          </cell>
          <cell r="J2023" t="str">
            <v>Jornal</v>
          </cell>
          <cell r="L2023" t="str">
            <v>Prestac.</v>
          </cell>
          <cell r="N2023" t="str">
            <v>Jornal Total</v>
          </cell>
          <cell r="Q2023" t="str">
            <v>Rendimiento</v>
          </cell>
          <cell r="T2023" t="str">
            <v>Vr. Unitario</v>
          </cell>
        </row>
        <row r="2024">
          <cell r="A2024" t="str">
            <v>Electricista II</v>
          </cell>
          <cell r="J2024">
            <v>37400</v>
          </cell>
          <cell r="L2024">
            <v>0.57999999999999996</v>
          </cell>
          <cell r="N2024">
            <v>59092</v>
          </cell>
          <cell r="Q2024">
            <v>0.05</v>
          </cell>
          <cell r="T2024">
            <v>2954.6000000000004</v>
          </cell>
        </row>
        <row r="2025">
          <cell r="A2025" t="str">
            <v>Ayudante</v>
          </cell>
          <cell r="J2025">
            <v>20515</v>
          </cell>
          <cell r="L2025">
            <v>0.57999999999999996</v>
          </cell>
          <cell r="N2025">
            <v>32413.699999999997</v>
          </cell>
          <cell r="Q2025">
            <v>0.05</v>
          </cell>
          <cell r="T2025">
            <v>1620.6849999999999</v>
          </cell>
        </row>
        <row r="2026">
          <cell r="T2026">
            <v>0</v>
          </cell>
        </row>
        <row r="2027">
          <cell r="A2027" t="str">
            <v>SUBTOTAL</v>
          </cell>
          <cell r="T2027">
            <v>4575.2849999999999</v>
          </cell>
        </row>
        <row r="2028">
          <cell r="A2028" t="str">
            <v>TOTAL COSTO DIRECTO</v>
          </cell>
          <cell r="T2028">
            <v>17343.785</v>
          </cell>
        </row>
        <row r="2029">
          <cell r="A2029" t="str">
            <v>AIU CONTRACTUAL</v>
          </cell>
          <cell r="E2029">
            <v>0.25640000000000002</v>
          </cell>
          <cell r="S2029" t="str">
            <v>TOTAL COSTO INDIRECTO</v>
          </cell>
          <cell r="T2029">
            <v>4446.9464740000003</v>
          </cell>
        </row>
        <row r="2030">
          <cell r="A2030" t="str">
            <v xml:space="preserve">VALOR TOTAL ACTIVIDAD </v>
          </cell>
          <cell r="T2030">
            <v>21790.731474</v>
          </cell>
        </row>
        <row r="2031">
          <cell r="A2031" t="str">
            <v xml:space="preserve">VALOR RECURSOS NECESARIOS PARA LA EJECUCIÓN DE LA ACTIVIDAD </v>
          </cell>
          <cell r="T2031">
            <v>544768.28685000003</v>
          </cell>
        </row>
        <row r="2033">
          <cell r="A2033" t="str">
            <v>Para constancia de lo anterior, se firma la presente acta bajo la responsabilidad expresa de los que intervienen en ella, de  conformidad  con las funciones  desempeñadas por cada uno de los mismos,  de acuerdo con el manual de interventoría, en _________</v>
          </cell>
        </row>
        <row r="2036">
          <cell r="E2036" t="str">
            <v>Firma:</v>
          </cell>
        </row>
        <row r="2037">
          <cell r="E2037" t="str">
            <v xml:space="preserve">Nombre: </v>
          </cell>
        </row>
        <row r="2038">
          <cell r="E2038" t="str">
            <v>REPRESENTATE LEGAL Ó DIRECTOR DE OBRA</v>
          </cell>
        </row>
        <row r="2040">
          <cell r="A2040" t="str">
            <v>C. OBSERVACIONES INTERVENTORIA (Campo de obligatorio diligenciamiento)</v>
          </cell>
        </row>
        <row r="2047">
          <cell r="E2047" t="str">
            <v>Firma:</v>
          </cell>
        </row>
        <row r="2048">
          <cell r="E2048" t="str">
            <v xml:space="preserve">Nombre: </v>
          </cell>
          <cell r="V2048" t="str">
            <v>Original  - FONADE</v>
          </cell>
        </row>
        <row r="2049">
          <cell r="E2049" t="str">
            <v>REPRESENTANTE LEGAL Ó DIRECTOR DE INTERVENTORÍA</v>
          </cell>
          <cell r="V2049" t="str">
            <v>Copias: Contratista, Interventor</v>
          </cell>
        </row>
        <row r="2050">
          <cell r="A2050" t="str">
            <v>B. DATOS ESPECIFICOS</v>
          </cell>
        </row>
        <row r="2051">
          <cell r="A2051" t="str">
            <v>Item</v>
          </cell>
          <cell r="C2051" t="str">
            <v>Descripción</v>
          </cell>
          <cell r="R2051" t="str">
            <v>Unidad</v>
          </cell>
          <cell r="T2051" t="str">
            <v>Cantidad</v>
          </cell>
        </row>
        <row r="2052">
          <cell r="A2052" t="str">
            <v>12.03.12</v>
          </cell>
          <cell r="C2052" t="str">
            <v>Suministro y tendido de canaleta metálica sección 12x5 centímetros, pintura electrostática, calibre 20. Incluye tapa, elementos de derivación y accesorios de fijación.</v>
          </cell>
          <cell r="R2052" t="str">
            <v>ML</v>
          </cell>
          <cell r="T2052">
            <v>30</v>
          </cell>
          <cell r="W2052">
            <v>60636</v>
          </cell>
        </row>
        <row r="2054">
          <cell r="A2054" t="str">
            <v>1.  Equipo</v>
          </cell>
        </row>
        <row r="2055">
          <cell r="A2055" t="str">
            <v>Descripción</v>
          </cell>
          <cell r="H2055" t="str">
            <v>Marca</v>
          </cell>
          <cell r="K2055" t="str">
            <v>Tipo</v>
          </cell>
          <cell r="O2055" t="str">
            <v>Tarifa/Hora</v>
          </cell>
          <cell r="R2055" t="str">
            <v>Rendimiento</v>
          </cell>
          <cell r="T2055" t="str">
            <v>Vr. Unitario</v>
          </cell>
        </row>
        <row r="2056">
          <cell r="A2056" t="str">
            <v>Alicates</v>
          </cell>
          <cell r="O2056">
            <v>30188</v>
          </cell>
          <cell r="R2056">
            <v>1.4999999999999999E-2</v>
          </cell>
          <cell r="T2056">
            <v>452.82</v>
          </cell>
        </row>
        <row r="2057">
          <cell r="A2057" t="str">
            <v>Taladro</v>
          </cell>
          <cell r="O2057">
            <v>1026375</v>
          </cell>
          <cell r="R2057">
            <v>1E-4</v>
          </cell>
          <cell r="T2057">
            <v>102.6375</v>
          </cell>
        </row>
        <row r="2058">
          <cell r="A2058" t="str">
            <v>Tijera</v>
          </cell>
          <cell r="O2058">
            <v>85200</v>
          </cell>
          <cell r="R2058">
            <v>1E-3</v>
          </cell>
          <cell r="T2058">
            <v>85.2</v>
          </cell>
        </row>
        <row r="2059">
          <cell r="A2059" t="str">
            <v>Pistola</v>
          </cell>
          <cell r="O2059">
            <v>10500</v>
          </cell>
          <cell r="R2059">
            <v>0.1</v>
          </cell>
          <cell r="T2059">
            <v>1050</v>
          </cell>
        </row>
        <row r="2060">
          <cell r="A2060" t="str">
            <v>SUBTOTAL</v>
          </cell>
          <cell r="T2060">
            <v>1690.6575</v>
          </cell>
        </row>
        <row r="2062">
          <cell r="A2062" t="str">
            <v>2.  Materiales</v>
          </cell>
        </row>
        <row r="2063">
          <cell r="A2063" t="str">
            <v>Descripción</v>
          </cell>
          <cell r="M2063" t="str">
            <v>Unidad</v>
          </cell>
          <cell r="O2063" t="str">
            <v>Cantidad</v>
          </cell>
          <cell r="Q2063" t="str">
            <v>Precio Unit.</v>
          </cell>
          <cell r="T2063" t="str">
            <v>Vr Unitario</v>
          </cell>
        </row>
        <row r="2064">
          <cell r="A2064" t="str">
            <v>Bandeja tipo ducto 12x5 cms</v>
          </cell>
          <cell r="M2064" t="str">
            <v>Ml</v>
          </cell>
          <cell r="O2064">
            <v>1</v>
          </cell>
          <cell r="Q2064">
            <v>34333</v>
          </cell>
          <cell r="T2064">
            <v>34333</v>
          </cell>
        </row>
        <row r="2065">
          <cell r="A2065" t="str">
            <v>Accesorio de desvío 12x5</v>
          </cell>
          <cell r="M2065" t="str">
            <v xml:space="preserve">Un </v>
          </cell>
          <cell r="O2065">
            <v>0.1</v>
          </cell>
          <cell r="Q2065">
            <v>39156</v>
          </cell>
          <cell r="T2065">
            <v>3915.6000000000004</v>
          </cell>
        </row>
        <row r="2066">
          <cell r="A2066" t="str">
            <v>Platina para soporte abrazadera en U</v>
          </cell>
          <cell r="M2066" t="str">
            <v xml:space="preserve">Un </v>
          </cell>
          <cell r="O2066">
            <v>1</v>
          </cell>
          <cell r="Q2066">
            <v>992.2</v>
          </cell>
          <cell r="T2066">
            <v>992.2</v>
          </cell>
        </row>
        <row r="2067">
          <cell r="A2067" t="str">
            <v>Espárrago para anclaje</v>
          </cell>
          <cell r="M2067" t="str">
            <v xml:space="preserve">Un </v>
          </cell>
          <cell r="O2067">
            <v>2</v>
          </cell>
          <cell r="Q2067">
            <v>6200</v>
          </cell>
          <cell r="T2067">
            <v>12400</v>
          </cell>
        </row>
        <row r="2068">
          <cell r="A2068" t="str">
            <v>Tuercas de fijación</v>
          </cell>
          <cell r="M2068" t="str">
            <v xml:space="preserve">Un </v>
          </cell>
          <cell r="O2068">
            <v>2</v>
          </cell>
          <cell r="Q2068">
            <v>176</v>
          </cell>
          <cell r="T2068">
            <v>352</v>
          </cell>
        </row>
        <row r="2069">
          <cell r="A2069" t="str">
            <v>Arandela</v>
          </cell>
          <cell r="M2069" t="str">
            <v xml:space="preserve">Un </v>
          </cell>
          <cell r="O2069">
            <v>2</v>
          </cell>
          <cell r="Q2069">
            <v>30.8</v>
          </cell>
          <cell r="T2069">
            <v>61.6</v>
          </cell>
        </row>
        <row r="2070">
          <cell r="A2070" t="str">
            <v>Perno de tiro</v>
          </cell>
          <cell r="M2070" t="str">
            <v xml:space="preserve">Un </v>
          </cell>
          <cell r="O2070">
            <v>2</v>
          </cell>
          <cell r="Q2070">
            <v>123.2</v>
          </cell>
          <cell r="T2070">
            <v>246.4</v>
          </cell>
        </row>
        <row r="2071">
          <cell r="A2071" t="str">
            <v>Pólvora para perno</v>
          </cell>
          <cell r="M2071" t="str">
            <v xml:space="preserve">Un </v>
          </cell>
          <cell r="O2071">
            <v>2</v>
          </cell>
          <cell r="Q2071">
            <v>243</v>
          </cell>
          <cell r="T2071">
            <v>486</v>
          </cell>
        </row>
        <row r="2072">
          <cell r="T2072">
            <v>0</v>
          </cell>
        </row>
        <row r="2073">
          <cell r="T2073">
            <v>0</v>
          </cell>
        </row>
        <row r="2074">
          <cell r="T2074">
            <v>0</v>
          </cell>
        </row>
        <row r="2075">
          <cell r="T2075">
            <v>0</v>
          </cell>
        </row>
        <row r="2076">
          <cell r="A2076" t="str">
            <v>Desperdicio</v>
          </cell>
          <cell r="M2076" t="str">
            <v>%</v>
          </cell>
          <cell r="O2076">
            <v>0.03</v>
          </cell>
          <cell r="Q2076">
            <v>52786.799999999996</v>
          </cell>
          <cell r="T2076">
            <v>1583.6039999999998</v>
          </cell>
        </row>
        <row r="2077">
          <cell r="A2077" t="str">
            <v>SUBTOTAL</v>
          </cell>
          <cell r="T2077">
            <v>54370.403999999995</v>
          </cell>
        </row>
        <row r="2079">
          <cell r="A2079" t="str">
            <v>3. Transportes</v>
          </cell>
        </row>
        <row r="2080">
          <cell r="A2080" t="str">
            <v>Material</v>
          </cell>
          <cell r="K2080" t="str">
            <v>Vol. o Peso</v>
          </cell>
          <cell r="M2080" t="str">
            <v>Distancia</v>
          </cell>
          <cell r="O2080" t="str">
            <v>m2 o Ton/Km</v>
          </cell>
          <cell r="R2080" t="str">
            <v>Tarifa</v>
          </cell>
          <cell r="T2080" t="str">
            <v>Vr. Unitario</v>
          </cell>
        </row>
        <row r="2084">
          <cell r="A2084" t="str">
            <v>SUBTOTAL</v>
          </cell>
        </row>
        <row r="2086">
          <cell r="A2086" t="str">
            <v>4. Mano de Obra</v>
          </cell>
        </row>
        <row r="2087">
          <cell r="A2087" t="str">
            <v>Trabajador</v>
          </cell>
          <cell r="J2087" t="str">
            <v>Jornal</v>
          </cell>
          <cell r="L2087" t="str">
            <v>Prestac.</v>
          </cell>
          <cell r="N2087" t="str">
            <v>Jornal Total</v>
          </cell>
          <cell r="Q2087" t="str">
            <v>Rendimiento</v>
          </cell>
          <cell r="T2087" t="str">
            <v>Vr. Unitario</v>
          </cell>
        </row>
        <row r="2088">
          <cell r="A2088" t="str">
            <v>Electricista II</v>
          </cell>
          <cell r="J2088">
            <v>37400</v>
          </cell>
          <cell r="L2088">
            <v>0.57999999999999996</v>
          </cell>
          <cell r="N2088">
            <v>59092</v>
          </cell>
          <cell r="Q2088">
            <v>0.05</v>
          </cell>
          <cell r="T2088">
            <v>2954.6000000000004</v>
          </cell>
        </row>
        <row r="2089">
          <cell r="A2089" t="str">
            <v>Ayudante</v>
          </cell>
          <cell r="J2089">
            <v>20515</v>
          </cell>
          <cell r="L2089">
            <v>0.57999999999999996</v>
          </cell>
          <cell r="N2089">
            <v>32413.699999999997</v>
          </cell>
          <cell r="Q2089">
            <v>0.05</v>
          </cell>
          <cell r="T2089">
            <v>1620.6849999999999</v>
          </cell>
        </row>
        <row r="2090">
          <cell r="T2090">
            <v>0</v>
          </cell>
        </row>
        <row r="2091">
          <cell r="A2091" t="str">
            <v>SUBTOTAL</v>
          </cell>
          <cell r="T2091">
            <v>4575.2849999999999</v>
          </cell>
        </row>
        <row r="2092">
          <cell r="A2092" t="str">
            <v>TOTAL COSTO DIRECTO</v>
          </cell>
          <cell r="T2092">
            <v>60636.3465</v>
          </cell>
        </row>
        <row r="2093">
          <cell r="A2093" t="str">
            <v>AIU CONTRACTUAL</v>
          </cell>
          <cell r="E2093">
            <v>0.25640000000000002</v>
          </cell>
          <cell r="S2093" t="str">
            <v>TOTAL COSTO INDIRECTO</v>
          </cell>
          <cell r="T2093">
            <v>15547.159242600001</v>
          </cell>
        </row>
        <row r="2094">
          <cell r="A2094" t="str">
            <v xml:space="preserve">VALOR TOTAL ACTIVIDAD </v>
          </cell>
          <cell r="T2094">
            <v>76183.505742599998</v>
          </cell>
        </row>
        <row r="2095">
          <cell r="A2095" t="str">
            <v xml:space="preserve">VALOR RECURSOS NECESARIOS PARA LA EJECUCIÓN DE LA ACTIVIDAD </v>
          </cell>
          <cell r="T2095">
            <v>2285505.172278</v>
          </cell>
        </row>
        <row r="2097">
          <cell r="A2097" t="str">
            <v>Para constancia de lo anterior, se firma la presente acta bajo la responsabilidad expresa de los que intervienen en ella, de  conformidad  con las funciones  desempeñadas por cada uno de los mismos,  de acuerdo con el manual de interventoría, en _________</v>
          </cell>
        </row>
        <row r="2100">
          <cell r="E2100" t="str">
            <v>Firma:</v>
          </cell>
        </row>
        <row r="2101">
          <cell r="E2101" t="str">
            <v xml:space="preserve">Nombre: </v>
          </cell>
        </row>
        <row r="2102">
          <cell r="E2102" t="str">
            <v>REPRESENTATE LEGAL Ó DIRECTOR DE OBRA</v>
          </cell>
        </row>
        <row r="2104">
          <cell r="A2104" t="str">
            <v>C. OBSERVACIONES INTERVENTORIA (Campo de obligatorio diligenciamiento)</v>
          </cell>
        </row>
        <row r="2111">
          <cell r="E2111" t="str">
            <v>Firma:</v>
          </cell>
        </row>
        <row r="2112">
          <cell r="E2112" t="str">
            <v xml:space="preserve">Nombre: </v>
          </cell>
          <cell r="V2112" t="str">
            <v>Original  - FONADE</v>
          </cell>
        </row>
        <row r="2113">
          <cell r="E2113" t="str">
            <v>REPRESENTANTE LEGAL Ó DIRECTOR DE INTERVENTORÍA</v>
          </cell>
          <cell r="V2113" t="str">
            <v>Copias: Contratista, Interventor</v>
          </cell>
        </row>
        <row r="2114">
          <cell r="A2114" t="str">
            <v>B. DATOS ESPECIFICOS</v>
          </cell>
        </row>
        <row r="2115">
          <cell r="A2115" t="str">
            <v>Item</v>
          </cell>
          <cell r="C2115" t="str">
            <v>Descripción</v>
          </cell>
          <cell r="R2115" t="str">
            <v>Unidad</v>
          </cell>
          <cell r="T2115" t="str">
            <v>Cantidad</v>
          </cell>
        </row>
        <row r="2116">
          <cell r="A2116" t="str">
            <v>12.03.13</v>
          </cell>
          <cell r="C2116" t="str">
            <v>Suministro y colocación de troquel para canaleta metálica sección 12x5 centímetros, pintura electrostática, calibre 20. Incluye accesorios de fijación.</v>
          </cell>
          <cell r="R2116" t="str">
            <v>UN</v>
          </cell>
          <cell r="T2116">
            <v>22</v>
          </cell>
          <cell r="W2116">
            <v>10429</v>
          </cell>
        </row>
        <row r="2118">
          <cell r="A2118" t="str">
            <v>1.  Equipo</v>
          </cell>
        </row>
        <row r="2119">
          <cell r="A2119" t="str">
            <v>Descripción</v>
          </cell>
          <cell r="H2119" t="str">
            <v>Marca</v>
          </cell>
          <cell r="K2119" t="str">
            <v>Tipo</v>
          </cell>
          <cell r="O2119" t="str">
            <v>Tarifa/Hora</v>
          </cell>
          <cell r="R2119" t="str">
            <v>Rendimiento</v>
          </cell>
          <cell r="T2119" t="str">
            <v>Vr. Unitario</v>
          </cell>
        </row>
        <row r="2120">
          <cell r="A2120" t="str">
            <v>Alicates</v>
          </cell>
          <cell r="O2120">
            <v>30188</v>
          </cell>
          <cell r="R2120">
            <v>1.7000000000000001E-2</v>
          </cell>
          <cell r="T2120">
            <v>513.19600000000003</v>
          </cell>
        </row>
        <row r="2121">
          <cell r="A2121" t="str">
            <v>Taladro</v>
          </cell>
          <cell r="O2121">
            <v>1026375</v>
          </cell>
          <cell r="R2121">
            <v>1E-4</v>
          </cell>
          <cell r="T2121">
            <v>102.6375</v>
          </cell>
        </row>
        <row r="2122">
          <cell r="A2122" t="str">
            <v>Tijera</v>
          </cell>
          <cell r="O2122">
            <v>85200</v>
          </cell>
          <cell r="R2122">
            <v>1E-3</v>
          </cell>
          <cell r="T2122">
            <v>85.2</v>
          </cell>
        </row>
        <row r="2124">
          <cell r="A2124" t="str">
            <v>SUBTOTAL</v>
          </cell>
          <cell r="T2124">
            <v>701.03350000000012</v>
          </cell>
        </row>
        <row r="2126">
          <cell r="A2126" t="str">
            <v>2.  Materiales</v>
          </cell>
        </row>
        <row r="2127">
          <cell r="A2127" t="str">
            <v>Descripción</v>
          </cell>
          <cell r="M2127" t="str">
            <v>Unidad</v>
          </cell>
          <cell r="O2127" t="str">
            <v>Cantidad</v>
          </cell>
          <cell r="Q2127" t="str">
            <v>Precio Unit.</v>
          </cell>
          <cell r="T2127" t="str">
            <v>Vr Unitario</v>
          </cell>
        </row>
        <row r="2128">
          <cell r="A2128" t="str">
            <v>Troquel</v>
          </cell>
          <cell r="M2128" t="str">
            <v xml:space="preserve">Un </v>
          </cell>
          <cell r="O2128">
            <v>1</v>
          </cell>
          <cell r="Q2128">
            <v>7546</v>
          </cell>
          <cell r="T2128">
            <v>7546</v>
          </cell>
        </row>
        <row r="2129">
          <cell r="A2129" t="str">
            <v>Tornillo autoperforante</v>
          </cell>
          <cell r="M2129" t="str">
            <v xml:space="preserve">Un </v>
          </cell>
          <cell r="O2129">
            <v>4</v>
          </cell>
          <cell r="Q2129">
            <v>88</v>
          </cell>
          <cell r="T2129">
            <v>352</v>
          </cell>
        </row>
        <row r="2130">
          <cell r="T2130">
            <v>0</v>
          </cell>
        </row>
        <row r="2131">
          <cell r="T2131">
            <v>0</v>
          </cell>
        </row>
        <row r="2132">
          <cell r="T2132">
            <v>0</v>
          </cell>
        </row>
        <row r="2133">
          <cell r="T2133">
            <v>0</v>
          </cell>
        </row>
        <row r="2134">
          <cell r="T2134">
            <v>0</v>
          </cell>
        </row>
        <row r="2135">
          <cell r="T2135">
            <v>0</v>
          </cell>
        </row>
        <row r="2136">
          <cell r="T2136">
            <v>0</v>
          </cell>
        </row>
        <row r="2137">
          <cell r="T2137">
            <v>0</v>
          </cell>
        </row>
        <row r="2138">
          <cell r="T2138">
            <v>0</v>
          </cell>
        </row>
        <row r="2139">
          <cell r="T2139">
            <v>0</v>
          </cell>
        </row>
        <row r="2140">
          <cell r="A2140" t="str">
            <v>Desperdicio</v>
          </cell>
          <cell r="M2140" t="str">
            <v>%</v>
          </cell>
          <cell r="Q2140">
            <v>7898</v>
          </cell>
          <cell r="T2140">
            <v>0</v>
          </cell>
        </row>
        <row r="2141">
          <cell r="A2141" t="str">
            <v>SUBTOTAL</v>
          </cell>
          <cell r="T2141">
            <v>7898</v>
          </cell>
        </row>
        <row r="2143">
          <cell r="A2143" t="str">
            <v>3. Transportes</v>
          </cell>
        </row>
        <row r="2144">
          <cell r="A2144" t="str">
            <v>Material</v>
          </cell>
          <cell r="K2144" t="str">
            <v>Vol. o Peso</v>
          </cell>
          <cell r="M2144" t="str">
            <v>Distancia</v>
          </cell>
          <cell r="O2144" t="str">
            <v>m2 o Ton/Km</v>
          </cell>
          <cell r="R2144" t="str">
            <v>Tarifa</v>
          </cell>
          <cell r="T2144" t="str">
            <v>Vr. Unitario</v>
          </cell>
        </row>
        <row r="2148">
          <cell r="A2148" t="str">
            <v>SUBTOTAL</v>
          </cell>
        </row>
        <row r="2150">
          <cell r="A2150" t="str">
            <v>4. Mano de Obra</v>
          </cell>
        </row>
        <row r="2151">
          <cell r="A2151" t="str">
            <v>Trabajador</v>
          </cell>
          <cell r="J2151" t="str">
            <v>Jornal</v>
          </cell>
          <cell r="L2151" t="str">
            <v>Prestac.</v>
          </cell>
          <cell r="N2151" t="str">
            <v>Jornal Total</v>
          </cell>
          <cell r="Q2151" t="str">
            <v>Rendimiento</v>
          </cell>
          <cell r="T2151" t="str">
            <v>Vr. Unitario</v>
          </cell>
        </row>
        <row r="2152">
          <cell r="A2152" t="str">
            <v>Electricista II</v>
          </cell>
          <cell r="J2152">
            <v>37400</v>
          </cell>
          <cell r="L2152">
            <v>0.57999999999999996</v>
          </cell>
          <cell r="N2152">
            <v>59092</v>
          </cell>
          <cell r="Q2152">
            <v>0.02</v>
          </cell>
          <cell r="T2152">
            <v>1181.8399999999999</v>
          </cell>
        </row>
        <row r="2153">
          <cell r="A2153" t="str">
            <v>Ayudante</v>
          </cell>
          <cell r="J2153">
            <v>20515</v>
          </cell>
          <cell r="L2153">
            <v>0.57999999999999996</v>
          </cell>
          <cell r="N2153">
            <v>32413.699999999997</v>
          </cell>
          <cell r="Q2153">
            <v>0.02</v>
          </cell>
          <cell r="T2153">
            <v>648.274</v>
          </cell>
        </row>
        <row r="2154">
          <cell r="T2154">
            <v>0</v>
          </cell>
        </row>
        <row r="2155">
          <cell r="A2155" t="str">
            <v>SUBTOTAL</v>
          </cell>
          <cell r="T2155">
            <v>1830.114</v>
          </cell>
        </row>
        <row r="2156">
          <cell r="A2156" t="str">
            <v>TOTAL COSTO DIRECTO</v>
          </cell>
          <cell r="T2156">
            <v>10429.147499999999</v>
          </cell>
        </row>
        <row r="2157">
          <cell r="A2157" t="str">
            <v>AIU CONTRACTUAL</v>
          </cell>
          <cell r="E2157">
            <v>0.25640000000000002</v>
          </cell>
          <cell r="S2157" t="str">
            <v>TOTAL COSTO INDIRECTO</v>
          </cell>
          <cell r="T2157">
            <v>2674.0334189999999</v>
          </cell>
        </row>
        <row r="2158">
          <cell r="A2158" t="str">
            <v xml:space="preserve">VALOR TOTAL ACTIVIDAD </v>
          </cell>
          <cell r="T2158">
            <v>13103.180918999999</v>
          </cell>
        </row>
        <row r="2159">
          <cell r="A2159" t="str">
            <v xml:space="preserve">VALOR RECURSOS NECESARIOS PARA LA EJECUCIÓN DE LA ACTIVIDAD </v>
          </cell>
          <cell r="T2159">
            <v>288269.98021799995</v>
          </cell>
        </row>
        <row r="2161">
          <cell r="A2161" t="str">
            <v>Para constancia de lo anterior, se firma la presente acta bajo la responsabilidad expresa de los que intervienen en ella, de  conformidad  con las funciones  desempeñadas por cada uno de los mismos,  de acuerdo con el manual de interventoría, en _________</v>
          </cell>
        </row>
        <row r="2164">
          <cell r="E2164" t="str">
            <v>Firma:</v>
          </cell>
        </row>
        <row r="2165">
          <cell r="E2165" t="str">
            <v xml:space="preserve">Nombre: </v>
          </cell>
        </row>
        <row r="2166">
          <cell r="E2166" t="str">
            <v>REPRESENTATE LEGAL Ó DIRECTOR DE OBRA</v>
          </cell>
        </row>
        <row r="2168">
          <cell r="A2168" t="str">
            <v>C. OBSERVACIONES INTERVENTORIA (Campo de obligatorio diligenciamiento)</v>
          </cell>
        </row>
        <row r="2175">
          <cell r="E2175" t="str">
            <v>Firma:</v>
          </cell>
        </row>
        <row r="2176">
          <cell r="E2176" t="str">
            <v xml:space="preserve">Nombre: </v>
          </cell>
          <cell r="V2176" t="str">
            <v>Original  - FONADE</v>
          </cell>
        </row>
        <row r="2177">
          <cell r="E2177" t="str">
            <v>REPRESENTANTE LEGAL Ó DIRECTOR DE INTERVENTORÍA</v>
          </cell>
          <cell r="V2177" t="str">
            <v>Copias: Contratista, Interventor</v>
          </cell>
        </row>
        <row r="2178">
          <cell r="A2178" t="str">
            <v>B. DATOS ESPECIFICOS</v>
          </cell>
        </row>
        <row r="2179">
          <cell r="A2179" t="str">
            <v>Item</v>
          </cell>
          <cell r="C2179" t="str">
            <v>Descripción</v>
          </cell>
          <cell r="R2179" t="str">
            <v>Unidad</v>
          </cell>
          <cell r="T2179" t="str">
            <v>Cantidad</v>
          </cell>
        </row>
        <row r="2180">
          <cell r="A2180" t="str">
            <v>12.04.01</v>
          </cell>
          <cell r="C2180" t="str">
            <v>Suministro, montaje y conexión de luminaria Bala fluorescente de 1x26W + Bombillo Ahorrador philips FBS 290 1xPL-TT/4P26W HFP FR. Incluye bombilla y accesorios.</v>
          </cell>
          <cell r="R2180" t="str">
            <v>UN</v>
          </cell>
          <cell r="T2180">
            <v>23</v>
          </cell>
          <cell r="W2180">
            <v>42615</v>
          </cell>
        </row>
        <row r="2182">
          <cell r="A2182" t="str">
            <v>1.  Equipo</v>
          </cell>
        </row>
        <row r="2183">
          <cell r="A2183" t="str">
            <v>Descripción</v>
          </cell>
          <cell r="H2183" t="str">
            <v>Marca</v>
          </cell>
          <cell r="K2183" t="str">
            <v>Tipo</v>
          </cell>
          <cell r="O2183" t="str">
            <v>Tarifa/Hora</v>
          </cell>
          <cell r="R2183" t="str">
            <v>Rendimiento</v>
          </cell>
          <cell r="T2183" t="str">
            <v>Vr. Unitario</v>
          </cell>
        </row>
        <row r="2184">
          <cell r="A2184" t="str">
            <v>Herramienta menor (% de mano de obra)</v>
          </cell>
          <cell r="T2184">
            <v>2710</v>
          </cell>
        </row>
        <row r="2185">
          <cell r="T2185">
            <v>0</v>
          </cell>
        </row>
        <row r="2186">
          <cell r="T2186">
            <v>0</v>
          </cell>
        </row>
        <row r="2187">
          <cell r="T2187">
            <v>0</v>
          </cell>
        </row>
        <row r="2188">
          <cell r="A2188" t="str">
            <v>SUBTOTAL</v>
          </cell>
          <cell r="T2188">
            <v>2710</v>
          </cell>
        </row>
        <row r="2190">
          <cell r="A2190" t="str">
            <v>2.  Materiales</v>
          </cell>
        </row>
        <row r="2191">
          <cell r="A2191" t="str">
            <v>Descripción</v>
          </cell>
          <cell r="M2191" t="str">
            <v>Unidad</v>
          </cell>
          <cell r="O2191" t="str">
            <v>Cantidad</v>
          </cell>
          <cell r="Q2191" t="str">
            <v>Precio Unit.</v>
          </cell>
          <cell r="T2191" t="str">
            <v>Vr Unitario</v>
          </cell>
        </row>
        <row r="2192">
          <cell r="A2192" t="str">
            <v>Bala fluorescente de 1x26W + Bombillo Ahorrador philips FBS 290 1xPL-TT/4P26W HFP FR</v>
          </cell>
          <cell r="M2192" t="str">
            <v xml:space="preserve">Un </v>
          </cell>
          <cell r="O2192">
            <v>1</v>
          </cell>
          <cell r="Q2192">
            <v>21500</v>
          </cell>
          <cell r="T2192">
            <v>21500</v>
          </cell>
        </row>
        <row r="2193">
          <cell r="T2193">
            <v>0</v>
          </cell>
        </row>
        <row r="2194">
          <cell r="T2194">
            <v>0</v>
          </cell>
        </row>
        <row r="2195">
          <cell r="T2195">
            <v>0</v>
          </cell>
        </row>
        <row r="2196">
          <cell r="T2196">
            <v>0</v>
          </cell>
        </row>
        <row r="2197">
          <cell r="T2197">
            <v>0</v>
          </cell>
        </row>
        <row r="2198">
          <cell r="T2198">
            <v>0</v>
          </cell>
        </row>
        <row r="2199">
          <cell r="T2199">
            <v>0</v>
          </cell>
        </row>
        <row r="2200">
          <cell r="T2200">
            <v>0</v>
          </cell>
        </row>
        <row r="2201">
          <cell r="T2201">
            <v>0</v>
          </cell>
        </row>
        <row r="2202">
          <cell r="T2202">
            <v>0</v>
          </cell>
        </row>
        <row r="2203">
          <cell r="T2203">
            <v>0</v>
          </cell>
        </row>
        <row r="2204">
          <cell r="A2204" t="str">
            <v>Desperdicio</v>
          </cell>
          <cell r="M2204" t="str">
            <v>%</v>
          </cell>
          <cell r="Q2204">
            <v>21500</v>
          </cell>
          <cell r="T2204">
            <v>0</v>
          </cell>
        </row>
        <row r="2205">
          <cell r="A2205" t="str">
            <v>SUBTOTAL</v>
          </cell>
          <cell r="T2205">
            <v>21500</v>
          </cell>
        </row>
        <row r="2207">
          <cell r="A2207" t="str">
            <v>3. Transportes</v>
          </cell>
        </row>
        <row r="2208">
          <cell r="A2208" t="str">
            <v>Material</v>
          </cell>
          <cell r="K2208" t="str">
            <v>Vol. o Peso</v>
          </cell>
          <cell r="M2208" t="str">
            <v>Distancia</v>
          </cell>
          <cell r="O2208" t="str">
            <v>m2 o Ton/Km</v>
          </cell>
          <cell r="R2208" t="str">
            <v>Tarifa</v>
          </cell>
          <cell r="T2208" t="str">
            <v>Vr. Unitario</v>
          </cell>
        </row>
        <row r="2212">
          <cell r="A2212" t="str">
            <v>SUBTOTAL</v>
          </cell>
        </row>
        <row r="2214">
          <cell r="A2214" t="str">
            <v>4. Mano de Obra</v>
          </cell>
        </row>
        <row r="2215">
          <cell r="A2215" t="str">
            <v>Trabajador</v>
          </cell>
          <cell r="J2215" t="str">
            <v>Jornal</v>
          </cell>
          <cell r="L2215" t="str">
            <v>Prestac.</v>
          </cell>
          <cell r="N2215" t="str">
            <v>Jornal Total</v>
          </cell>
          <cell r="Q2215" t="str">
            <v>Rendimiento</v>
          </cell>
          <cell r="T2215" t="str">
            <v>Vr. Unitario</v>
          </cell>
        </row>
        <row r="2216">
          <cell r="A2216" t="str">
            <v>Electricista II</v>
          </cell>
          <cell r="J2216">
            <v>21662</v>
          </cell>
          <cell r="L2216">
            <v>0.57999999999999996</v>
          </cell>
          <cell r="N2216">
            <v>34225.96</v>
          </cell>
          <cell r="Q2216">
            <v>0.3</v>
          </cell>
          <cell r="T2216">
            <v>10267.787999999999</v>
          </cell>
        </row>
        <row r="2217">
          <cell r="A2217" t="str">
            <v>Ayudante</v>
          </cell>
          <cell r="J2217">
            <v>17167</v>
          </cell>
          <cell r="L2217">
            <v>0.57999999999999996</v>
          </cell>
          <cell r="N2217">
            <v>27123.86</v>
          </cell>
          <cell r="Q2217">
            <v>0.3</v>
          </cell>
          <cell r="T2217">
            <v>8137.1579999999994</v>
          </cell>
        </row>
        <row r="2218">
          <cell r="T2218">
            <v>0</v>
          </cell>
        </row>
        <row r="2219">
          <cell r="A2219" t="str">
            <v>SUBTOTAL</v>
          </cell>
          <cell r="T2219">
            <v>18404.945999999996</v>
          </cell>
        </row>
        <row r="2220">
          <cell r="A2220" t="str">
            <v>TOTAL COSTO DIRECTO</v>
          </cell>
          <cell r="T2220">
            <v>42614.945999999996</v>
          </cell>
        </row>
        <row r="2221">
          <cell r="A2221" t="str">
            <v>AIU CONTRACTUAL</v>
          </cell>
          <cell r="E2221">
            <v>0.25640000000000002</v>
          </cell>
          <cell r="S2221" t="str">
            <v>TOTAL COSTO INDIRECTO</v>
          </cell>
          <cell r="T2221">
            <v>10926.4721544</v>
          </cell>
        </row>
        <row r="2222">
          <cell r="A2222" t="str">
            <v xml:space="preserve">VALOR TOTAL ACTIVIDAD </v>
          </cell>
          <cell r="T2222">
            <v>53541.418154399995</v>
          </cell>
        </row>
        <row r="2223">
          <cell r="A2223" t="str">
            <v xml:space="preserve">VALOR RECURSOS NECESARIOS PARA LA EJECUCIÓN DE LA ACTIVIDAD </v>
          </cell>
          <cell r="T2223">
            <v>1231452.6175511999</v>
          </cell>
        </row>
        <row r="2225">
          <cell r="A2225" t="str">
            <v>Para constancia de lo anterior, se firma la presente acta bajo la responsabilidad expresa de los que intervienen en ella, de  conformidad  con las funciones  desempeñadas por cada uno de los mismos,  de acuerdo con el manual de interventoría, en _________</v>
          </cell>
        </row>
        <row r="2228">
          <cell r="E2228" t="str">
            <v>Firma:</v>
          </cell>
        </row>
        <row r="2229">
          <cell r="E2229" t="str">
            <v xml:space="preserve">Nombre: </v>
          </cell>
        </row>
        <row r="2230">
          <cell r="E2230" t="str">
            <v>REPRESENTATE LEGAL Ó DIRECTOR DE OBRA</v>
          </cell>
        </row>
        <row r="2232">
          <cell r="A2232" t="str">
            <v>C. OBSERVACIONES INTERVENTORIA (Campo de obligatorio diligenciamiento)</v>
          </cell>
        </row>
        <row r="2239">
          <cell r="E2239" t="str">
            <v>Firma:</v>
          </cell>
        </row>
        <row r="2240">
          <cell r="E2240" t="str">
            <v xml:space="preserve">Nombre: </v>
          </cell>
          <cell r="V2240" t="str">
            <v>Original  - FONADE</v>
          </cell>
        </row>
        <row r="2241">
          <cell r="E2241" t="str">
            <v>REPRESENTANTE LEGAL Ó DIRECTOR DE INTERVENTORÍA</v>
          </cell>
          <cell r="V2241" t="str">
            <v>Copias: Contratista, Interventor</v>
          </cell>
        </row>
        <row r="2242">
          <cell r="A2242" t="str">
            <v>B. DATOS ESPECIFICOS</v>
          </cell>
        </row>
        <row r="2243">
          <cell r="A2243" t="str">
            <v>Item</v>
          </cell>
          <cell r="C2243" t="str">
            <v>Descripción</v>
          </cell>
          <cell r="R2243" t="str">
            <v>Unidad</v>
          </cell>
          <cell r="T2243" t="str">
            <v>Cantidad</v>
          </cell>
        </row>
        <row r="2244">
          <cell r="A2244" t="str">
            <v>12.04.02</v>
          </cell>
          <cell r="C2244" t="str">
            <v>Suministro, montaje y conexión de luminaria fluorescente de 2x32W T8 de sobreponer, balasto electrónico, sellada, bajo consumo. Incluye 2 tubos y accesorios.</v>
          </cell>
          <cell r="R2244" t="str">
            <v>UN</v>
          </cell>
          <cell r="T2244">
            <v>55</v>
          </cell>
          <cell r="W2244">
            <v>111490</v>
          </cell>
        </row>
        <row r="2246">
          <cell r="A2246" t="str">
            <v>1.  Equipo</v>
          </cell>
        </row>
        <row r="2247">
          <cell r="A2247" t="str">
            <v>Descripción</v>
          </cell>
          <cell r="H2247" t="str">
            <v>Marca</v>
          </cell>
          <cell r="K2247" t="str">
            <v>Tipo</v>
          </cell>
          <cell r="O2247" t="str">
            <v>Tarifa/Hora</v>
          </cell>
          <cell r="R2247" t="str">
            <v>Rendimiento</v>
          </cell>
          <cell r="T2247" t="str">
            <v>Vr. Unitario</v>
          </cell>
        </row>
        <row r="2248">
          <cell r="A2248" t="str">
            <v>Herramienta menor (% de mano de obra)</v>
          </cell>
          <cell r="T2248">
            <v>520</v>
          </cell>
        </row>
        <row r="2249">
          <cell r="T2249">
            <v>0</v>
          </cell>
        </row>
        <row r="2250">
          <cell r="T2250">
            <v>0</v>
          </cell>
        </row>
        <row r="2251">
          <cell r="T2251">
            <v>0</v>
          </cell>
        </row>
        <row r="2252">
          <cell r="A2252" t="str">
            <v>SUBTOTAL</v>
          </cell>
          <cell r="T2252">
            <v>520</v>
          </cell>
        </row>
        <row r="2254">
          <cell r="A2254" t="str">
            <v>2.  Materiales</v>
          </cell>
        </row>
        <row r="2255">
          <cell r="A2255" t="str">
            <v>Descripción</v>
          </cell>
          <cell r="M2255" t="str">
            <v>Unidad</v>
          </cell>
          <cell r="O2255" t="str">
            <v>Cantidad</v>
          </cell>
          <cell r="Q2255" t="str">
            <v>Precio Unit.</v>
          </cell>
          <cell r="T2255" t="str">
            <v>Vr Unitario</v>
          </cell>
        </row>
        <row r="2256">
          <cell r="A2256" t="str">
            <v>Luminaria fluorescente de 1,30 x 15 cms</v>
          </cell>
          <cell r="M2256" t="str">
            <v xml:space="preserve">Un </v>
          </cell>
          <cell r="O2256">
            <v>1</v>
          </cell>
          <cell r="Q2256">
            <v>98700</v>
          </cell>
          <cell r="T2256">
            <v>98700</v>
          </cell>
        </row>
        <row r="2257">
          <cell r="T2257">
            <v>0</v>
          </cell>
        </row>
        <row r="2258">
          <cell r="T2258">
            <v>0</v>
          </cell>
        </row>
        <row r="2259">
          <cell r="T2259">
            <v>0</v>
          </cell>
        </row>
        <row r="2260">
          <cell r="T2260">
            <v>0</v>
          </cell>
        </row>
        <row r="2261">
          <cell r="T2261">
            <v>0</v>
          </cell>
        </row>
        <row r="2262">
          <cell r="T2262">
            <v>0</v>
          </cell>
        </row>
        <row r="2263">
          <cell r="T2263">
            <v>0</v>
          </cell>
        </row>
        <row r="2264">
          <cell r="T2264">
            <v>0</v>
          </cell>
        </row>
        <row r="2265">
          <cell r="T2265">
            <v>0</v>
          </cell>
        </row>
        <row r="2266">
          <cell r="T2266">
            <v>0</v>
          </cell>
        </row>
        <row r="2267">
          <cell r="T2267">
            <v>0</v>
          </cell>
        </row>
        <row r="2268">
          <cell r="A2268" t="str">
            <v>Desperdicio</v>
          </cell>
          <cell r="M2268" t="str">
            <v>%</v>
          </cell>
          <cell r="Q2268">
            <v>98700</v>
          </cell>
          <cell r="T2268">
            <v>0</v>
          </cell>
        </row>
        <row r="2269">
          <cell r="A2269" t="str">
            <v>SUBTOTAL</v>
          </cell>
          <cell r="T2269">
            <v>98700</v>
          </cell>
        </row>
        <row r="2271">
          <cell r="A2271" t="str">
            <v>3. Transportes</v>
          </cell>
        </row>
        <row r="2272">
          <cell r="A2272" t="str">
            <v>Material</v>
          </cell>
          <cell r="K2272" t="str">
            <v>Vol. o Peso</v>
          </cell>
          <cell r="M2272" t="str">
            <v>Distancia</v>
          </cell>
          <cell r="O2272" t="str">
            <v>m2 o Ton/Km</v>
          </cell>
          <cell r="R2272" t="str">
            <v>Tarifa</v>
          </cell>
          <cell r="T2272" t="str">
            <v>Vr. Unitario</v>
          </cell>
        </row>
        <row r="2276">
          <cell r="A2276" t="str">
            <v>SUBTOTAL</v>
          </cell>
        </row>
        <row r="2278">
          <cell r="A2278" t="str">
            <v>4. Mano de Obra</v>
          </cell>
        </row>
        <row r="2279">
          <cell r="A2279" t="str">
            <v>Trabajador</v>
          </cell>
          <cell r="J2279" t="str">
            <v>Jornal</v>
          </cell>
          <cell r="L2279" t="str">
            <v>Prestac.</v>
          </cell>
          <cell r="N2279" t="str">
            <v>Jornal Total</v>
          </cell>
          <cell r="Q2279" t="str">
            <v>Rendimiento</v>
          </cell>
          <cell r="T2279" t="str">
            <v>Vr. Unitario</v>
          </cell>
        </row>
        <row r="2280">
          <cell r="A2280" t="str">
            <v>Electricista II</v>
          </cell>
          <cell r="J2280">
            <v>21662</v>
          </cell>
          <cell r="L2280">
            <v>0.57999999999999996</v>
          </cell>
          <cell r="N2280">
            <v>34225.96</v>
          </cell>
          <cell r="Q2280">
            <v>0.2</v>
          </cell>
          <cell r="T2280">
            <v>6845.192</v>
          </cell>
        </row>
        <row r="2281">
          <cell r="A2281" t="str">
            <v>Ayudante</v>
          </cell>
          <cell r="J2281">
            <v>17167</v>
          </cell>
          <cell r="L2281">
            <v>0.57999999999999996</v>
          </cell>
          <cell r="N2281">
            <v>27123.86</v>
          </cell>
          <cell r="Q2281">
            <v>0.2</v>
          </cell>
          <cell r="T2281">
            <v>5424.7720000000008</v>
          </cell>
        </row>
        <row r="2282">
          <cell r="T2282">
            <v>0</v>
          </cell>
        </row>
        <row r="2283">
          <cell r="A2283" t="str">
            <v>SUBTOTAL</v>
          </cell>
          <cell r="T2283">
            <v>12269.964</v>
          </cell>
        </row>
        <row r="2284">
          <cell r="A2284" t="str">
            <v>TOTAL COSTO DIRECTO</v>
          </cell>
          <cell r="T2284">
            <v>111489.96400000001</v>
          </cell>
        </row>
        <row r="2285">
          <cell r="A2285" t="str">
            <v>AIU CONTRACTUAL</v>
          </cell>
          <cell r="E2285">
            <v>0.25640000000000002</v>
          </cell>
          <cell r="S2285" t="str">
            <v>TOTAL COSTO INDIRECTO</v>
          </cell>
          <cell r="T2285">
            <v>28586.026769600005</v>
          </cell>
        </row>
        <row r="2286">
          <cell r="A2286" t="str">
            <v xml:space="preserve">VALOR TOTAL ACTIVIDAD </v>
          </cell>
          <cell r="T2286">
            <v>140075.9907696</v>
          </cell>
        </row>
        <row r="2287">
          <cell r="A2287" t="str">
            <v xml:space="preserve">VALOR RECURSOS NECESARIOS PARA LA EJECUCIÓN DE LA ACTIVIDAD </v>
          </cell>
          <cell r="T2287">
            <v>7704179.4923280003</v>
          </cell>
        </row>
        <row r="2289">
          <cell r="A2289" t="str">
            <v>Para constancia de lo anterior, se firma la presente acta bajo la responsabilidad expresa de los que intervienen en ella, de  conformidad  con las funciones  desempeñadas por cada uno de los mismos,  de acuerdo con el manual de interventoría, en _________</v>
          </cell>
        </row>
        <row r="2292">
          <cell r="E2292" t="str">
            <v>Firma:</v>
          </cell>
        </row>
        <row r="2293">
          <cell r="E2293" t="str">
            <v xml:space="preserve">Nombre: </v>
          </cell>
        </row>
        <row r="2294">
          <cell r="E2294" t="str">
            <v>REPRESENTATE LEGAL Ó DIRECTOR DE OBRA</v>
          </cell>
        </row>
        <row r="2296">
          <cell r="A2296" t="str">
            <v>C. OBSERVACIONES INTERVENTORIA (Campo de obligatorio diligenciamiento)</v>
          </cell>
        </row>
        <row r="2303">
          <cell r="E2303" t="str">
            <v>Firma:</v>
          </cell>
        </row>
        <row r="2304">
          <cell r="E2304" t="str">
            <v xml:space="preserve">Nombre: </v>
          </cell>
          <cell r="V2304" t="str">
            <v>Original  - FONADE</v>
          </cell>
        </row>
        <row r="2305">
          <cell r="E2305" t="str">
            <v>REPRESENTANTE LEGAL Ó DIRECTOR DE INTERVENTORÍA</v>
          </cell>
          <cell r="V2305" t="str">
            <v>Copias: Contratista, Interventor</v>
          </cell>
        </row>
        <row r="2306">
          <cell r="A2306" t="str">
            <v>B. DATOS ESPECIFICOS</v>
          </cell>
        </row>
        <row r="2307">
          <cell r="A2307" t="str">
            <v>Item</v>
          </cell>
          <cell r="C2307" t="str">
            <v>Descripción</v>
          </cell>
          <cell r="R2307" t="str">
            <v>Unidad</v>
          </cell>
          <cell r="T2307" t="str">
            <v>Cantidad</v>
          </cell>
        </row>
        <row r="2308">
          <cell r="A2308" t="str">
            <v>12.04.03</v>
          </cell>
          <cell r="C2308" t="str">
            <v>Suministro, montaje y conexión de aplique de 25W bajo consumo. Incluye bombilla y accesorios.</v>
          </cell>
          <cell r="R2308" t="str">
            <v>UN</v>
          </cell>
          <cell r="T2308">
            <v>2</v>
          </cell>
          <cell r="W2308">
            <v>74395</v>
          </cell>
        </row>
        <row r="2310">
          <cell r="A2310" t="str">
            <v>1.  Equipo</v>
          </cell>
        </row>
        <row r="2311">
          <cell r="A2311" t="str">
            <v>Descripción</v>
          </cell>
          <cell r="H2311" t="str">
            <v>Marca</v>
          </cell>
          <cell r="K2311" t="str">
            <v>Tipo</v>
          </cell>
          <cell r="O2311" t="str">
            <v>Tarifa/Hora</v>
          </cell>
          <cell r="R2311" t="str">
            <v>Rendimiento</v>
          </cell>
          <cell r="T2311" t="str">
            <v>Vr. Unitario</v>
          </cell>
        </row>
        <row r="2312">
          <cell r="A2312" t="str">
            <v>Herramienta menor (% de mano de obra)</v>
          </cell>
          <cell r="R2312">
            <v>1</v>
          </cell>
          <cell r="T2312">
            <v>520</v>
          </cell>
        </row>
        <row r="2313">
          <cell r="T2313">
            <v>0</v>
          </cell>
        </row>
        <row r="2314">
          <cell r="T2314">
            <v>0</v>
          </cell>
        </row>
        <row r="2315">
          <cell r="T2315">
            <v>0</v>
          </cell>
        </row>
        <row r="2316">
          <cell r="A2316" t="str">
            <v>SUBTOTAL</v>
          </cell>
          <cell r="T2316">
            <v>520</v>
          </cell>
        </row>
        <row r="2318">
          <cell r="A2318" t="str">
            <v>2.  Materiales</v>
          </cell>
        </row>
        <row r="2319">
          <cell r="A2319" t="str">
            <v>Descripción</v>
          </cell>
          <cell r="M2319" t="str">
            <v>Unidad</v>
          </cell>
          <cell r="O2319" t="str">
            <v>Cantidad</v>
          </cell>
          <cell r="Q2319" t="str">
            <v>Precio Unit.</v>
          </cell>
          <cell r="T2319" t="str">
            <v>Vr Unitario</v>
          </cell>
        </row>
        <row r="2320">
          <cell r="A2320" t="str">
            <v>Aplique de sobreponer 25 W</v>
          </cell>
          <cell r="M2320" t="str">
            <v xml:space="preserve">Un </v>
          </cell>
          <cell r="O2320">
            <v>1</v>
          </cell>
          <cell r="Q2320">
            <v>56300</v>
          </cell>
          <cell r="T2320">
            <v>56300</v>
          </cell>
        </row>
        <row r="2321">
          <cell r="A2321" t="str">
            <v>Bombillo de bajo consumo</v>
          </cell>
          <cell r="M2321" t="str">
            <v>Un</v>
          </cell>
          <cell r="O2321">
            <v>1</v>
          </cell>
          <cell r="Q2321">
            <v>9600</v>
          </cell>
          <cell r="T2321">
            <v>9600</v>
          </cell>
        </row>
        <row r="2322">
          <cell r="T2322">
            <v>0</v>
          </cell>
        </row>
        <row r="2323">
          <cell r="T2323">
            <v>0</v>
          </cell>
        </row>
        <row r="2324">
          <cell r="T2324">
            <v>0</v>
          </cell>
        </row>
        <row r="2325">
          <cell r="T2325">
            <v>0</v>
          </cell>
        </row>
        <row r="2326">
          <cell r="T2326">
            <v>0</v>
          </cell>
        </row>
        <row r="2327">
          <cell r="T2327">
            <v>0</v>
          </cell>
        </row>
        <row r="2328">
          <cell r="T2328">
            <v>0</v>
          </cell>
        </row>
        <row r="2329">
          <cell r="T2329">
            <v>0</v>
          </cell>
        </row>
        <row r="2330">
          <cell r="T2330">
            <v>0</v>
          </cell>
        </row>
        <row r="2331">
          <cell r="T2331">
            <v>0</v>
          </cell>
        </row>
        <row r="2332">
          <cell r="A2332" t="str">
            <v>Desperdicio</v>
          </cell>
          <cell r="M2332" t="str">
            <v>%</v>
          </cell>
          <cell r="Q2332">
            <v>65900</v>
          </cell>
          <cell r="T2332">
            <v>0</v>
          </cell>
        </row>
        <row r="2333">
          <cell r="A2333" t="str">
            <v>SUBTOTAL</v>
          </cell>
          <cell r="T2333">
            <v>65900</v>
          </cell>
        </row>
        <row r="2335">
          <cell r="A2335" t="str">
            <v>3. Transportes</v>
          </cell>
        </row>
        <row r="2336">
          <cell r="A2336" t="str">
            <v>Material</v>
          </cell>
          <cell r="K2336" t="str">
            <v>Vol. o Peso</v>
          </cell>
          <cell r="M2336" t="str">
            <v>Distancia</v>
          </cell>
          <cell r="O2336" t="str">
            <v>m2 o Ton/Km</v>
          </cell>
          <cell r="R2336" t="str">
            <v>Tarifa</v>
          </cell>
          <cell r="T2336" t="str">
            <v>Vr. Unitario</v>
          </cell>
        </row>
        <row r="2340">
          <cell r="A2340" t="str">
            <v>SUBTOTAL</v>
          </cell>
        </row>
        <row r="2342">
          <cell r="A2342" t="str">
            <v>4. Mano de Obra</v>
          </cell>
        </row>
        <row r="2343">
          <cell r="A2343" t="str">
            <v>Trabajador</v>
          </cell>
          <cell r="J2343" t="str">
            <v>Jornal</v>
          </cell>
          <cell r="L2343" t="str">
            <v>Prestac.</v>
          </cell>
          <cell r="N2343" t="str">
            <v>Jornal Total</v>
          </cell>
          <cell r="Q2343" t="str">
            <v>Rendimiento</v>
          </cell>
          <cell r="T2343" t="str">
            <v>Vr. Unitario</v>
          </cell>
        </row>
        <row r="2344">
          <cell r="A2344" t="str">
            <v>Electricista II</v>
          </cell>
          <cell r="J2344">
            <v>21662</v>
          </cell>
          <cell r="L2344">
            <v>0.57999999999999996</v>
          </cell>
          <cell r="N2344">
            <v>34225.96</v>
          </cell>
          <cell r="Q2344">
            <v>0.13</v>
          </cell>
          <cell r="T2344">
            <v>4449.3747999999996</v>
          </cell>
        </row>
        <row r="2345">
          <cell r="A2345" t="str">
            <v>Ayudante</v>
          </cell>
          <cell r="J2345">
            <v>17167</v>
          </cell>
          <cell r="L2345">
            <v>0.57999999999999996</v>
          </cell>
          <cell r="N2345">
            <v>27123.86</v>
          </cell>
          <cell r="Q2345">
            <v>0.13</v>
          </cell>
          <cell r="T2345">
            <v>3526.1018000000004</v>
          </cell>
        </row>
        <row r="2346">
          <cell r="T2346">
            <v>0</v>
          </cell>
        </row>
        <row r="2347">
          <cell r="A2347" t="str">
            <v>SUBTOTAL</v>
          </cell>
          <cell r="T2347">
            <v>7975.4766</v>
          </cell>
        </row>
        <row r="2348">
          <cell r="A2348" t="str">
            <v>TOTAL COSTO DIRECTO</v>
          </cell>
          <cell r="T2348">
            <v>74395.476599999995</v>
          </cell>
        </row>
        <row r="2349">
          <cell r="A2349" t="str">
            <v>AIU CONTRACTUAL</v>
          </cell>
          <cell r="E2349">
            <v>0.25640000000000002</v>
          </cell>
          <cell r="S2349" t="str">
            <v>TOTAL COSTO INDIRECTO</v>
          </cell>
          <cell r="T2349">
            <v>19075.00020024</v>
          </cell>
        </row>
        <row r="2350">
          <cell r="A2350" t="str">
            <v xml:space="preserve">VALOR TOTAL ACTIVIDAD </v>
          </cell>
          <cell r="T2350">
            <v>93470.476800239994</v>
          </cell>
        </row>
        <row r="2351">
          <cell r="A2351" t="str">
            <v xml:space="preserve">VALOR RECURSOS NECESARIOS PARA LA EJECUCIÓN DE LA ACTIVIDAD </v>
          </cell>
          <cell r="T2351">
            <v>186940.95360047999</v>
          </cell>
        </row>
        <row r="2353">
          <cell r="A235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356">
          <cell r="E2356" t="str">
            <v>Firma:</v>
          </cell>
        </row>
        <row r="2357">
          <cell r="E2357" t="str">
            <v xml:space="preserve">Nombre: </v>
          </cell>
        </row>
        <row r="2358">
          <cell r="E2358" t="str">
            <v>REPRESENTATE LEGAL Ó DIRECTOR DE OBRA</v>
          </cell>
        </row>
        <row r="2360">
          <cell r="A2360" t="str">
            <v>C. OBSERVACIONES INTERVENTORIA (Campo de obligatorio diligenciamiento)</v>
          </cell>
        </row>
        <row r="2367">
          <cell r="E2367" t="str">
            <v>Firma:</v>
          </cell>
        </row>
        <row r="2368">
          <cell r="E2368" t="str">
            <v xml:space="preserve">Nombre: </v>
          </cell>
          <cell r="V2368" t="str">
            <v>Original  - FONADE</v>
          </cell>
        </row>
        <row r="2369">
          <cell r="E2369" t="str">
            <v>REPRESENTANTE LEGAL Ó DIRECTOR DE INTERVENTORÍA</v>
          </cell>
          <cell r="V2369" t="str">
            <v>Copias: Contratista, Interventor</v>
          </cell>
        </row>
        <row r="2370">
          <cell r="A2370" t="str">
            <v>Item</v>
          </cell>
          <cell r="C2370" t="str">
            <v>Descripción</v>
          </cell>
          <cell r="R2370" t="str">
            <v>Unidad</v>
          </cell>
          <cell r="T2370" t="str">
            <v>Cantidad</v>
          </cell>
        </row>
        <row r="2371">
          <cell r="A2371" t="str">
            <v>12.05.01</v>
          </cell>
          <cell r="C2371" t="str">
            <v>Medición del sistema de tierra del apantallamiento y malla a tierra existente en subestación.</v>
          </cell>
          <cell r="R2371" t="str">
            <v>GL</v>
          </cell>
          <cell r="T2371">
            <v>1</v>
          </cell>
          <cell r="W2371">
            <v>728008</v>
          </cell>
        </row>
        <row r="2373">
          <cell r="A2373" t="str">
            <v>1.  Equipo</v>
          </cell>
        </row>
        <row r="2374">
          <cell r="A2374" t="str">
            <v>Descripción</v>
          </cell>
          <cell r="H2374" t="str">
            <v>Marca</v>
          </cell>
          <cell r="K2374" t="str">
            <v>Tipo</v>
          </cell>
          <cell r="O2374" t="str">
            <v>Tarifa/Hora</v>
          </cell>
          <cell r="R2374" t="str">
            <v>Rendimiento</v>
          </cell>
          <cell r="T2374" t="str">
            <v>Vr. Unitario</v>
          </cell>
        </row>
        <row r="2375">
          <cell r="A2375" t="str">
            <v>Herramienta menor (% de mano de obra)</v>
          </cell>
          <cell r="O2375">
            <v>200000</v>
          </cell>
          <cell r="R2375">
            <v>2</v>
          </cell>
          <cell r="T2375">
            <v>400000</v>
          </cell>
        </row>
        <row r="2376">
          <cell r="T2376">
            <v>0</v>
          </cell>
        </row>
        <row r="2377">
          <cell r="T2377">
            <v>0</v>
          </cell>
        </row>
        <row r="2378">
          <cell r="T2378">
            <v>0</v>
          </cell>
        </row>
        <row r="2379">
          <cell r="A2379" t="str">
            <v>SUBTOTAL</v>
          </cell>
          <cell r="T2379">
            <v>400000</v>
          </cell>
        </row>
        <row r="2381">
          <cell r="A2381" t="str">
            <v>2.  Materiales</v>
          </cell>
        </row>
        <row r="2382">
          <cell r="A2382" t="str">
            <v>Descripción</v>
          </cell>
          <cell r="M2382" t="str">
            <v>Unidad</v>
          </cell>
          <cell r="O2382" t="str">
            <v>Cantidad</v>
          </cell>
          <cell r="Q2382" t="str">
            <v>Precio Unit.</v>
          </cell>
          <cell r="T2382" t="str">
            <v>Vr Unitario</v>
          </cell>
        </row>
        <row r="2383">
          <cell r="T2383">
            <v>0</v>
          </cell>
        </row>
        <row r="2384">
          <cell r="T2384">
            <v>0</v>
          </cell>
        </row>
        <row r="2385">
          <cell r="T2385">
            <v>0</v>
          </cell>
        </row>
        <row r="2386">
          <cell r="T2386">
            <v>0</v>
          </cell>
        </row>
        <row r="2387">
          <cell r="T2387">
            <v>0</v>
          </cell>
        </row>
        <row r="2388">
          <cell r="T2388">
            <v>0</v>
          </cell>
        </row>
        <row r="2389">
          <cell r="T2389">
            <v>0</v>
          </cell>
        </row>
        <row r="2390">
          <cell r="T2390">
            <v>0</v>
          </cell>
        </row>
        <row r="2391">
          <cell r="T2391">
            <v>0</v>
          </cell>
        </row>
        <row r="2392">
          <cell r="T2392">
            <v>0</v>
          </cell>
        </row>
        <row r="2393">
          <cell r="T2393">
            <v>0</v>
          </cell>
        </row>
        <row r="2394">
          <cell r="T2394">
            <v>0</v>
          </cell>
        </row>
        <row r="2395">
          <cell r="A2395" t="str">
            <v>Desperdicio</v>
          </cell>
          <cell r="M2395" t="str">
            <v>%</v>
          </cell>
          <cell r="O2395">
            <v>0.03</v>
          </cell>
          <cell r="Q2395">
            <v>0</v>
          </cell>
          <cell r="T2395">
            <v>0</v>
          </cell>
        </row>
        <row r="2396">
          <cell r="A2396" t="str">
            <v>SUBTOTAL</v>
          </cell>
          <cell r="T2396">
            <v>0</v>
          </cell>
        </row>
        <row r="2398">
          <cell r="A2398" t="str">
            <v>3. Transportes</v>
          </cell>
        </row>
        <row r="2399">
          <cell r="A2399" t="str">
            <v>Material</v>
          </cell>
          <cell r="K2399" t="str">
            <v>Vol. o Peso</v>
          </cell>
          <cell r="M2399" t="str">
            <v>Distancia</v>
          </cell>
          <cell r="O2399" t="str">
            <v>m2 o Ton/Km</v>
          </cell>
          <cell r="R2399" t="str">
            <v>Tarifa</v>
          </cell>
          <cell r="T2399" t="str">
            <v>Vr. Unitario</v>
          </cell>
        </row>
        <row r="2403">
          <cell r="A2403" t="str">
            <v>SUBTOTAL</v>
          </cell>
        </row>
        <row r="2405">
          <cell r="A2405" t="str">
            <v>4. Mano de Obra</v>
          </cell>
        </row>
        <row r="2406">
          <cell r="A2406" t="str">
            <v>Trabajador</v>
          </cell>
          <cell r="J2406" t="str">
            <v>Jornal</v>
          </cell>
          <cell r="L2406" t="str">
            <v>Prestac.</v>
          </cell>
          <cell r="N2406" t="str">
            <v>Jornal Total</v>
          </cell>
          <cell r="Q2406" t="str">
            <v>Rendimiento</v>
          </cell>
          <cell r="T2406" t="str">
            <v>Vr. Unitario</v>
          </cell>
        </row>
        <row r="2407">
          <cell r="A2407" t="str">
            <v>Técnico</v>
          </cell>
          <cell r="J2407">
            <v>86500</v>
          </cell>
          <cell r="L2407">
            <v>0.57999999999999996</v>
          </cell>
          <cell r="N2407">
            <v>136670</v>
          </cell>
          <cell r="Q2407">
            <v>2.4</v>
          </cell>
          <cell r="T2407">
            <v>328008</v>
          </cell>
        </row>
        <row r="2408">
          <cell r="N2408">
            <v>0</v>
          </cell>
          <cell r="T2408">
            <v>0</v>
          </cell>
        </row>
        <row r="2409">
          <cell r="T2409">
            <v>0</v>
          </cell>
        </row>
        <row r="2410">
          <cell r="A2410" t="str">
            <v>SUBTOTAL</v>
          </cell>
          <cell r="T2410">
            <v>328008</v>
          </cell>
        </row>
        <row r="2411">
          <cell r="A2411" t="str">
            <v>TOTAL COSTO DIRECTO</v>
          </cell>
          <cell r="T2411">
            <v>728008</v>
          </cell>
        </row>
        <row r="2412">
          <cell r="A2412" t="str">
            <v>AIU CONTRACTUAL</v>
          </cell>
          <cell r="E2412">
            <v>0.25640000000000002</v>
          </cell>
          <cell r="S2412" t="str">
            <v>TOTAL COSTO INDIRECTO</v>
          </cell>
          <cell r="T2412">
            <v>186661</v>
          </cell>
        </row>
        <row r="2413">
          <cell r="A2413" t="str">
            <v xml:space="preserve">VALOR TOTAL ACTIVIDAD </v>
          </cell>
          <cell r="T2413">
            <v>914669</v>
          </cell>
        </row>
        <row r="2414">
          <cell r="A2414" t="str">
            <v xml:space="preserve">VALOR RECURSOS NECESARIOS PARA LA EJECUCIÓN DE LA ACTIVIDAD </v>
          </cell>
          <cell r="T2414">
            <v>914669</v>
          </cell>
        </row>
        <row r="2415">
          <cell r="A241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418">
          <cell r="E2418" t="str">
            <v>Firma:</v>
          </cell>
        </row>
        <row r="2419">
          <cell r="E2419" t="str">
            <v xml:space="preserve">Nombre: </v>
          </cell>
        </row>
        <row r="2420">
          <cell r="E2420" t="str">
            <v>REPRESENTATE LEGAL O DIRECTOR DE CONSULTORIA</v>
          </cell>
        </row>
        <row r="2422">
          <cell r="A2422" t="str">
            <v>C. OBSERVACIONES INTERVENTORIA (Campo de obligatorio diligenciamiento)</v>
          </cell>
        </row>
        <row r="2429">
          <cell r="E2429" t="str">
            <v>Firma:</v>
          </cell>
        </row>
        <row r="2430">
          <cell r="E2430" t="str">
            <v xml:space="preserve">Nombre: </v>
          </cell>
          <cell r="V2430" t="str">
            <v>Original  - FONADE</v>
          </cell>
        </row>
        <row r="2431">
          <cell r="E2431" t="str">
            <v>REPRESENTANTE LEGAL Ó DIRECTOR DE INTERVENTORÍA</v>
          </cell>
          <cell r="V2431" t="str">
            <v>Copias: Contratista, Interventor</v>
          </cell>
        </row>
        <row r="2432">
          <cell r="A2432" t="str">
            <v>Item</v>
          </cell>
          <cell r="C2432" t="str">
            <v>Descripción</v>
          </cell>
          <cell r="R2432" t="str">
            <v>Unidad</v>
          </cell>
          <cell r="T2432" t="str">
            <v>Cantidad</v>
          </cell>
        </row>
        <row r="2433">
          <cell r="A2433" t="str">
            <v>12.05.02</v>
          </cell>
          <cell r="C2433" t="str">
            <v>Suministro y construcción de caja de paso metálica de 15x15 cm, para la iluminación de la cancha.</v>
          </cell>
          <cell r="R2433" t="str">
            <v>UN</v>
          </cell>
          <cell r="T2433">
            <v>3</v>
          </cell>
          <cell r="W2433">
            <v>35351</v>
          </cell>
        </row>
        <row r="2435">
          <cell r="A2435" t="str">
            <v>1.  Equipo</v>
          </cell>
        </row>
        <row r="2436">
          <cell r="A2436" t="str">
            <v>Descripción</v>
          </cell>
          <cell r="H2436" t="str">
            <v>Marca</v>
          </cell>
          <cell r="K2436" t="str">
            <v>Tipo</v>
          </cell>
          <cell r="O2436" t="str">
            <v>Tarifa/Hora</v>
          </cell>
          <cell r="R2436" t="str">
            <v>Rendimiento</v>
          </cell>
          <cell r="T2436" t="str">
            <v>Vr. Unitario</v>
          </cell>
        </row>
        <row r="2437">
          <cell r="A2437" t="str">
            <v>Herramienta menor (% de mano de obra)</v>
          </cell>
          <cell r="O2437">
            <v>9202.4729999999981</v>
          </cell>
          <cell r="R2437">
            <v>0.05</v>
          </cell>
          <cell r="T2437">
            <v>460.12364999999994</v>
          </cell>
        </row>
        <row r="2438">
          <cell r="T2438">
            <v>0</v>
          </cell>
        </row>
        <row r="2439">
          <cell r="T2439">
            <v>0</v>
          </cell>
        </row>
        <row r="2440">
          <cell r="T2440">
            <v>0</v>
          </cell>
        </row>
        <row r="2441">
          <cell r="A2441" t="str">
            <v>SUBTOTAL</v>
          </cell>
          <cell r="T2441">
            <v>460.12364999999994</v>
          </cell>
        </row>
        <row r="2443">
          <cell r="A2443" t="str">
            <v>2.  Materiales</v>
          </cell>
        </row>
        <row r="2444">
          <cell r="A2444" t="str">
            <v>Descripción</v>
          </cell>
          <cell r="M2444" t="str">
            <v>Unidad</v>
          </cell>
          <cell r="O2444" t="str">
            <v>Cantidad</v>
          </cell>
          <cell r="Q2444" t="str">
            <v>Precio Unit.</v>
          </cell>
          <cell r="T2444" t="str">
            <v>Vr Unitario</v>
          </cell>
        </row>
        <row r="2445">
          <cell r="A2445" t="str">
            <v xml:space="preserve">Caja de paso de 15X15 cmx10 fondo con tapa en bisagrada  y chapa </v>
          </cell>
          <cell r="M2445" t="str">
            <v xml:space="preserve">Un </v>
          </cell>
          <cell r="O2445">
            <v>1</v>
          </cell>
          <cell r="Q2445">
            <v>24940</v>
          </cell>
          <cell r="T2445">
            <v>24940</v>
          </cell>
        </row>
        <row r="2449">
          <cell r="T2449">
            <v>0</v>
          </cell>
        </row>
        <row r="2450">
          <cell r="T2450">
            <v>0</v>
          </cell>
        </row>
        <row r="2451">
          <cell r="T2451">
            <v>0</v>
          </cell>
        </row>
        <row r="2452">
          <cell r="T2452">
            <v>0</v>
          </cell>
        </row>
        <row r="2453">
          <cell r="T2453">
            <v>0</v>
          </cell>
        </row>
        <row r="2454">
          <cell r="T2454">
            <v>0</v>
          </cell>
        </row>
        <row r="2455">
          <cell r="T2455">
            <v>0</v>
          </cell>
        </row>
        <row r="2456">
          <cell r="T2456">
            <v>0</v>
          </cell>
        </row>
        <row r="2457">
          <cell r="A2457" t="str">
            <v>Desperdicio</v>
          </cell>
          <cell r="M2457" t="str">
            <v>%</v>
          </cell>
          <cell r="O2457">
            <v>0.03</v>
          </cell>
          <cell r="Q2457">
            <v>24940</v>
          </cell>
          <cell r="T2457">
            <v>748.19999999999993</v>
          </cell>
        </row>
        <row r="2458">
          <cell r="A2458" t="str">
            <v>SUBTOTAL</v>
          </cell>
          <cell r="T2458">
            <v>25688.2</v>
          </cell>
        </row>
        <row r="2460">
          <cell r="A2460" t="str">
            <v>3. Transportes</v>
          </cell>
        </row>
        <row r="2461">
          <cell r="A2461" t="str">
            <v>Material</v>
          </cell>
          <cell r="K2461" t="str">
            <v>Vol. o Peso</v>
          </cell>
          <cell r="M2461" t="str">
            <v>Distancia</v>
          </cell>
          <cell r="O2461" t="str">
            <v>m2 o Ton/Km</v>
          </cell>
          <cell r="R2461" t="str">
            <v>Tarifa</v>
          </cell>
          <cell r="T2461" t="str">
            <v>Vr. Unitario</v>
          </cell>
        </row>
        <row r="2465">
          <cell r="A2465" t="str">
            <v>SUBTOTAL</v>
          </cell>
        </row>
        <row r="2467">
          <cell r="A2467" t="str">
            <v>4. Mano de Obra</v>
          </cell>
        </row>
        <row r="2468">
          <cell r="A2468" t="str">
            <v>Trabajador</v>
          </cell>
          <cell r="J2468" t="str">
            <v>Jornal</v>
          </cell>
          <cell r="L2468" t="str">
            <v>Prestac.</v>
          </cell>
          <cell r="N2468" t="str">
            <v>Jornal Total</v>
          </cell>
          <cell r="Q2468" t="str">
            <v>Rendimiento</v>
          </cell>
          <cell r="T2468" t="str">
            <v>Vr. Unitario</v>
          </cell>
        </row>
        <row r="2469">
          <cell r="A2469" t="str">
            <v>Electricista II</v>
          </cell>
          <cell r="J2469">
            <v>21662</v>
          </cell>
          <cell r="L2469">
            <v>0.57999999999999996</v>
          </cell>
          <cell r="N2469">
            <v>34225.96</v>
          </cell>
          <cell r="Q2469">
            <v>0.15</v>
          </cell>
          <cell r="T2469">
            <v>5133.8939999999993</v>
          </cell>
        </row>
        <row r="2470">
          <cell r="A2470" t="str">
            <v>Ayudante</v>
          </cell>
          <cell r="J2470">
            <v>17167</v>
          </cell>
          <cell r="L2470">
            <v>0.57999999999999996</v>
          </cell>
          <cell r="N2470">
            <v>27123.86</v>
          </cell>
          <cell r="Q2470">
            <v>0.15</v>
          </cell>
          <cell r="T2470">
            <v>4068.5789999999997</v>
          </cell>
        </row>
        <row r="2471">
          <cell r="T2471">
            <v>0</v>
          </cell>
        </row>
        <row r="2472">
          <cell r="A2472" t="str">
            <v>SUBTOTAL</v>
          </cell>
          <cell r="T2472">
            <v>9202.4729999999981</v>
          </cell>
        </row>
        <row r="2473">
          <cell r="A2473" t="str">
            <v>TOTAL COSTO DIRECTO</v>
          </cell>
          <cell r="T2473">
            <v>35351</v>
          </cell>
        </row>
        <row r="2474">
          <cell r="A2474" t="str">
            <v>AIU CONTRACTUAL</v>
          </cell>
          <cell r="E2474">
            <v>0.25640000000000002</v>
          </cell>
          <cell r="S2474" t="str">
            <v>TOTAL COSTO INDIRECTO</v>
          </cell>
          <cell r="T2474">
            <v>9064</v>
          </cell>
        </row>
        <row r="2475">
          <cell r="A2475" t="str">
            <v xml:space="preserve">VALOR TOTAL ACTIVIDAD </v>
          </cell>
          <cell r="T2475">
            <v>44415</v>
          </cell>
        </row>
        <row r="2476">
          <cell r="A2476" t="str">
            <v xml:space="preserve">VALOR RECURSOS NECESARIOS PARA LA EJECUCIÓN DE LA ACTIVIDAD </v>
          </cell>
          <cell r="T2476">
            <v>133245</v>
          </cell>
        </row>
        <row r="2477">
          <cell r="A2477" t="str">
            <v>Para constancia de lo anterior, se firma la presente acta bajo la responsabilidad expresa de los que intervienen en ella, de  conformidad  con las funciones  desempeñadas por cada uno de los mismos,  de acuerdo con el manual de interventoría, en _________</v>
          </cell>
        </row>
        <row r="2480">
          <cell r="E2480" t="str">
            <v>Firma:</v>
          </cell>
        </row>
        <row r="2481">
          <cell r="E2481" t="str">
            <v xml:space="preserve">Nombre: </v>
          </cell>
        </row>
        <row r="2482">
          <cell r="E2482" t="str">
            <v>REPRESENTATE LEGAL O DIRECTOR DE CONSULTORIA</v>
          </cell>
        </row>
        <row r="2484">
          <cell r="A2484" t="str">
            <v>C. OBSERVACIONES INTERVENTORIA (Campo de obligatorio diligenciamiento)</v>
          </cell>
        </row>
        <row r="2491">
          <cell r="E2491" t="str">
            <v>Firma:</v>
          </cell>
        </row>
        <row r="2492">
          <cell r="E2492" t="str">
            <v xml:space="preserve">Nombre: </v>
          </cell>
          <cell r="V2492" t="str">
            <v>Original  - FONADE</v>
          </cell>
        </row>
        <row r="2493">
          <cell r="E2493" t="str">
            <v>REPRESENTANTE LEGAL Ó DIRECTOR DE INTERVENTORÍA</v>
          </cell>
          <cell r="V2493" t="str">
            <v>Copias: Contratista, Interventor</v>
          </cell>
        </row>
        <row r="2494">
          <cell r="A2494" t="str">
            <v>B. DATOS ESPECIFICOS</v>
          </cell>
        </row>
        <row r="2495">
          <cell r="A2495" t="str">
            <v>Item</v>
          </cell>
          <cell r="C2495" t="str">
            <v>Descripción</v>
          </cell>
          <cell r="R2495" t="str">
            <v>Unidad</v>
          </cell>
          <cell r="T2495" t="str">
            <v>Cantidad</v>
          </cell>
        </row>
        <row r="2496">
          <cell r="A2496" t="str">
            <v>12.05.03</v>
          </cell>
          <cell r="C2496" t="str">
            <v>Suministro, montaje y conexión de antena para televisión. Incluye soportes, amplificador de señal y accesorios.</v>
          </cell>
          <cell r="R2496" t="str">
            <v>UN</v>
          </cell>
          <cell r="T2496">
            <v>1</v>
          </cell>
          <cell r="W2496">
            <v>649580</v>
          </cell>
        </row>
        <row r="2498">
          <cell r="A2498" t="str">
            <v>1.  Equipo</v>
          </cell>
        </row>
        <row r="2499">
          <cell r="A2499" t="str">
            <v>Descripción</v>
          </cell>
          <cell r="H2499" t="str">
            <v>Marca</v>
          </cell>
          <cell r="K2499" t="str">
            <v>Tipo</v>
          </cell>
          <cell r="O2499" t="str">
            <v>Tarifa/Hora</v>
          </cell>
          <cell r="R2499" t="str">
            <v>Rendimiento</v>
          </cell>
          <cell r="T2499" t="str">
            <v>Vr. Unitario</v>
          </cell>
        </row>
        <row r="2500">
          <cell r="A2500" t="str">
            <v>Atornillador</v>
          </cell>
          <cell r="O2500">
            <v>21735</v>
          </cell>
          <cell r="R2500">
            <v>0.03</v>
          </cell>
          <cell r="T2500">
            <v>652.04999999999995</v>
          </cell>
        </row>
        <row r="2501">
          <cell r="A2501" t="str">
            <v>Puntero</v>
          </cell>
          <cell r="O2501">
            <v>21735</v>
          </cell>
          <cell r="R2501">
            <v>0.01</v>
          </cell>
          <cell r="T2501">
            <v>217.35</v>
          </cell>
        </row>
        <row r="2502">
          <cell r="A2502" t="str">
            <v>Maceta</v>
          </cell>
          <cell r="O2502">
            <v>18113</v>
          </cell>
          <cell r="R2502">
            <v>0.01</v>
          </cell>
          <cell r="T2502">
            <v>181.13</v>
          </cell>
        </row>
        <row r="2503">
          <cell r="T2503">
            <v>0</v>
          </cell>
        </row>
        <row r="2504">
          <cell r="A2504" t="str">
            <v>SUBTOTAL</v>
          </cell>
          <cell r="T2504">
            <v>1050.53</v>
          </cell>
        </row>
        <row r="2506">
          <cell r="A2506" t="str">
            <v>2.  Materiales</v>
          </cell>
        </row>
        <row r="2507">
          <cell r="A2507" t="str">
            <v>Descripción</v>
          </cell>
          <cell r="M2507" t="str">
            <v>Unidad</v>
          </cell>
          <cell r="O2507" t="str">
            <v>Cantidad</v>
          </cell>
          <cell r="Q2507" t="str">
            <v>Precio Unit.</v>
          </cell>
          <cell r="T2507" t="str">
            <v>Vr Unitario</v>
          </cell>
        </row>
        <row r="2508">
          <cell r="A2508" t="str">
            <v>Antena de television</v>
          </cell>
          <cell r="M2508" t="str">
            <v xml:space="preserve">Un </v>
          </cell>
          <cell r="O2508">
            <v>1</v>
          </cell>
          <cell r="Q2508">
            <v>125300</v>
          </cell>
          <cell r="T2508">
            <v>125300</v>
          </cell>
        </row>
        <row r="2509">
          <cell r="A2509" t="str">
            <v>Soporte o mastil</v>
          </cell>
          <cell r="M2509" t="str">
            <v xml:space="preserve">Un </v>
          </cell>
          <cell r="O2509">
            <v>1</v>
          </cell>
          <cell r="Q2509">
            <v>50000</v>
          </cell>
          <cell r="T2509">
            <v>50000</v>
          </cell>
        </row>
        <row r="2510">
          <cell r="A2510" t="str">
            <v>Amplificador</v>
          </cell>
          <cell r="M2510" t="str">
            <v>Un</v>
          </cell>
          <cell r="O2510">
            <v>1</v>
          </cell>
          <cell r="Q2510">
            <v>236500</v>
          </cell>
          <cell r="T2510">
            <v>236500</v>
          </cell>
        </row>
        <row r="2511">
          <cell r="A2511" t="str">
            <v>Tubo conduit EMT 1"</v>
          </cell>
          <cell r="M2511" t="str">
            <v>Ml</v>
          </cell>
          <cell r="O2511">
            <v>10</v>
          </cell>
          <cell r="Q2511">
            <v>13400</v>
          </cell>
          <cell r="T2511">
            <v>134000</v>
          </cell>
        </row>
        <row r="2512">
          <cell r="A2512" t="str">
            <v>Boquilla terminal EMT 1"</v>
          </cell>
          <cell r="M2512" t="str">
            <v>Un</v>
          </cell>
          <cell r="O2512">
            <v>2</v>
          </cell>
          <cell r="Q2512">
            <v>1560</v>
          </cell>
          <cell r="T2512">
            <v>3120</v>
          </cell>
        </row>
        <row r="2513">
          <cell r="A2513" t="str">
            <v>Union EMT de 1"</v>
          </cell>
          <cell r="M2513" t="str">
            <v>Un</v>
          </cell>
          <cell r="O2513">
            <v>2</v>
          </cell>
          <cell r="Q2513">
            <v>1890</v>
          </cell>
          <cell r="T2513">
            <v>3780</v>
          </cell>
        </row>
        <row r="2514">
          <cell r="A2514" t="str">
            <v>Soporte tipo U para tubo 1"</v>
          </cell>
          <cell r="M2514" t="str">
            <v>Un</v>
          </cell>
          <cell r="O2514">
            <v>1</v>
          </cell>
          <cell r="Q2514">
            <v>2040</v>
          </cell>
          <cell r="T2514">
            <v>2040</v>
          </cell>
        </row>
        <row r="2515">
          <cell r="A2515" t="str">
            <v>Cable RG -59</v>
          </cell>
          <cell r="M2515" t="str">
            <v>Ml</v>
          </cell>
          <cell r="O2515">
            <v>12</v>
          </cell>
          <cell r="Q2515">
            <v>1269</v>
          </cell>
          <cell r="T2515">
            <v>15228</v>
          </cell>
        </row>
        <row r="2516">
          <cell r="A2516" t="str">
            <v>Cinta aislante</v>
          </cell>
          <cell r="M2516" t="str">
            <v>Ml</v>
          </cell>
          <cell r="O2516">
            <v>0.05</v>
          </cell>
          <cell r="Q2516">
            <v>2178</v>
          </cell>
          <cell r="T2516">
            <v>108.9</v>
          </cell>
        </row>
        <row r="2517">
          <cell r="T2517">
            <v>0</v>
          </cell>
        </row>
        <row r="2518">
          <cell r="T2518">
            <v>0</v>
          </cell>
        </row>
        <row r="2519">
          <cell r="T2519">
            <v>0</v>
          </cell>
        </row>
        <row r="2520">
          <cell r="A2520" t="str">
            <v>Desperdicio</v>
          </cell>
          <cell r="M2520" t="str">
            <v>%</v>
          </cell>
          <cell r="O2520">
            <v>0.03</v>
          </cell>
          <cell r="Q2520">
            <v>570076.9</v>
          </cell>
          <cell r="T2520">
            <v>17102.307000000001</v>
          </cell>
        </row>
        <row r="2521">
          <cell r="A2521" t="str">
            <v>SUBTOTAL</v>
          </cell>
          <cell r="T2521">
            <v>587179.20700000005</v>
          </cell>
        </row>
        <row r="2523">
          <cell r="A2523" t="str">
            <v>3. Transportes</v>
          </cell>
        </row>
        <row r="2524">
          <cell r="A2524" t="str">
            <v>Material</v>
          </cell>
          <cell r="K2524" t="str">
            <v>Vol. o Peso</v>
          </cell>
          <cell r="M2524" t="str">
            <v>Distancia</v>
          </cell>
          <cell r="O2524" t="str">
            <v>m2 o Ton/Km</v>
          </cell>
          <cell r="R2524" t="str">
            <v>Tarifa</v>
          </cell>
          <cell r="T2524" t="str">
            <v>Vr. Unitario</v>
          </cell>
        </row>
        <row r="2528">
          <cell r="A2528" t="str">
            <v>SUBTOTAL</v>
          </cell>
        </row>
        <row r="2530">
          <cell r="A2530" t="str">
            <v>4. Mano de Obra</v>
          </cell>
        </row>
        <row r="2531">
          <cell r="A2531" t="str">
            <v>Trabajador</v>
          </cell>
          <cell r="J2531" t="str">
            <v>Jornal</v>
          </cell>
          <cell r="L2531" t="str">
            <v>Prestac.</v>
          </cell>
          <cell r="N2531" t="str">
            <v>Jornal Total</v>
          </cell>
          <cell r="Q2531" t="str">
            <v>Rendimiento</v>
          </cell>
          <cell r="T2531" t="str">
            <v>Vr. Unitario</v>
          </cell>
        </row>
        <row r="2532">
          <cell r="A2532" t="str">
            <v>Electricista II</v>
          </cell>
          <cell r="J2532">
            <v>21662</v>
          </cell>
          <cell r="L2532">
            <v>0.57999999999999996</v>
          </cell>
          <cell r="N2532">
            <v>34225.96</v>
          </cell>
          <cell r="Q2532">
            <v>1</v>
          </cell>
          <cell r="T2532">
            <v>34225.96</v>
          </cell>
        </row>
        <row r="2533">
          <cell r="A2533" t="str">
            <v>Ayudante</v>
          </cell>
          <cell r="J2533">
            <v>17167</v>
          </cell>
          <cell r="L2533">
            <v>0.57999999999999996</v>
          </cell>
          <cell r="N2533">
            <v>27123.86</v>
          </cell>
          <cell r="Q2533">
            <v>1</v>
          </cell>
          <cell r="T2533">
            <v>27123.86</v>
          </cell>
        </row>
        <row r="2534">
          <cell r="T2534">
            <v>0</v>
          </cell>
        </row>
        <row r="2535">
          <cell r="A2535" t="str">
            <v>SUBTOTAL</v>
          </cell>
          <cell r="T2535">
            <v>61349.82</v>
          </cell>
        </row>
        <row r="2536">
          <cell r="A2536" t="str">
            <v>TOTAL COSTO DIRECTO</v>
          </cell>
          <cell r="T2536">
            <v>649579.55700000003</v>
          </cell>
        </row>
        <row r="2537">
          <cell r="A2537" t="str">
            <v>AIU CONTRACTUAL</v>
          </cell>
          <cell r="E2537">
            <v>0.25640000000000002</v>
          </cell>
          <cell r="S2537" t="str">
            <v>TOTAL COSTO INDIRECTO</v>
          </cell>
          <cell r="T2537">
            <v>166552.19841480002</v>
          </cell>
        </row>
        <row r="2538">
          <cell r="A2538" t="str">
            <v xml:space="preserve">VALOR TOTAL ACTIVIDAD </v>
          </cell>
          <cell r="T2538">
            <v>816131.75541480002</v>
          </cell>
        </row>
        <row r="2539">
          <cell r="A2539" t="str">
            <v xml:space="preserve">VALOR RECURSOS NECESARIOS PARA LA EJECUCIÓN DE LA ACTIVIDAD </v>
          </cell>
          <cell r="T2539">
            <v>816131.75541480002</v>
          </cell>
        </row>
        <row r="2541">
          <cell r="A2541" t="str">
            <v>Para constancia de lo anterior, se firma la presente acta bajo la responsabilidad expresa de los que intervienen en ella, de  conformidad  con las funciones  desempeñadas por cada uno de los mismos,  de acuerdo con el manual de interventoría, en _________</v>
          </cell>
        </row>
        <row r="2544">
          <cell r="E2544" t="str">
            <v>Firma:</v>
          </cell>
        </row>
        <row r="2545">
          <cell r="E2545" t="str">
            <v xml:space="preserve">Nombre: </v>
          </cell>
        </row>
        <row r="2546">
          <cell r="E2546" t="str">
            <v>REPRESENTATE LEGAL Ó DIRECTOR DE OBRA</v>
          </cell>
        </row>
        <row r="2548">
          <cell r="A2548" t="str">
            <v>C. OBSERVACIONES INTERVENTORIA (Campo de obligatorio diligenciamiento)</v>
          </cell>
        </row>
        <row r="2555">
          <cell r="E2555" t="str">
            <v>Firma:</v>
          </cell>
        </row>
        <row r="2556">
          <cell r="E2556" t="str">
            <v xml:space="preserve">Nombre: </v>
          </cell>
          <cell r="V2556" t="str">
            <v>Original  - FONADE</v>
          </cell>
        </row>
        <row r="2557">
          <cell r="E2557" t="str">
            <v>REPRESENTANTE LEGAL Ó DIRECTOR DE INTERVENTORÍA</v>
          </cell>
          <cell r="V2557" t="str">
            <v>Copias: Contratista, Interventor</v>
          </cell>
        </row>
        <row r="2558">
          <cell r="A2558" t="str">
            <v>B. DATOS ESPECIFICOS</v>
          </cell>
        </row>
        <row r="2559">
          <cell r="A2559" t="str">
            <v>Item</v>
          </cell>
          <cell r="C2559" t="str">
            <v>Descripción</v>
          </cell>
          <cell r="R2559" t="str">
            <v>Unidad</v>
          </cell>
          <cell r="T2559" t="str">
            <v>Cantidad</v>
          </cell>
        </row>
        <row r="2560">
          <cell r="A2560" t="str">
            <v>12.05.04</v>
          </cell>
          <cell r="C2560" t="str">
            <v>Construcción de caja en mampostería de 30x30x30 para futuro cableado red estructurada. Incluye tapa en concreto.</v>
          </cell>
          <cell r="R2560" t="str">
            <v>UN</v>
          </cell>
          <cell r="T2560">
            <v>2</v>
          </cell>
          <cell r="W2560">
            <v>157542</v>
          </cell>
        </row>
        <row r="2562">
          <cell r="A2562" t="str">
            <v>1.  Equipo</v>
          </cell>
        </row>
        <row r="2563">
          <cell r="A2563" t="str">
            <v>Descripción</v>
          </cell>
          <cell r="H2563" t="str">
            <v>Marca</v>
          </cell>
          <cell r="K2563" t="str">
            <v>Tipo</v>
          </cell>
          <cell r="O2563" t="str">
            <v>Tarifa/Hora</v>
          </cell>
          <cell r="R2563" t="str">
            <v>Rendimiento</v>
          </cell>
          <cell r="T2563" t="str">
            <v>Vr. Unitario</v>
          </cell>
        </row>
        <row r="2564">
          <cell r="A2564" t="str">
            <v>Herramienta menor (% de mano de obra)</v>
          </cell>
          <cell r="O2564">
            <v>30188</v>
          </cell>
          <cell r="R2564">
            <v>0.02</v>
          </cell>
          <cell r="T2564">
            <v>603.76</v>
          </cell>
        </row>
        <row r="2565">
          <cell r="A2565" t="str">
            <v>Pica</v>
          </cell>
          <cell r="O2565">
            <v>29600</v>
          </cell>
          <cell r="R2565">
            <v>0.02</v>
          </cell>
          <cell r="T2565">
            <v>592</v>
          </cell>
        </row>
        <row r="2566">
          <cell r="A2566" t="str">
            <v>Pala</v>
          </cell>
          <cell r="O2566">
            <v>29600</v>
          </cell>
          <cell r="R2566">
            <v>0.02</v>
          </cell>
          <cell r="T2566">
            <v>592</v>
          </cell>
        </row>
        <row r="2567">
          <cell r="T2567">
            <v>0</v>
          </cell>
        </row>
        <row r="2568">
          <cell r="A2568" t="str">
            <v>SUBTOTAL</v>
          </cell>
          <cell r="T2568">
            <v>1787.76</v>
          </cell>
        </row>
        <row r="2570">
          <cell r="A2570" t="str">
            <v>2.  Materiales</v>
          </cell>
        </row>
        <row r="2571">
          <cell r="A2571" t="str">
            <v>Descripción</v>
          </cell>
          <cell r="M2571" t="str">
            <v>Unidad</v>
          </cell>
          <cell r="O2571" t="str">
            <v>Cantidad</v>
          </cell>
          <cell r="Q2571" t="str">
            <v>Precio Unit.</v>
          </cell>
          <cell r="T2571" t="str">
            <v>Vr Unitario</v>
          </cell>
        </row>
        <row r="2572">
          <cell r="A2572" t="str">
            <v>Caja en mampostería de 30x30x30</v>
          </cell>
          <cell r="M2572" t="str">
            <v xml:space="preserve">Un </v>
          </cell>
          <cell r="O2572">
            <v>1</v>
          </cell>
          <cell r="Q2572">
            <v>65780</v>
          </cell>
          <cell r="T2572">
            <v>65780</v>
          </cell>
        </row>
        <row r="2573">
          <cell r="A2573" t="str">
            <v>Tapa para caja de 30x30x5</v>
          </cell>
          <cell r="M2573" t="str">
            <v xml:space="preserve">Un </v>
          </cell>
          <cell r="O2573">
            <v>1</v>
          </cell>
          <cell r="Q2573">
            <v>25875</v>
          </cell>
          <cell r="T2573">
            <v>25875</v>
          </cell>
        </row>
        <row r="2574">
          <cell r="T2574">
            <v>0</v>
          </cell>
        </row>
        <row r="2575">
          <cell r="T2575">
            <v>0</v>
          </cell>
        </row>
        <row r="2576">
          <cell r="T2576">
            <v>0</v>
          </cell>
        </row>
        <row r="2577">
          <cell r="T2577">
            <v>0</v>
          </cell>
        </row>
        <row r="2578">
          <cell r="T2578">
            <v>0</v>
          </cell>
        </row>
        <row r="2579">
          <cell r="T2579">
            <v>0</v>
          </cell>
        </row>
        <row r="2580">
          <cell r="T2580">
            <v>0</v>
          </cell>
        </row>
        <row r="2581">
          <cell r="T2581">
            <v>0</v>
          </cell>
        </row>
        <row r="2582">
          <cell r="T2582">
            <v>0</v>
          </cell>
        </row>
        <row r="2583">
          <cell r="T2583">
            <v>0</v>
          </cell>
        </row>
        <row r="2584">
          <cell r="A2584" t="str">
            <v>Desperdicio</v>
          </cell>
          <cell r="M2584" t="str">
            <v>%</v>
          </cell>
          <cell r="O2584">
            <v>0.03</v>
          </cell>
          <cell r="Q2584">
            <v>91655</v>
          </cell>
          <cell r="T2584">
            <v>2749.65</v>
          </cell>
        </row>
        <row r="2585">
          <cell r="A2585" t="str">
            <v>SUBTOTAL</v>
          </cell>
          <cell r="T2585">
            <v>94404.65</v>
          </cell>
        </row>
        <row r="2587">
          <cell r="A2587" t="str">
            <v>3. Transportes</v>
          </cell>
        </row>
        <row r="2588">
          <cell r="A2588" t="str">
            <v>Material</v>
          </cell>
          <cell r="K2588" t="str">
            <v>Vol. o Peso</v>
          </cell>
          <cell r="M2588" t="str">
            <v>Distancia</v>
          </cell>
          <cell r="O2588" t="str">
            <v>m2 o Ton/Km</v>
          </cell>
          <cell r="R2588" t="str">
            <v>Tarifa</v>
          </cell>
          <cell r="T2588" t="str">
            <v>Vr. Unitario</v>
          </cell>
        </row>
        <row r="2592">
          <cell r="A2592" t="str">
            <v>SUBTOTAL</v>
          </cell>
        </row>
        <row r="2594">
          <cell r="A2594" t="str">
            <v>4. Mano de Obra</v>
          </cell>
        </row>
        <row r="2595">
          <cell r="A2595" t="str">
            <v>Trabajador</v>
          </cell>
          <cell r="J2595" t="str">
            <v>Jornal</v>
          </cell>
          <cell r="L2595" t="str">
            <v>Prestac.</v>
          </cell>
          <cell r="N2595" t="str">
            <v>Jornal Total</v>
          </cell>
          <cell r="Q2595" t="str">
            <v>Rendimiento</v>
          </cell>
          <cell r="T2595" t="str">
            <v>Vr. Unitario</v>
          </cell>
        </row>
        <row r="2596">
          <cell r="A2596" t="str">
            <v>Electricista II</v>
          </cell>
          <cell r="J2596">
            <v>21662</v>
          </cell>
          <cell r="L2596">
            <v>0.57999999999999996</v>
          </cell>
          <cell r="N2596">
            <v>34225.96</v>
          </cell>
          <cell r="Q2596">
            <v>1</v>
          </cell>
          <cell r="T2596">
            <v>34225.96</v>
          </cell>
        </row>
        <row r="2597">
          <cell r="A2597" t="str">
            <v>Ayudante</v>
          </cell>
          <cell r="J2597">
            <v>17167</v>
          </cell>
          <cell r="L2597">
            <v>0.57999999999999996</v>
          </cell>
          <cell r="N2597">
            <v>27123.86</v>
          </cell>
          <cell r="Q2597">
            <v>1</v>
          </cell>
          <cell r="T2597">
            <v>27123.86</v>
          </cell>
        </row>
        <row r="2598">
          <cell r="T2598">
            <v>0</v>
          </cell>
        </row>
        <row r="2599">
          <cell r="A2599" t="str">
            <v>SUBTOTAL</v>
          </cell>
          <cell r="T2599">
            <v>61349.82</v>
          </cell>
        </row>
        <row r="2600">
          <cell r="A2600" t="str">
            <v>TOTAL COSTO DIRECTO</v>
          </cell>
          <cell r="T2600">
            <v>157542.23000000001</v>
          </cell>
        </row>
        <row r="2601">
          <cell r="A2601" t="str">
            <v>AIU CONTRACTUAL</v>
          </cell>
          <cell r="E2601">
            <v>0.25640000000000002</v>
          </cell>
          <cell r="S2601" t="str">
            <v>TOTAL COSTO INDIRECTO</v>
          </cell>
          <cell r="T2601">
            <v>40393.827772000004</v>
          </cell>
        </row>
        <row r="2602">
          <cell r="A2602" t="str">
            <v xml:space="preserve">VALOR TOTAL ACTIVIDAD </v>
          </cell>
          <cell r="T2602">
            <v>197936.05777200003</v>
          </cell>
        </row>
        <row r="2603">
          <cell r="A2603" t="str">
            <v xml:space="preserve">VALOR RECURSOS NECESARIOS PARA LA EJECUCIÓN DE LA ACTIVIDAD </v>
          </cell>
          <cell r="T2603">
            <v>395872.11554400006</v>
          </cell>
        </row>
        <row r="2605">
          <cell r="A2605" t="str">
            <v>Para constancia de lo anterior, se firma la presente acta bajo la responsabilidad expresa de los que intervienen en ella, de  conformidad  con las funciones  desempeñadas por cada uno de los mismos,  de acuerdo con el manual de interventoría, en _________</v>
          </cell>
        </row>
        <row r="2608">
          <cell r="E2608" t="str">
            <v>Firma:</v>
          </cell>
        </row>
        <row r="2609">
          <cell r="E2609" t="str">
            <v xml:space="preserve">Nombre: </v>
          </cell>
        </row>
        <row r="2610">
          <cell r="E2610" t="str">
            <v>REPRESENTATE LEGAL Ó DIRECTOR DE OBRA</v>
          </cell>
        </row>
        <row r="2612">
          <cell r="A2612" t="str">
            <v>C. OBSERVACIONES INTERVENTORIA (Campo de obligatorio diligenciamiento)</v>
          </cell>
        </row>
        <row r="2619">
          <cell r="E2619" t="str">
            <v>Firma:</v>
          </cell>
        </row>
        <row r="2620">
          <cell r="E2620" t="str">
            <v xml:space="preserve">Nombre: </v>
          </cell>
          <cell r="V2620" t="str">
            <v>Original  - FONADE</v>
          </cell>
        </row>
        <row r="2621">
          <cell r="E2621" t="str">
            <v>REPRESENTANTE LEGAL Ó DIRECTOR DE INTERVENTORÍA</v>
          </cell>
          <cell r="V2621" t="str">
            <v>Copias: Contratista, Interventor</v>
          </cell>
        </row>
        <row r="2622">
          <cell r="A2622" t="str">
            <v>B. DATOS ESPECIFICOS</v>
          </cell>
        </row>
        <row r="2623">
          <cell r="A2623" t="str">
            <v>Item</v>
          </cell>
          <cell r="C2623" t="str">
            <v>Descripción</v>
          </cell>
          <cell r="R2623" t="str">
            <v>Unidad</v>
          </cell>
          <cell r="T2623" t="str">
            <v>Cantidad</v>
          </cell>
        </row>
        <row r="2624">
          <cell r="A2624" t="str">
            <v>12.05.05</v>
          </cell>
          <cell r="C2624" t="str">
            <v>Construcción de caja en mampostería tipo alumbrado público de 60x60. Incluye tapa en concreto, marco y contramarco.</v>
          </cell>
          <cell r="R2624" t="str">
            <v>UN</v>
          </cell>
          <cell r="T2624">
            <v>4</v>
          </cell>
          <cell r="W2624">
            <v>249156</v>
          </cell>
        </row>
        <row r="2626">
          <cell r="A2626" t="str">
            <v>1.  Equipo</v>
          </cell>
        </row>
        <row r="2627">
          <cell r="A2627" t="str">
            <v>Descripción</v>
          </cell>
          <cell r="H2627" t="str">
            <v>Marca</v>
          </cell>
          <cell r="K2627" t="str">
            <v>Tipo</v>
          </cell>
          <cell r="O2627" t="str">
            <v>Tarifa/Hora</v>
          </cell>
          <cell r="R2627" t="str">
            <v>Rendimiento</v>
          </cell>
          <cell r="T2627" t="str">
            <v>Vr. Unitario</v>
          </cell>
        </row>
        <row r="2628">
          <cell r="A2628" t="str">
            <v>Herramienta menor (% de mano de obra)</v>
          </cell>
          <cell r="O2628">
            <v>30188</v>
          </cell>
          <cell r="R2628">
            <v>0.02</v>
          </cell>
          <cell r="T2628">
            <v>603.76</v>
          </cell>
        </row>
        <row r="2629">
          <cell r="A2629" t="str">
            <v>Pica</v>
          </cell>
          <cell r="O2629">
            <v>29600</v>
          </cell>
          <cell r="R2629">
            <v>0.02</v>
          </cell>
          <cell r="T2629">
            <v>592</v>
          </cell>
        </row>
        <row r="2630">
          <cell r="A2630" t="str">
            <v>Pala</v>
          </cell>
          <cell r="O2630">
            <v>29600</v>
          </cell>
          <cell r="R2630">
            <v>0.02</v>
          </cell>
          <cell r="T2630">
            <v>592</v>
          </cell>
        </row>
        <row r="2631">
          <cell r="T2631">
            <v>0</v>
          </cell>
        </row>
        <row r="2632">
          <cell r="A2632" t="str">
            <v>SUBTOTAL</v>
          </cell>
          <cell r="T2632">
            <v>1787.76</v>
          </cell>
        </row>
        <row r="2634">
          <cell r="A2634" t="str">
            <v>2.  Materiales</v>
          </cell>
        </row>
        <row r="2635">
          <cell r="A2635" t="str">
            <v>Descripción</v>
          </cell>
          <cell r="M2635" t="str">
            <v>Unidad</v>
          </cell>
          <cell r="O2635" t="str">
            <v>Cantidad</v>
          </cell>
          <cell r="Q2635" t="str">
            <v>Precio Unit.</v>
          </cell>
          <cell r="T2635" t="str">
            <v>Vr Unitario</v>
          </cell>
        </row>
        <row r="2636">
          <cell r="A2636" t="str">
            <v>Caja en mampostería tipo alumbrado público</v>
          </cell>
          <cell r="M2636" t="str">
            <v xml:space="preserve">Un </v>
          </cell>
          <cell r="O2636">
            <v>1</v>
          </cell>
          <cell r="Q2636">
            <v>98600</v>
          </cell>
          <cell r="T2636">
            <v>98600</v>
          </cell>
        </row>
        <row r="2637">
          <cell r="A2637" t="str">
            <v>Tapa para caja de tipo A.P.</v>
          </cell>
          <cell r="M2637" t="str">
            <v xml:space="preserve">Un </v>
          </cell>
          <cell r="O2637">
            <v>1</v>
          </cell>
          <cell r="Q2637">
            <v>82000</v>
          </cell>
          <cell r="T2637">
            <v>82000</v>
          </cell>
        </row>
        <row r="2638">
          <cell r="T2638">
            <v>0</v>
          </cell>
        </row>
        <row r="2639">
          <cell r="T2639">
            <v>0</v>
          </cell>
        </row>
        <row r="2640">
          <cell r="T2640">
            <v>0</v>
          </cell>
        </row>
        <row r="2641">
          <cell r="T2641">
            <v>0</v>
          </cell>
        </row>
        <row r="2642">
          <cell r="T2642">
            <v>0</v>
          </cell>
        </row>
        <row r="2643">
          <cell r="T2643">
            <v>0</v>
          </cell>
        </row>
        <row r="2644">
          <cell r="T2644">
            <v>0</v>
          </cell>
        </row>
        <row r="2645">
          <cell r="T2645">
            <v>0</v>
          </cell>
        </row>
        <row r="2646">
          <cell r="T2646">
            <v>0</v>
          </cell>
        </row>
        <row r="2647">
          <cell r="T2647">
            <v>0</v>
          </cell>
        </row>
        <row r="2648">
          <cell r="A2648" t="str">
            <v>Desperdicio</v>
          </cell>
          <cell r="M2648" t="str">
            <v>%</v>
          </cell>
          <cell r="O2648">
            <v>0.03</v>
          </cell>
          <cell r="Q2648">
            <v>180600</v>
          </cell>
          <cell r="T2648">
            <v>5418</v>
          </cell>
        </row>
        <row r="2649">
          <cell r="A2649" t="str">
            <v>SUBTOTAL</v>
          </cell>
          <cell r="T2649">
            <v>186018</v>
          </cell>
        </row>
        <row r="2651">
          <cell r="A2651" t="str">
            <v>3. Transportes</v>
          </cell>
        </row>
        <row r="2652">
          <cell r="A2652" t="str">
            <v>Material</v>
          </cell>
          <cell r="K2652" t="str">
            <v>Vol. o Peso</v>
          </cell>
          <cell r="M2652" t="str">
            <v>Distancia</v>
          </cell>
          <cell r="O2652" t="str">
            <v>m2 o Ton/Km</v>
          </cell>
          <cell r="R2652" t="str">
            <v>Tarifa</v>
          </cell>
          <cell r="T2652" t="str">
            <v>Vr. Unitario</v>
          </cell>
        </row>
        <row r="2656">
          <cell r="A2656" t="str">
            <v>SUBTOTAL</v>
          </cell>
        </row>
        <row r="2658">
          <cell r="A2658" t="str">
            <v>4. Mano de Obra</v>
          </cell>
        </row>
        <row r="2659">
          <cell r="A2659" t="str">
            <v>Trabajador</v>
          </cell>
          <cell r="J2659" t="str">
            <v>Jornal</v>
          </cell>
          <cell r="L2659" t="str">
            <v>Prestac.</v>
          </cell>
          <cell r="N2659" t="str">
            <v>Jornal Total</v>
          </cell>
          <cell r="Q2659" t="str">
            <v>Rendimiento</v>
          </cell>
          <cell r="T2659" t="str">
            <v>Vr. Unitario</v>
          </cell>
        </row>
        <row r="2660">
          <cell r="A2660" t="str">
            <v>Electricista II</v>
          </cell>
          <cell r="J2660">
            <v>21662</v>
          </cell>
          <cell r="L2660">
            <v>0.57999999999999996</v>
          </cell>
          <cell r="N2660">
            <v>34225.96</v>
          </cell>
          <cell r="Q2660">
            <v>1</v>
          </cell>
          <cell r="T2660">
            <v>34225.96</v>
          </cell>
        </row>
        <row r="2661">
          <cell r="A2661" t="str">
            <v>Ayudante</v>
          </cell>
          <cell r="J2661">
            <v>17167</v>
          </cell>
          <cell r="L2661">
            <v>0.57999999999999996</v>
          </cell>
          <cell r="N2661">
            <v>27123.86</v>
          </cell>
          <cell r="Q2661">
            <v>1</v>
          </cell>
          <cell r="T2661">
            <v>27123.86</v>
          </cell>
        </row>
        <row r="2662">
          <cell r="T2662">
            <v>0</v>
          </cell>
        </row>
        <row r="2663">
          <cell r="A2663" t="str">
            <v>SUBTOTAL</v>
          </cell>
          <cell r="T2663">
            <v>61349.82</v>
          </cell>
        </row>
        <row r="2664">
          <cell r="A2664" t="str">
            <v>TOTAL COSTO DIRECTO</v>
          </cell>
          <cell r="T2664">
            <v>249155.58000000002</v>
          </cell>
        </row>
        <row r="2665">
          <cell r="A2665" t="str">
            <v>AIU CONTRACTUAL</v>
          </cell>
          <cell r="E2665">
            <v>0.25640000000000002</v>
          </cell>
          <cell r="S2665" t="str">
            <v>TOTAL COSTO INDIRECTO</v>
          </cell>
          <cell r="T2665">
            <v>63883.490712000006</v>
          </cell>
        </row>
        <row r="2666">
          <cell r="A2666" t="str">
            <v xml:space="preserve">VALOR TOTAL ACTIVIDAD </v>
          </cell>
          <cell r="T2666">
            <v>313039.07071200002</v>
          </cell>
        </row>
        <row r="2667">
          <cell r="A2667" t="str">
            <v xml:space="preserve">VALOR RECURSOS NECESARIOS PARA LA EJECUCIÓN DE LA ACTIVIDAD </v>
          </cell>
          <cell r="T2667">
            <v>1252156.2828480001</v>
          </cell>
        </row>
        <row r="2669">
          <cell r="A2669" t="str">
            <v>Para constancia de lo anterior, se firma la presente acta bajo la responsabilidad expresa de los que intervienen en ella, de  conformidad  con las funciones  desempeñadas por cada uno de los mismos,  de acuerdo con el manual de interventoría, en _________</v>
          </cell>
        </row>
        <row r="2672">
          <cell r="E2672" t="str">
            <v>Firma:</v>
          </cell>
        </row>
        <row r="2673">
          <cell r="E2673" t="str">
            <v xml:space="preserve">Nombre: </v>
          </cell>
        </row>
        <row r="2674">
          <cell r="E2674" t="str">
            <v>REPRESENTATE LEGAL Ó DIRECTOR DE OBRA</v>
          </cell>
        </row>
        <row r="2676">
          <cell r="A2676" t="str">
            <v>C. OBSERVACIONES INTERVENTORIA (Campo de obligatorio diligenciamiento)</v>
          </cell>
        </row>
        <row r="2683">
          <cell r="E2683" t="str">
            <v>Firma:</v>
          </cell>
        </row>
        <row r="2684">
          <cell r="E2684" t="str">
            <v xml:space="preserve">Nombre: </v>
          </cell>
          <cell r="V2684" t="str">
            <v>Original  - FONADE</v>
          </cell>
        </row>
        <row r="2685">
          <cell r="E2685" t="str">
            <v>REPRESENTANTE LEGAL Ó DIRECTOR DE INTERVENTORÍA</v>
          </cell>
          <cell r="V2685" t="str">
            <v>Copias: Contratista, Interventor</v>
          </cell>
        </row>
        <row r="2686">
          <cell r="A2686" t="str">
            <v>B. DATOS ESPECIFICOS</v>
          </cell>
        </row>
        <row r="2687">
          <cell r="A2687" t="str">
            <v>Item</v>
          </cell>
          <cell r="C2687" t="str">
            <v>Descripción</v>
          </cell>
          <cell r="R2687" t="str">
            <v>Unidad</v>
          </cell>
          <cell r="T2687" t="str">
            <v>Cantidad</v>
          </cell>
        </row>
        <row r="2688">
          <cell r="A2688" t="str">
            <v>12.05.06</v>
          </cell>
          <cell r="C2688" t="str">
            <v>Suministro, montaje y puesta en operación de UPS monofásica de 3 KVA y tiempo de respaldo de 6 minutos. ON LINE</v>
          </cell>
          <cell r="R2688" t="str">
            <v>UN</v>
          </cell>
          <cell r="T2688">
            <v>1</v>
          </cell>
          <cell r="W2688">
            <v>4046584</v>
          </cell>
        </row>
        <row r="2690">
          <cell r="A2690" t="str">
            <v>1.  Equipo</v>
          </cell>
        </row>
        <row r="2691">
          <cell r="A2691" t="str">
            <v>Descripción</v>
          </cell>
          <cell r="H2691" t="str">
            <v>Marca</v>
          </cell>
          <cell r="K2691" t="str">
            <v>Tipo</v>
          </cell>
          <cell r="O2691" t="str">
            <v>Tarifa/Hora</v>
          </cell>
          <cell r="R2691" t="str">
            <v>Rendimiento</v>
          </cell>
          <cell r="T2691" t="str">
            <v>Vr. Unitario</v>
          </cell>
        </row>
        <row r="2692">
          <cell r="A2692" t="str">
            <v>Alicates</v>
          </cell>
          <cell r="O2692">
            <v>30188</v>
          </cell>
          <cell r="R2692">
            <v>0.1</v>
          </cell>
          <cell r="T2692">
            <v>3018.8</v>
          </cell>
        </row>
        <row r="2693">
          <cell r="A2693" t="str">
            <v>Atornillador</v>
          </cell>
          <cell r="O2693">
            <v>21735</v>
          </cell>
          <cell r="R2693">
            <v>0.1</v>
          </cell>
          <cell r="T2693">
            <v>2173.5</v>
          </cell>
        </row>
        <row r="2695">
          <cell r="T2695">
            <v>0</v>
          </cell>
        </row>
        <row r="2696">
          <cell r="A2696" t="str">
            <v>SUBTOTAL</v>
          </cell>
          <cell r="T2696">
            <v>5192.3</v>
          </cell>
        </row>
        <row r="2698">
          <cell r="A2698" t="str">
            <v>2.  Materiales</v>
          </cell>
        </row>
        <row r="2699">
          <cell r="A2699" t="str">
            <v>Descripción</v>
          </cell>
          <cell r="M2699" t="str">
            <v>Unidad</v>
          </cell>
          <cell r="O2699" t="str">
            <v>Cantidad</v>
          </cell>
          <cell r="Q2699" t="str">
            <v>Precio Unit.</v>
          </cell>
          <cell r="T2699" t="str">
            <v>Vr Unitario</v>
          </cell>
        </row>
        <row r="2700">
          <cell r="A2700" t="str">
            <v>UPS Monofásica 3KVA 6 minutos</v>
          </cell>
          <cell r="M2700" t="str">
            <v xml:space="preserve">Un </v>
          </cell>
          <cell r="O2700">
            <v>1</v>
          </cell>
          <cell r="Q2700">
            <v>3842000</v>
          </cell>
          <cell r="T2700">
            <v>3842000</v>
          </cell>
        </row>
        <row r="2701">
          <cell r="T2701">
            <v>0</v>
          </cell>
        </row>
        <row r="2702">
          <cell r="T2702">
            <v>0</v>
          </cell>
        </row>
        <row r="2703">
          <cell r="T2703">
            <v>0</v>
          </cell>
        </row>
        <row r="2704">
          <cell r="T2704">
            <v>0</v>
          </cell>
        </row>
        <row r="2705">
          <cell r="T2705">
            <v>0</v>
          </cell>
        </row>
        <row r="2706">
          <cell r="T2706">
            <v>0</v>
          </cell>
        </row>
        <row r="2707">
          <cell r="T2707">
            <v>0</v>
          </cell>
        </row>
        <row r="2708">
          <cell r="T2708">
            <v>0</v>
          </cell>
        </row>
        <row r="2709">
          <cell r="T2709">
            <v>0</v>
          </cell>
        </row>
        <row r="2710">
          <cell r="T2710">
            <v>0</v>
          </cell>
        </row>
        <row r="2711">
          <cell r="T2711">
            <v>0</v>
          </cell>
        </row>
        <row r="2712">
          <cell r="A2712" t="str">
            <v>Desperdicio</v>
          </cell>
          <cell r="M2712" t="str">
            <v>%</v>
          </cell>
          <cell r="Q2712">
            <v>3842000</v>
          </cell>
          <cell r="T2712">
            <v>0</v>
          </cell>
        </row>
        <row r="2713">
          <cell r="A2713" t="str">
            <v>SUBTOTAL</v>
          </cell>
          <cell r="T2713">
            <v>3842000</v>
          </cell>
        </row>
        <row r="2715">
          <cell r="A2715" t="str">
            <v>3. Transportes</v>
          </cell>
        </row>
        <row r="2716">
          <cell r="A2716" t="str">
            <v>Material</v>
          </cell>
          <cell r="K2716" t="str">
            <v>Vol. o Peso</v>
          </cell>
          <cell r="M2716" t="str">
            <v>Distancia</v>
          </cell>
          <cell r="O2716" t="str">
            <v>m2 o Ton/Km</v>
          </cell>
          <cell r="R2716" t="str">
            <v>Tarifa</v>
          </cell>
          <cell r="T2716" t="str">
            <v>Vr. Unitario</v>
          </cell>
        </row>
        <row r="2720">
          <cell r="A2720" t="str">
            <v>SUBTOTAL</v>
          </cell>
        </row>
        <row r="2722">
          <cell r="A2722" t="str">
            <v>4. Mano de Obra</v>
          </cell>
        </row>
        <row r="2723">
          <cell r="A2723" t="str">
            <v>Trabajador</v>
          </cell>
          <cell r="J2723" t="str">
            <v>Jornal</v>
          </cell>
          <cell r="L2723" t="str">
            <v>Prestac.</v>
          </cell>
          <cell r="N2723" t="str">
            <v>Jornal Total</v>
          </cell>
          <cell r="Q2723" t="str">
            <v>Rendimiento</v>
          </cell>
          <cell r="T2723" t="str">
            <v>Vr. Unitario</v>
          </cell>
        </row>
        <row r="2724">
          <cell r="A2724" t="str">
            <v>Electricista II</v>
          </cell>
          <cell r="J2724">
            <v>21662</v>
          </cell>
          <cell r="L2724">
            <v>0.57999999999999996</v>
          </cell>
          <cell r="N2724">
            <v>34225.96</v>
          </cell>
          <cell r="Q2724">
            <v>1</v>
          </cell>
          <cell r="T2724">
            <v>34225.96</v>
          </cell>
        </row>
        <row r="2725">
          <cell r="A2725" t="str">
            <v>Ayudante</v>
          </cell>
          <cell r="J2725">
            <v>17167</v>
          </cell>
          <cell r="L2725">
            <v>0.57999999999999996</v>
          </cell>
          <cell r="N2725">
            <v>27123.86</v>
          </cell>
          <cell r="Q2725">
            <v>0.87</v>
          </cell>
          <cell r="T2725">
            <v>23597.7582</v>
          </cell>
        </row>
        <row r="2726">
          <cell r="A2726" t="str">
            <v>Ingeniero</v>
          </cell>
          <cell r="J2726">
            <v>89600</v>
          </cell>
          <cell r="L2726">
            <v>0.57999999999999996</v>
          </cell>
          <cell r="N2726">
            <v>141568</v>
          </cell>
          <cell r="Q2726">
            <v>1</v>
          </cell>
          <cell r="T2726">
            <v>141568</v>
          </cell>
        </row>
        <row r="2727">
          <cell r="A2727" t="str">
            <v>SUBTOTAL</v>
          </cell>
          <cell r="T2727">
            <v>199391.7182</v>
          </cell>
        </row>
        <row r="2728">
          <cell r="A2728" t="str">
            <v>TOTAL COSTO DIRECTO</v>
          </cell>
          <cell r="T2728">
            <v>4046584.0181999998</v>
          </cell>
        </row>
        <row r="2729">
          <cell r="A2729" t="str">
            <v>AIU CONTRACTUAL</v>
          </cell>
          <cell r="E2729">
            <v>0.25640000000000002</v>
          </cell>
          <cell r="S2729" t="str">
            <v>TOTAL COSTO INDIRECTO</v>
          </cell>
          <cell r="T2729">
            <v>1037544.14226648</v>
          </cell>
        </row>
        <row r="2730">
          <cell r="A2730" t="str">
            <v xml:space="preserve">VALOR TOTAL ACTIVIDAD </v>
          </cell>
          <cell r="T2730">
            <v>5084128.1604664801</v>
          </cell>
        </row>
        <row r="2731">
          <cell r="A2731" t="str">
            <v xml:space="preserve">VALOR RECURSOS NECESARIOS PARA LA EJECUCIÓN DE LA ACTIVIDAD </v>
          </cell>
          <cell r="T2731">
            <v>5084128.1604664801</v>
          </cell>
        </row>
        <row r="2733">
          <cell r="A2733" t="str">
            <v>Para constancia de lo anterior, se firma la presente acta bajo la responsabilidad expresa de los que intervienen en ella, de  conformidad  con las funciones  desempeñadas por cada uno de los mismos,  de acuerdo con el manual de interventoría, en _________</v>
          </cell>
        </row>
        <row r="2736">
          <cell r="E2736" t="str">
            <v>Firma:</v>
          </cell>
        </row>
        <row r="2737">
          <cell r="E2737" t="str">
            <v xml:space="preserve">Nombre: </v>
          </cell>
        </row>
        <row r="2738">
          <cell r="E2738" t="str">
            <v>REPRESENTATE LEGAL Ó DIRECTOR DE OBRA</v>
          </cell>
        </row>
        <row r="2740">
          <cell r="A2740" t="str">
            <v>C. OBSERVACIONES INTERVENTORIA (Campo de obligatorio diligenciamiento)</v>
          </cell>
        </row>
        <row r="2747">
          <cell r="E2747" t="str">
            <v>Firma:</v>
          </cell>
        </row>
        <row r="2748">
          <cell r="E2748" t="str">
            <v xml:space="preserve">Nombre: </v>
          </cell>
          <cell r="V2748" t="str">
            <v>Original  - FONADE</v>
          </cell>
        </row>
        <row r="2749">
          <cell r="E2749" t="str">
            <v>REPRESENTANTE LEGAL Ó DIRECTOR DE INTERVENTORÍA</v>
          </cell>
          <cell r="V2749" t="str">
            <v>Copias: Contratista, Interventor</v>
          </cell>
        </row>
        <row r="2750">
          <cell r="A2750" t="str">
            <v>B. DATOS ESPECIFICOS</v>
          </cell>
        </row>
        <row r="2751">
          <cell r="A2751" t="str">
            <v>Item</v>
          </cell>
          <cell r="C2751" t="str">
            <v>Descripción</v>
          </cell>
          <cell r="R2751" t="str">
            <v>Unidad</v>
          </cell>
          <cell r="T2751" t="str">
            <v>Cantidad</v>
          </cell>
        </row>
        <row r="2752">
          <cell r="A2752" t="str">
            <v>12.05.07</v>
          </cell>
          <cell r="C2752" t="str">
            <v>Conexión entre llave de transferencia y UPS en cables multifilar 1No10+1No10+1No10. Incluye terminales y coraza americana de 3/4".</v>
          </cell>
          <cell r="R2752" t="str">
            <v>UN</v>
          </cell>
          <cell r="T2752">
            <v>1</v>
          </cell>
          <cell r="W2752">
            <v>137221</v>
          </cell>
        </row>
        <row r="2754">
          <cell r="A2754" t="str">
            <v>1.  Equipo</v>
          </cell>
        </row>
        <row r="2755">
          <cell r="A2755" t="str">
            <v>Descripción</v>
          </cell>
          <cell r="H2755" t="str">
            <v>Marca</v>
          </cell>
          <cell r="K2755" t="str">
            <v>Tipo</v>
          </cell>
          <cell r="O2755" t="str">
            <v>Tarifa/Hora</v>
          </cell>
          <cell r="R2755" t="str">
            <v>Rendimiento</v>
          </cell>
          <cell r="T2755" t="str">
            <v>Vr. Unitario</v>
          </cell>
        </row>
        <row r="2756">
          <cell r="A2756" t="str">
            <v>Alicates</v>
          </cell>
          <cell r="O2756">
            <v>30188</v>
          </cell>
          <cell r="R2756">
            <v>1.0999999999999999E-2</v>
          </cell>
          <cell r="T2756">
            <v>332.06799999999998</v>
          </cell>
        </row>
        <row r="2757">
          <cell r="A2757" t="str">
            <v>Atornillador</v>
          </cell>
          <cell r="O2757">
            <v>21735</v>
          </cell>
          <cell r="R2757">
            <v>1.0999999999999999E-2</v>
          </cell>
          <cell r="T2757">
            <v>239.08499999999998</v>
          </cell>
        </row>
        <row r="2759">
          <cell r="T2759">
            <v>0</v>
          </cell>
        </row>
        <row r="2760">
          <cell r="A2760" t="str">
            <v>SUBTOTAL</v>
          </cell>
          <cell r="T2760">
            <v>571.15300000000002</v>
          </cell>
        </row>
        <row r="2762">
          <cell r="A2762" t="str">
            <v>2.  Materiales</v>
          </cell>
        </row>
        <row r="2763">
          <cell r="A2763" t="str">
            <v>Descripción</v>
          </cell>
          <cell r="M2763" t="str">
            <v>Unidad</v>
          </cell>
          <cell r="O2763" t="str">
            <v>Cantidad</v>
          </cell>
          <cell r="Q2763" t="str">
            <v>Precio Unit.</v>
          </cell>
          <cell r="T2763" t="str">
            <v>Vr Unitario</v>
          </cell>
        </row>
        <row r="2764">
          <cell r="A2764" t="str">
            <v>Cable multifilar No 10</v>
          </cell>
          <cell r="M2764" t="str">
            <v>Ml</v>
          </cell>
          <cell r="O2764">
            <v>15</v>
          </cell>
          <cell r="Q2764">
            <v>1900</v>
          </cell>
          <cell r="T2764">
            <v>28500</v>
          </cell>
        </row>
        <row r="2765">
          <cell r="A2765" t="str">
            <v>Terminal en cobre para cable No 10</v>
          </cell>
          <cell r="M2765" t="str">
            <v>Un</v>
          </cell>
          <cell r="O2765">
            <v>4</v>
          </cell>
          <cell r="Q2765">
            <v>500</v>
          </cell>
          <cell r="T2765">
            <v>2000</v>
          </cell>
        </row>
        <row r="2766">
          <cell r="A2766" t="str">
            <v>Coraza tipo americana de 3/4"</v>
          </cell>
          <cell r="M2766" t="str">
            <v>Ml</v>
          </cell>
          <cell r="O2766">
            <v>1</v>
          </cell>
          <cell r="Q2766">
            <v>5830</v>
          </cell>
          <cell r="T2766">
            <v>5830</v>
          </cell>
        </row>
        <row r="2767">
          <cell r="A2767" t="str">
            <v>Terminal para coraza de 3/4"</v>
          </cell>
          <cell r="M2767" t="str">
            <v xml:space="preserve">Un </v>
          </cell>
          <cell r="O2767">
            <v>1</v>
          </cell>
          <cell r="Q2767">
            <v>350</v>
          </cell>
          <cell r="T2767">
            <v>350</v>
          </cell>
        </row>
        <row r="2770">
          <cell r="T2770">
            <v>0</v>
          </cell>
        </row>
        <row r="2771">
          <cell r="T2771">
            <v>0</v>
          </cell>
        </row>
        <row r="2772">
          <cell r="T2772">
            <v>0</v>
          </cell>
        </row>
        <row r="2773">
          <cell r="T2773">
            <v>0</v>
          </cell>
        </row>
        <row r="2774">
          <cell r="T2774">
            <v>0</v>
          </cell>
        </row>
        <row r="2775">
          <cell r="T2775">
            <v>0</v>
          </cell>
        </row>
        <row r="2776">
          <cell r="A2776" t="str">
            <v>Desperdicio</v>
          </cell>
          <cell r="M2776" t="str">
            <v>%</v>
          </cell>
          <cell r="O2776">
            <v>0.03</v>
          </cell>
          <cell r="Q2776">
            <v>36680</v>
          </cell>
          <cell r="T2776">
            <v>1100.3999999999999</v>
          </cell>
        </row>
        <row r="2777">
          <cell r="A2777" t="str">
            <v>SUBTOTAL</v>
          </cell>
          <cell r="T2777">
            <v>37780.400000000001</v>
          </cell>
        </row>
        <row r="2779">
          <cell r="A2779" t="str">
            <v>3. Transportes</v>
          </cell>
        </row>
        <row r="2780">
          <cell r="A2780" t="str">
            <v>Material</v>
          </cell>
          <cell r="K2780" t="str">
            <v>Vol. o Peso</v>
          </cell>
          <cell r="M2780" t="str">
            <v>Distancia</v>
          </cell>
          <cell r="O2780" t="str">
            <v>m2 o Ton/Km</v>
          </cell>
          <cell r="R2780" t="str">
            <v>Tarifa</v>
          </cell>
          <cell r="T2780" t="str">
            <v>Vr. Unitario</v>
          </cell>
        </row>
        <row r="2784">
          <cell r="A2784" t="str">
            <v>SUBTOTAL</v>
          </cell>
        </row>
        <row r="2786">
          <cell r="A2786" t="str">
            <v>4. Mano de Obra</v>
          </cell>
        </row>
        <row r="2787">
          <cell r="A2787" t="str">
            <v>Trabajador</v>
          </cell>
          <cell r="J2787" t="str">
            <v>Jornal</v>
          </cell>
          <cell r="L2787" t="str">
            <v>Prestac.</v>
          </cell>
          <cell r="N2787" t="str">
            <v>Jornal Total</v>
          </cell>
          <cell r="Q2787" t="str">
            <v>Rendimiento</v>
          </cell>
          <cell r="T2787" t="str">
            <v>Vr. Unitario</v>
          </cell>
        </row>
        <row r="2788">
          <cell r="A2788" t="str">
            <v>Electricista II</v>
          </cell>
          <cell r="J2788">
            <v>21662</v>
          </cell>
          <cell r="L2788">
            <v>0.57999999999999996</v>
          </cell>
          <cell r="N2788">
            <v>34225.96</v>
          </cell>
          <cell r="Q2788">
            <v>1.7</v>
          </cell>
          <cell r="T2788">
            <v>58184.131999999998</v>
          </cell>
        </row>
        <row r="2789">
          <cell r="A2789" t="str">
            <v>Ayudante</v>
          </cell>
          <cell r="J2789">
            <v>17167</v>
          </cell>
          <cell r="L2789">
            <v>0.57999999999999996</v>
          </cell>
          <cell r="N2789">
            <v>27123.86</v>
          </cell>
          <cell r="Q2789">
            <v>1.5</v>
          </cell>
          <cell r="T2789">
            <v>40685.79</v>
          </cell>
        </row>
        <row r="2791">
          <cell r="A2791" t="str">
            <v>SUBTOTAL</v>
          </cell>
          <cell r="T2791">
            <v>98869.921999999991</v>
          </cell>
        </row>
        <row r="2792">
          <cell r="A2792" t="str">
            <v>TOTAL COSTO DIRECTO</v>
          </cell>
          <cell r="T2792">
            <v>137221.47499999998</v>
          </cell>
        </row>
        <row r="2793">
          <cell r="A2793" t="str">
            <v>AIU CONTRACTUAL</v>
          </cell>
          <cell r="E2793">
            <v>0.25640000000000002</v>
          </cell>
          <cell r="S2793" t="str">
            <v>TOTAL COSTO INDIRECTO</v>
          </cell>
          <cell r="T2793">
            <v>35183.586189999995</v>
          </cell>
        </row>
        <row r="2794">
          <cell r="A2794" t="str">
            <v xml:space="preserve">VALOR TOTAL ACTIVIDAD </v>
          </cell>
          <cell r="T2794">
            <v>172405.06118999998</v>
          </cell>
        </row>
        <row r="2795">
          <cell r="A2795" t="str">
            <v xml:space="preserve">VALOR RECURSOS NECESARIOS PARA LA EJECUCIÓN DE LA ACTIVIDAD </v>
          </cell>
          <cell r="T2795">
            <v>172405.06118999998</v>
          </cell>
        </row>
        <row r="2797">
          <cell r="A2797" t="str">
            <v>Para constancia de lo anterior, se firma la presente acta bajo la responsabilidad expresa de los que intervienen en ella, de  conformidad  con las funciones  desempeñadas por cada uno de los mismos,  de acuerdo con el manual de interventoría, en _________</v>
          </cell>
        </row>
        <row r="2800">
          <cell r="E2800" t="str">
            <v>Firma:</v>
          </cell>
        </row>
        <row r="2801">
          <cell r="E2801" t="str">
            <v xml:space="preserve">Nombre: </v>
          </cell>
        </row>
        <row r="2802">
          <cell r="E2802" t="str">
            <v>REPRESENTATE LEGAL Ó DIRECTOR DE OBRA</v>
          </cell>
        </row>
        <row r="2804">
          <cell r="A2804" t="str">
            <v>C. OBSERVACIONES INTERVENTORIA (Campo de obligatorio diligenciamiento)</v>
          </cell>
        </row>
        <row r="2811">
          <cell r="E2811" t="str">
            <v>Firma:</v>
          </cell>
        </row>
        <row r="2812">
          <cell r="E2812" t="str">
            <v xml:space="preserve">Nombre: </v>
          </cell>
          <cell r="V2812" t="str">
            <v>Original  - FONADE</v>
          </cell>
        </row>
        <row r="2813">
          <cell r="E2813" t="str">
            <v>REPRESENTANTE LEGAL Ó DIRECTOR DE INTERVENTORÍA</v>
          </cell>
          <cell r="V2813" t="str">
            <v>Copias: Contratista, Interventor</v>
          </cell>
        </row>
        <row r="2814">
          <cell r="A2814" t="str">
            <v>B. DATOS ESPECIFICOS</v>
          </cell>
        </row>
        <row r="2815">
          <cell r="A2815" t="str">
            <v>Item</v>
          </cell>
          <cell r="C2815" t="str">
            <v>Descripción</v>
          </cell>
          <cell r="R2815" t="str">
            <v>Unidad</v>
          </cell>
          <cell r="T2815" t="str">
            <v>Cantidad</v>
          </cell>
        </row>
        <row r="2816">
          <cell r="A2816" t="str">
            <v>12.05.08</v>
          </cell>
          <cell r="C2816" t="str">
            <v>Suministro, montaje y conexión de llave tetrafilar de 30 amperios 600 V. Incluye cofre metálico para montaje de llave.</v>
          </cell>
          <cell r="R2816" t="str">
            <v>UN</v>
          </cell>
          <cell r="T2816">
            <v>1</v>
          </cell>
          <cell r="W2816">
            <v>327304</v>
          </cell>
        </row>
        <row r="2818">
          <cell r="A2818" t="str">
            <v>1.  Equipo</v>
          </cell>
        </row>
        <row r="2819">
          <cell r="A2819" t="str">
            <v>Descripción</v>
          </cell>
          <cell r="H2819" t="str">
            <v>Marca</v>
          </cell>
          <cell r="K2819" t="str">
            <v>Tipo</v>
          </cell>
          <cell r="O2819" t="str">
            <v>Tarifa/Hora</v>
          </cell>
          <cell r="R2819" t="str">
            <v>Rendimiento</v>
          </cell>
          <cell r="T2819" t="str">
            <v>Vr. Unitario</v>
          </cell>
        </row>
        <row r="2820">
          <cell r="A2820" t="str">
            <v>Alicates</v>
          </cell>
          <cell r="O2820">
            <v>30188</v>
          </cell>
          <cell r="R2820">
            <v>0.01</v>
          </cell>
          <cell r="T2820">
            <v>301.88</v>
          </cell>
        </row>
        <row r="2821">
          <cell r="A2821" t="str">
            <v>Atornillador</v>
          </cell>
          <cell r="O2821">
            <v>21735</v>
          </cell>
          <cell r="R2821">
            <v>0.01</v>
          </cell>
          <cell r="T2821">
            <v>217.35</v>
          </cell>
        </row>
        <row r="2823">
          <cell r="T2823">
            <v>0</v>
          </cell>
        </row>
        <row r="2824">
          <cell r="A2824" t="str">
            <v>SUBTOTAL</v>
          </cell>
          <cell r="T2824">
            <v>519.23</v>
          </cell>
        </row>
        <row r="2826">
          <cell r="A2826" t="str">
            <v>2.  Materiales</v>
          </cell>
        </row>
        <row r="2827">
          <cell r="A2827" t="str">
            <v>Descripción</v>
          </cell>
          <cell r="M2827" t="str">
            <v>Unidad</v>
          </cell>
          <cell r="O2827" t="str">
            <v>Cantidad</v>
          </cell>
          <cell r="Q2827" t="str">
            <v>Precio Unit.</v>
          </cell>
          <cell r="T2827" t="str">
            <v>Vr Unitario</v>
          </cell>
        </row>
        <row r="2828">
          <cell r="A2828" t="str">
            <v>Llave tatrafilar de 30 amperios</v>
          </cell>
          <cell r="M2828" t="str">
            <v xml:space="preserve">Un </v>
          </cell>
          <cell r="O2828">
            <v>1</v>
          </cell>
          <cell r="Q2828">
            <v>240000</v>
          </cell>
          <cell r="T2828">
            <v>240000</v>
          </cell>
        </row>
        <row r="2829">
          <cell r="A2829" t="str">
            <v>Caja para montaje de llave</v>
          </cell>
          <cell r="M2829" t="str">
            <v xml:space="preserve">Un </v>
          </cell>
          <cell r="O2829">
            <v>1</v>
          </cell>
          <cell r="Q2829">
            <v>45300</v>
          </cell>
          <cell r="T2829">
            <v>45300</v>
          </cell>
        </row>
        <row r="2835">
          <cell r="T2835">
            <v>0</v>
          </cell>
        </row>
        <row r="2836">
          <cell r="T2836">
            <v>0</v>
          </cell>
        </row>
        <row r="2837">
          <cell r="T2837">
            <v>0</v>
          </cell>
        </row>
        <row r="2838">
          <cell r="T2838">
            <v>0</v>
          </cell>
        </row>
        <row r="2839">
          <cell r="T2839">
            <v>0</v>
          </cell>
        </row>
        <row r="2840">
          <cell r="A2840" t="str">
            <v>Desperdicio</v>
          </cell>
          <cell r="M2840" t="str">
            <v>%</v>
          </cell>
          <cell r="Q2840">
            <v>285300</v>
          </cell>
          <cell r="T2840">
            <v>0</v>
          </cell>
        </row>
        <row r="2841">
          <cell r="A2841" t="str">
            <v>SUBTOTAL</v>
          </cell>
          <cell r="T2841">
            <v>285300</v>
          </cell>
        </row>
        <row r="2843">
          <cell r="A2843" t="str">
            <v>3. Transportes</v>
          </cell>
        </row>
        <row r="2844">
          <cell r="A2844" t="str">
            <v>Material</v>
          </cell>
          <cell r="K2844" t="str">
            <v>Vol. o Peso</v>
          </cell>
          <cell r="M2844" t="str">
            <v>Distancia</v>
          </cell>
          <cell r="O2844" t="str">
            <v>m2 o Ton/Km</v>
          </cell>
          <cell r="R2844" t="str">
            <v>Tarifa</v>
          </cell>
          <cell r="T2844" t="str">
            <v>Vr. Unitario</v>
          </cell>
        </row>
        <row r="2848">
          <cell r="A2848" t="str">
            <v>SUBTOTAL</v>
          </cell>
        </row>
        <row r="2850">
          <cell r="A2850" t="str">
            <v>4. Mano de Obra</v>
          </cell>
        </row>
        <row r="2851">
          <cell r="A2851" t="str">
            <v>Trabajador</v>
          </cell>
          <cell r="J2851" t="str">
            <v>Jornal</v>
          </cell>
          <cell r="L2851" t="str">
            <v>Prestac.</v>
          </cell>
          <cell r="N2851" t="str">
            <v>Jornal Total</v>
          </cell>
          <cell r="Q2851" t="str">
            <v>Rendimiento</v>
          </cell>
          <cell r="T2851" t="str">
            <v>Vr. Unitario</v>
          </cell>
        </row>
        <row r="2852">
          <cell r="A2852" t="str">
            <v>Electricista II</v>
          </cell>
          <cell r="J2852">
            <v>21662</v>
          </cell>
          <cell r="L2852">
            <v>0.57999999999999996</v>
          </cell>
          <cell r="N2852">
            <v>34225.96</v>
          </cell>
          <cell r="Q2852">
            <v>0.8</v>
          </cell>
          <cell r="T2852">
            <v>27380.768</v>
          </cell>
        </row>
        <row r="2853">
          <cell r="A2853" t="str">
            <v>Ayudante</v>
          </cell>
          <cell r="J2853">
            <v>17167</v>
          </cell>
          <cell r="L2853">
            <v>0.57999999999999996</v>
          </cell>
          <cell r="N2853">
            <v>27123.86</v>
          </cell>
          <cell r="Q2853">
            <v>0.52</v>
          </cell>
          <cell r="T2853">
            <v>14104.407200000001</v>
          </cell>
        </row>
        <row r="2855">
          <cell r="A2855" t="str">
            <v>SUBTOTAL</v>
          </cell>
          <cell r="T2855">
            <v>41485.175199999998</v>
          </cell>
        </row>
        <row r="2856">
          <cell r="A2856" t="str">
            <v>TOTAL COSTO DIRECTO</v>
          </cell>
          <cell r="T2856">
            <v>327304.40519999998</v>
          </cell>
        </row>
        <row r="2857">
          <cell r="A2857" t="str">
            <v>AIU CONTRACTUAL</v>
          </cell>
          <cell r="E2857">
            <v>0.25640000000000002</v>
          </cell>
          <cell r="S2857" t="str">
            <v>TOTAL COSTO INDIRECTO</v>
          </cell>
          <cell r="T2857">
            <v>83920.849493279995</v>
          </cell>
        </row>
        <row r="2858">
          <cell r="A2858" t="str">
            <v xml:space="preserve">VALOR TOTAL ACTIVIDAD </v>
          </cell>
          <cell r="T2858">
            <v>411225.25469327997</v>
          </cell>
        </row>
        <row r="2859">
          <cell r="A2859" t="str">
            <v xml:space="preserve">VALOR RECURSOS NECESARIOS PARA LA EJECUCIÓN DE LA ACTIVIDAD </v>
          </cell>
          <cell r="T2859">
            <v>411225.25469327997</v>
          </cell>
        </row>
        <row r="2861">
          <cell r="A2861" t="str">
            <v>Para constancia de lo anterior, se firma la presente acta bajo la responsabilidad expresa de los que intervienen en ella, de  conformidad  con las funciones  desempeñadas por cada uno de los mismos,  de acuerdo con el manual de interventoría, en _________</v>
          </cell>
        </row>
        <row r="2864">
          <cell r="E2864" t="str">
            <v>Firma:</v>
          </cell>
        </row>
        <row r="2865">
          <cell r="E2865" t="str">
            <v xml:space="preserve">Nombre: </v>
          </cell>
        </row>
        <row r="2866">
          <cell r="E2866" t="str">
            <v>REPRESENTATE LEGAL Ó DIRECTOR DE OBRA</v>
          </cell>
        </row>
        <row r="2868">
          <cell r="A2868" t="str">
            <v>C. OBSERVACIONES INTERVENTORIA (Campo de obligatorio diligenciamiento)</v>
          </cell>
        </row>
        <row r="2875">
          <cell r="E2875" t="str">
            <v>Firma:</v>
          </cell>
        </row>
        <row r="2876">
          <cell r="E2876" t="str">
            <v xml:space="preserve">Nombre: </v>
          </cell>
          <cell r="V2876" t="str">
            <v>Original  - FONADE</v>
          </cell>
        </row>
        <row r="2877">
          <cell r="E2877" t="str">
            <v>REPRESENTANTE LEGAL Ó DIRECTOR DE INTERVENTORÍA</v>
          </cell>
          <cell r="V2877" t="str">
            <v>Copias: Contratista, Interventor</v>
          </cell>
        </row>
        <row r="2878">
          <cell r="A2878" t="str">
            <v>B. DATOS ESPECIFICOS</v>
          </cell>
        </row>
        <row r="2879">
          <cell r="A2879" t="str">
            <v>Item</v>
          </cell>
          <cell r="C2879" t="str">
            <v>Descripción</v>
          </cell>
          <cell r="R2879" t="str">
            <v>Unidad</v>
          </cell>
          <cell r="T2879" t="str">
            <v>Cantidad</v>
          </cell>
        </row>
        <row r="2880">
          <cell r="A2880" t="str">
            <v>12.05.09</v>
          </cell>
          <cell r="C2880" t="str">
            <v>Suministro, montaje, anclaje y conexión de gabinete de distribución. Incluye barrajes, puentes y accesorios. Ver especificaciones y diagrama unifilar.</v>
          </cell>
          <cell r="R2880" t="str">
            <v>UN</v>
          </cell>
          <cell r="T2880">
            <v>1</v>
          </cell>
          <cell r="W2880">
            <v>2193913</v>
          </cell>
        </row>
        <row r="2882">
          <cell r="A2882" t="str">
            <v>1.  Equipo</v>
          </cell>
        </row>
        <row r="2883">
          <cell r="A2883" t="str">
            <v>Descripción</v>
          </cell>
          <cell r="H2883" t="str">
            <v>Marca</v>
          </cell>
          <cell r="K2883" t="str">
            <v>Tipo</v>
          </cell>
          <cell r="O2883" t="str">
            <v>Tarifa/Hora</v>
          </cell>
          <cell r="R2883" t="str">
            <v>Rendimiento</v>
          </cell>
          <cell r="T2883" t="str">
            <v>Vr. Unitario</v>
          </cell>
        </row>
        <row r="2884">
          <cell r="A2884" t="str">
            <v>Herramienta menor (% de mano de obra)</v>
          </cell>
          <cell r="O2884">
            <v>30188</v>
          </cell>
          <cell r="R2884">
            <v>0.02</v>
          </cell>
          <cell r="T2884">
            <v>603.76</v>
          </cell>
        </row>
        <row r="2885">
          <cell r="A2885" t="str">
            <v>Pica</v>
          </cell>
          <cell r="O2885">
            <v>29600</v>
          </cell>
          <cell r="R2885">
            <v>0.02</v>
          </cell>
          <cell r="T2885">
            <v>592</v>
          </cell>
        </row>
        <row r="2886">
          <cell r="A2886" t="str">
            <v>Pala</v>
          </cell>
          <cell r="O2886">
            <v>29600</v>
          </cell>
          <cell r="R2886">
            <v>0.02</v>
          </cell>
          <cell r="T2886">
            <v>592</v>
          </cell>
        </row>
        <row r="2887">
          <cell r="T2887">
            <v>0</v>
          </cell>
        </row>
        <row r="2888">
          <cell r="A2888" t="str">
            <v>SUBTOTAL</v>
          </cell>
          <cell r="T2888">
            <v>1787.76</v>
          </cell>
        </row>
        <row r="2890">
          <cell r="A2890" t="str">
            <v>2.  Materiales</v>
          </cell>
        </row>
        <row r="2891">
          <cell r="A2891" t="str">
            <v>Descripción</v>
          </cell>
          <cell r="M2891" t="str">
            <v>Unidad</v>
          </cell>
          <cell r="O2891" t="str">
            <v>Cantidad</v>
          </cell>
          <cell r="Q2891" t="str">
            <v>Precio Unit.</v>
          </cell>
          <cell r="T2891" t="str">
            <v>Vr Unitario</v>
          </cell>
        </row>
        <row r="2892">
          <cell r="A2892" t="str">
            <v>Mueble 100 amperios barrajes</v>
          </cell>
          <cell r="M2892" t="str">
            <v xml:space="preserve">Un </v>
          </cell>
          <cell r="O2892">
            <v>1</v>
          </cell>
          <cell r="Q2892">
            <v>1150000</v>
          </cell>
          <cell r="T2892">
            <v>1150000</v>
          </cell>
        </row>
        <row r="2893">
          <cell r="A2893" t="str">
            <v>Breaker Tipo Industrial 3x100 A Reg 70-100</v>
          </cell>
          <cell r="M2893" t="str">
            <v>Un</v>
          </cell>
          <cell r="O2893">
            <v>2</v>
          </cell>
          <cell r="Q2893">
            <v>438132</v>
          </cell>
          <cell r="T2893">
            <v>876264</v>
          </cell>
        </row>
        <row r="2894">
          <cell r="A2894" t="str">
            <v>Breaker Tipo Industrial 3x40</v>
          </cell>
          <cell r="M2894" t="str">
            <v>Un</v>
          </cell>
          <cell r="O2894">
            <v>1</v>
          </cell>
          <cell r="Q2894">
            <v>42450</v>
          </cell>
          <cell r="T2894">
            <v>42450</v>
          </cell>
        </row>
        <row r="2895">
          <cell r="T2895">
            <v>0</v>
          </cell>
        </row>
        <row r="2896">
          <cell r="T2896">
            <v>0</v>
          </cell>
        </row>
        <row r="2897">
          <cell r="T2897">
            <v>0</v>
          </cell>
        </row>
        <row r="2898">
          <cell r="T2898">
            <v>0</v>
          </cell>
        </row>
        <row r="2899">
          <cell r="T2899">
            <v>0</v>
          </cell>
        </row>
        <row r="2900">
          <cell r="T2900">
            <v>0</v>
          </cell>
        </row>
        <row r="2901">
          <cell r="T2901">
            <v>0</v>
          </cell>
        </row>
        <row r="2902">
          <cell r="T2902">
            <v>0</v>
          </cell>
        </row>
        <row r="2903">
          <cell r="T2903">
            <v>0</v>
          </cell>
        </row>
        <row r="2904">
          <cell r="A2904" t="str">
            <v>Desperdicio</v>
          </cell>
          <cell r="M2904" t="str">
            <v>%</v>
          </cell>
          <cell r="O2904">
            <v>0.03</v>
          </cell>
          <cell r="Q2904">
            <v>2068714</v>
          </cell>
          <cell r="T2904">
            <v>62061.42</v>
          </cell>
        </row>
        <row r="2905">
          <cell r="A2905" t="str">
            <v>SUBTOTAL</v>
          </cell>
          <cell r="T2905">
            <v>2130775.42</v>
          </cell>
        </row>
        <row r="2907">
          <cell r="A2907" t="str">
            <v>3. Transportes</v>
          </cell>
        </row>
        <row r="2908">
          <cell r="A2908" t="str">
            <v>Material</v>
          </cell>
          <cell r="K2908" t="str">
            <v>Vol. o Peso</v>
          </cell>
          <cell r="M2908" t="str">
            <v>Distancia</v>
          </cell>
          <cell r="O2908" t="str">
            <v>m2 o Ton/Km</v>
          </cell>
          <cell r="R2908" t="str">
            <v>Tarifa</v>
          </cell>
          <cell r="T2908" t="str">
            <v>Vr. Unitario</v>
          </cell>
        </row>
        <row r="2912">
          <cell r="A2912" t="str">
            <v>SUBTOTAL</v>
          </cell>
        </row>
        <row r="2914">
          <cell r="A2914" t="str">
            <v>4. Mano de Obra</v>
          </cell>
        </row>
        <row r="2915">
          <cell r="A2915" t="str">
            <v>Trabajador</v>
          </cell>
          <cell r="J2915" t="str">
            <v>Jornal</v>
          </cell>
          <cell r="L2915" t="str">
            <v>Prestac.</v>
          </cell>
          <cell r="N2915" t="str">
            <v>Jornal Total</v>
          </cell>
          <cell r="Q2915" t="str">
            <v>Rendimiento</v>
          </cell>
          <cell r="T2915" t="str">
            <v>Vr. Unitario</v>
          </cell>
        </row>
        <row r="2916">
          <cell r="A2916" t="str">
            <v>Electricista II</v>
          </cell>
          <cell r="J2916">
            <v>21662</v>
          </cell>
          <cell r="L2916">
            <v>0.57999999999999996</v>
          </cell>
          <cell r="N2916">
            <v>34225.96</v>
          </cell>
          <cell r="Q2916">
            <v>1</v>
          </cell>
          <cell r="T2916">
            <v>34225.96</v>
          </cell>
        </row>
        <row r="2917">
          <cell r="A2917" t="str">
            <v>Ayudante</v>
          </cell>
          <cell r="J2917">
            <v>17167</v>
          </cell>
          <cell r="L2917">
            <v>0.57999999999999996</v>
          </cell>
          <cell r="N2917">
            <v>27123.86</v>
          </cell>
          <cell r="Q2917">
            <v>1</v>
          </cell>
          <cell r="T2917">
            <v>27123.86</v>
          </cell>
        </row>
        <row r="2918">
          <cell r="T2918">
            <v>0</v>
          </cell>
        </row>
        <row r="2919">
          <cell r="A2919" t="str">
            <v>SUBTOTAL</v>
          </cell>
          <cell r="T2919">
            <v>61349.82</v>
          </cell>
        </row>
        <row r="2920">
          <cell r="A2920" t="str">
            <v>TOTAL COSTO DIRECTO</v>
          </cell>
          <cell r="T2920">
            <v>2193912.9999999995</v>
          </cell>
        </row>
        <row r="2921">
          <cell r="A2921" t="str">
            <v>AIU CONTRACTUAL</v>
          </cell>
          <cell r="E2921">
            <v>0.25640000000000002</v>
          </cell>
          <cell r="S2921" t="str">
            <v>TOTAL COSTO INDIRECTO</v>
          </cell>
          <cell r="T2921">
            <v>562519.29319999996</v>
          </cell>
        </row>
        <row r="2922">
          <cell r="A2922" t="str">
            <v xml:space="preserve">VALOR TOTAL ACTIVIDAD </v>
          </cell>
          <cell r="T2922">
            <v>2756432.2931999993</v>
          </cell>
        </row>
        <row r="2923">
          <cell r="A2923" t="str">
            <v xml:space="preserve">VALOR RECURSOS NECESARIOS PARA LA EJECUCIÓN DE LA ACTIVIDAD </v>
          </cell>
          <cell r="T2923">
            <v>2756432.2931999993</v>
          </cell>
        </row>
        <row r="2925">
          <cell r="A2925" t="str">
            <v>Para constancia de lo anterior, se firma la presente acta bajo la responsabilidad expresa de los que intervienen en ella, de  conformidad  con las funciones  desempeñadas por cada uno de los mismos,  de acuerdo con el manual de interventoría, en _________</v>
          </cell>
        </row>
        <row r="2928">
          <cell r="E2928" t="str">
            <v>Firma:</v>
          </cell>
        </row>
        <row r="2929">
          <cell r="E2929" t="str">
            <v xml:space="preserve">Nombre: </v>
          </cell>
        </row>
        <row r="2930">
          <cell r="E2930" t="str">
            <v>REPRESENTATE LEGAL Ó DIRECTOR DE OBRA</v>
          </cell>
        </row>
        <row r="2932">
          <cell r="A2932" t="str">
            <v>C. OBSERVACIONES INTERVENTORIA (Campo de obligatorio diligenciamiento)</v>
          </cell>
        </row>
        <row r="2939">
          <cell r="E2939" t="str">
            <v>Firma:</v>
          </cell>
        </row>
        <row r="2940">
          <cell r="E2940" t="str">
            <v xml:space="preserve">Nombre: </v>
          </cell>
          <cell r="V2940" t="str">
            <v>Original  - FONADE</v>
          </cell>
        </row>
        <row r="2941">
          <cell r="E2941" t="str">
            <v>REPRESENTANTE LEGAL Ó DIRECTOR DE INTERVENTORÍA</v>
          </cell>
          <cell r="V2941" t="str">
            <v>Copias: Contratista, Interventor</v>
          </cell>
        </row>
        <row r="2942">
          <cell r="A2942" t="str">
            <v>B. DATOS ESPECIFICOS</v>
          </cell>
        </row>
        <row r="2943">
          <cell r="A2943" t="str">
            <v>Item</v>
          </cell>
          <cell r="C2943" t="str">
            <v>Descripción</v>
          </cell>
          <cell r="R2943" t="str">
            <v>Unidad</v>
          </cell>
          <cell r="T2943" t="str">
            <v>Cantidad</v>
          </cell>
        </row>
        <row r="2944">
          <cell r="A2944" t="str">
            <v>12.05.10</v>
          </cell>
          <cell r="C2944" t="str">
            <v>Suministro, transporte, conexión y montaje en de medidor electrónico trifásico de 100 amperios. Incluye caja homologada por el operador y accesorios. unifilar.</v>
          </cell>
          <cell r="R2944" t="str">
            <v>UN</v>
          </cell>
          <cell r="T2944">
            <v>1</v>
          </cell>
          <cell r="W2944">
            <v>763355</v>
          </cell>
        </row>
        <row r="2946">
          <cell r="A2946" t="str">
            <v>1.  Equipo</v>
          </cell>
        </row>
        <row r="2947">
          <cell r="A2947" t="str">
            <v>Descripción</v>
          </cell>
          <cell r="H2947" t="str">
            <v>Marca</v>
          </cell>
          <cell r="K2947" t="str">
            <v>Tipo</v>
          </cell>
          <cell r="O2947" t="str">
            <v>Tarifa/Hora</v>
          </cell>
          <cell r="R2947" t="str">
            <v>Rendimiento</v>
          </cell>
          <cell r="T2947" t="str">
            <v>Vr. Unitario</v>
          </cell>
        </row>
        <row r="2948">
          <cell r="A2948" t="str">
            <v>Alicates</v>
          </cell>
          <cell r="O2948">
            <v>30188</v>
          </cell>
          <cell r="R2948">
            <v>0.05</v>
          </cell>
          <cell r="T2948">
            <v>1509.4</v>
          </cell>
        </row>
        <row r="2949">
          <cell r="A2949" t="str">
            <v>Andamio</v>
          </cell>
          <cell r="O2949">
            <v>9660</v>
          </cell>
          <cell r="R2949">
            <v>0.1</v>
          </cell>
          <cell r="T2949">
            <v>966</v>
          </cell>
        </row>
        <row r="2950">
          <cell r="A2950" t="str">
            <v>Atornillador</v>
          </cell>
          <cell r="O2950">
            <v>21735</v>
          </cell>
          <cell r="R2950">
            <v>0.05</v>
          </cell>
          <cell r="T2950">
            <v>1086.75</v>
          </cell>
        </row>
        <row r="2951">
          <cell r="T2951">
            <v>0</v>
          </cell>
        </row>
        <row r="2952">
          <cell r="A2952" t="str">
            <v>SUBTOTAL</v>
          </cell>
          <cell r="T2952">
            <v>3562.15</v>
          </cell>
        </row>
        <row r="2954">
          <cell r="A2954" t="str">
            <v>2.  Materiales</v>
          </cell>
        </row>
        <row r="2955">
          <cell r="A2955" t="str">
            <v>Descripción</v>
          </cell>
          <cell r="M2955" t="str">
            <v>Unidad</v>
          </cell>
          <cell r="O2955" t="str">
            <v>Cantidad</v>
          </cell>
          <cell r="Q2955" t="str">
            <v>Precio Unit.</v>
          </cell>
          <cell r="T2955" t="str">
            <v>Vr Unitario</v>
          </cell>
        </row>
        <row r="2956">
          <cell r="A2956" t="str">
            <v>Contador electrónico trifásico</v>
          </cell>
          <cell r="M2956" t="str">
            <v xml:space="preserve">Un </v>
          </cell>
          <cell r="O2956">
            <v>1</v>
          </cell>
          <cell r="Q2956">
            <v>422100</v>
          </cell>
          <cell r="T2956">
            <v>422100</v>
          </cell>
        </row>
        <row r="2957">
          <cell r="A2957" t="str">
            <v>Caja para medidor</v>
          </cell>
          <cell r="M2957" t="str">
            <v>Un</v>
          </cell>
          <cell r="O2957">
            <v>1</v>
          </cell>
          <cell r="Q2957">
            <v>256000</v>
          </cell>
          <cell r="T2957">
            <v>256000</v>
          </cell>
        </row>
        <row r="2958">
          <cell r="T2958">
            <v>0</v>
          </cell>
        </row>
        <row r="2959">
          <cell r="T2959">
            <v>0</v>
          </cell>
        </row>
        <row r="2960">
          <cell r="T2960">
            <v>0</v>
          </cell>
        </row>
        <row r="2961">
          <cell r="T2961">
            <v>0</v>
          </cell>
        </row>
        <row r="2962">
          <cell r="T2962">
            <v>0</v>
          </cell>
        </row>
        <row r="2963">
          <cell r="T2963">
            <v>0</v>
          </cell>
        </row>
        <row r="2964">
          <cell r="T2964">
            <v>0</v>
          </cell>
        </row>
        <row r="2965">
          <cell r="T2965">
            <v>0</v>
          </cell>
        </row>
        <row r="2966">
          <cell r="T2966">
            <v>0</v>
          </cell>
        </row>
        <row r="2967">
          <cell r="T2967">
            <v>0</v>
          </cell>
        </row>
        <row r="2968">
          <cell r="A2968" t="str">
            <v>Desperdicio</v>
          </cell>
          <cell r="M2968" t="str">
            <v>%</v>
          </cell>
          <cell r="O2968">
            <v>0.03</v>
          </cell>
          <cell r="Q2968">
            <v>678100</v>
          </cell>
          <cell r="T2968">
            <v>20343</v>
          </cell>
        </row>
        <row r="2969">
          <cell r="A2969" t="str">
            <v>SUBTOTAL</v>
          </cell>
          <cell r="T2969">
            <v>698443</v>
          </cell>
        </row>
        <row r="2971">
          <cell r="A2971" t="str">
            <v>3. Transportes</v>
          </cell>
        </row>
        <row r="2972">
          <cell r="A2972" t="str">
            <v>Material</v>
          </cell>
          <cell r="K2972" t="str">
            <v>Vol. o Peso</v>
          </cell>
          <cell r="M2972" t="str">
            <v>Distancia</v>
          </cell>
          <cell r="O2972" t="str">
            <v>m2 o Ton/Km</v>
          </cell>
          <cell r="R2972" t="str">
            <v>Tarifa</v>
          </cell>
          <cell r="T2972" t="str">
            <v>Vr. Unitario</v>
          </cell>
        </row>
        <row r="2976">
          <cell r="A2976" t="str">
            <v>SUBTOTAL</v>
          </cell>
        </row>
        <row r="2978">
          <cell r="A2978" t="str">
            <v>4. Mano de Obra</v>
          </cell>
        </row>
        <row r="2979">
          <cell r="A2979" t="str">
            <v>Trabajador</v>
          </cell>
          <cell r="J2979" t="str">
            <v>Jornal</v>
          </cell>
          <cell r="L2979" t="str">
            <v>Prestac.</v>
          </cell>
          <cell r="N2979" t="str">
            <v>Jornal Total</v>
          </cell>
          <cell r="Q2979" t="str">
            <v>Rendimiento</v>
          </cell>
          <cell r="T2979" t="str">
            <v>Vr. Unitario</v>
          </cell>
        </row>
        <row r="2980">
          <cell r="A2980" t="str">
            <v>Electricista II</v>
          </cell>
          <cell r="J2980">
            <v>21662</v>
          </cell>
          <cell r="L2980">
            <v>0.57999999999999996</v>
          </cell>
          <cell r="N2980">
            <v>34225.96</v>
          </cell>
          <cell r="Q2980">
            <v>1</v>
          </cell>
          <cell r="T2980">
            <v>34225.96</v>
          </cell>
        </row>
        <row r="2981">
          <cell r="A2981" t="str">
            <v>Ayudante</v>
          </cell>
          <cell r="J2981">
            <v>17167</v>
          </cell>
          <cell r="L2981">
            <v>0.57999999999999996</v>
          </cell>
          <cell r="N2981">
            <v>27123.86</v>
          </cell>
          <cell r="Q2981">
            <v>1</v>
          </cell>
          <cell r="T2981">
            <v>27123.86</v>
          </cell>
        </row>
        <row r="2982">
          <cell r="T2982">
            <v>0</v>
          </cell>
        </row>
        <row r="2983">
          <cell r="A2983" t="str">
            <v>SUBTOTAL</v>
          </cell>
          <cell r="T2983">
            <v>61349.82</v>
          </cell>
        </row>
        <row r="2984">
          <cell r="A2984" t="str">
            <v>TOTAL COSTO DIRECTO</v>
          </cell>
          <cell r="T2984">
            <v>763354.97</v>
          </cell>
        </row>
        <row r="2985">
          <cell r="A2985" t="str">
            <v>AIU CONTRACTUAL</v>
          </cell>
          <cell r="E2985">
            <v>0.25640000000000002</v>
          </cell>
          <cell r="S2985" t="str">
            <v>TOTAL COSTO INDIRECTO</v>
          </cell>
          <cell r="T2985">
            <v>195724.214308</v>
          </cell>
        </row>
        <row r="2986">
          <cell r="A2986" t="str">
            <v xml:space="preserve">VALOR TOTAL ACTIVIDAD </v>
          </cell>
          <cell r="T2986">
            <v>959079.18430799991</v>
          </cell>
        </row>
        <row r="2987">
          <cell r="A2987" t="str">
            <v xml:space="preserve">VALOR RECURSOS NECESARIOS PARA LA EJECUCIÓN DE LA ACTIVIDAD </v>
          </cell>
          <cell r="T2987">
            <v>959079.18430799991</v>
          </cell>
        </row>
        <row r="2989">
          <cell r="A2989" t="str">
            <v>Para constancia de lo anterior, se firma la presente acta bajo la responsabilidad expresa de los que intervienen en ella, de  conformidad  con las funciones  desempeñadas por cada uno de los mismos,  de acuerdo con el manual de interventoría, en _________</v>
          </cell>
        </row>
        <row r="2992">
          <cell r="E2992" t="str">
            <v>Firma:</v>
          </cell>
        </row>
        <row r="2993">
          <cell r="E2993" t="str">
            <v xml:space="preserve">Nombre: </v>
          </cell>
        </row>
        <row r="2994">
          <cell r="E2994" t="str">
            <v>REPRESENTATE LEGAL Ó DIRECTOR DE OBRA</v>
          </cell>
        </row>
        <row r="2996">
          <cell r="A2996" t="str">
            <v>C. OBSERVACIONES INTERVENTORIA (Campo de obligatorio diligenciamiento)</v>
          </cell>
        </row>
        <row r="3003">
          <cell r="E3003" t="str">
            <v>Firma:</v>
          </cell>
        </row>
        <row r="3004">
          <cell r="E3004" t="str">
            <v xml:space="preserve">Nombre: </v>
          </cell>
          <cell r="V3004" t="str">
            <v>Original  - FONADE</v>
          </cell>
        </row>
        <row r="3005">
          <cell r="E3005" t="str">
            <v>REPRESENTANTE LEGAL Ó DIRECTOR DE INTERVENTORÍA</v>
          </cell>
          <cell r="V3005" t="str">
            <v>Copias: Contratista, Interventor</v>
          </cell>
        </row>
        <row r="3007">
          <cell r="A3007" t="str">
            <v>B. DATOS ESPECIFICOS</v>
          </cell>
        </row>
        <row r="3008">
          <cell r="A3008" t="str">
            <v>Item</v>
          </cell>
          <cell r="C3008" t="str">
            <v>Descripción</v>
          </cell>
          <cell r="R3008" t="str">
            <v>Unidad</v>
          </cell>
          <cell r="T3008" t="str">
            <v>Cantidad</v>
          </cell>
        </row>
        <row r="3009">
          <cell r="A3009" t="str">
            <v>12.06.01</v>
          </cell>
          <cell r="C3009" t="str">
            <v>Suministro y construcción de caja de paso en mampostería de 60 x60 para medición y mantenimiento del sistema de tierra y apantallamiento. Incluye barra de cobre de 20x5x1/8".</v>
          </cell>
          <cell r="R3009" t="str">
            <v>UN</v>
          </cell>
          <cell r="T3009">
            <v>8</v>
          </cell>
          <cell r="W3009">
            <v>373065</v>
          </cell>
        </row>
        <row r="3011">
          <cell r="A3011" t="str">
            <v>1.  Equipo</v>
          </cell>
        </row>
        <row r="3012">
          <cell r="A3012" t="str">
            <v>Descripción</v>
          </cell>
          <cell r="H3012" t="str">
            <v>Marca</v>
          </cell>
          <cell r="K3012" t="str">
            <v>Tipo</v>
          </cell>
          <cell r="O3012" t="str">
            <v>Tarifa/Hora</v>
          </cell>
          <cell r="R3012" t="str">
            <v>Rendimiento</v>
          </cell>
          <cell r="T3012" t="str">
            <v>Vr. Unitario</v>
          </cell>
        </row>
        <row r="3013">
          <cell r="A3013" t="str">
            <v>Herramienta menor (% de mano de obra)</v>
          </cell>
          <cell r="O3013">
            <v>30188</v>
          </cell>
          <cell r="R3013">
            <v>0.02</v>
          </cell>
          <cell r="T3013">
            <v>603.76</v>
          </cell>
        </row>
        <row r="3014">
          <cell r="A3014" t="str">
            <v>Pica</v>
          </cell>
          <cell r="O3014">
            <v>29600</v>
          </cell>
          <cell r="R3014">
            <v>0.02</v>
          </cell>
          <cell r="T3014">
            <v>592</v>
          </cell>
        </row>
        <row r="3015">
          <cell r="A3015" t="str">
            <v>Pala</v>
          </cell>
          <cell r="O3015">
            <v>29600</v>
          </cell>
          <cell r="R3015">
            <v>0.02</v>
          </cell>
          <cell r="T3015">
            <v>592</v>
          </cell>
        </row>
        <row r="3016">
          <cell r="T3016">
            <v>0</v>
          </cell>
        </row>
        <row r="3017">
          <cell r="A3017" t="str">
            <v>SUBTOTAL</v>
          </cell>
          <cell r="T3017">
            <v>1787.76</v>
          </cell>
        </row>
        <row r="3019">
          <cell r="A3019" t="str">
            <v>2.  Materiales</v>
          </cell>
        </row>
        <row r="3020">
          <cell r="A3020" t="str">
            <v>Descripción</v>
          </cell>
          <cell r="M3020" t="str">
            <v>Unidad</v>
          </cell>
          <cell r="O3020" t="str">
            <v>Cantidad</v>
          </cell>
          <cell r="Q3020" t="str">
            <v>Precio Unit.</v>
          </cell>
          <cell r="T3020" t="str">
            <v>Vr Unitario</v>
          </cell>
        </row>
        <row r="3021">
          <cell r="A3021" t="str">
            <v>Caja en mampostería de 60x60x60</v>
          </cell>
          <cell r="M3021" t="str">
            <v xml:space="preserve">Un </v>
          </cell>
          <cell r="O3021">
            <v>1</v>
          </cell>
          <cell r="Q3021">
            <v>156300</v>
          </cell>
          <cell r="T3021">
            <v>156300</v>
          </cell>
        </row>
        <row r="3022">
          <cell r="A3022" t="str">
            <v>Tapa para caja de 60x60x5</v>
          </cell>
          <cell r="M3022" t="str">
            <v xml:space="preserve">Un </v>
          </cell>
          <cell r="O3022">
            <v>1</v>
          </cell>
          <cell r="Q3022">
            <v>52000</v>
          </cell>
          <cell r="T3022">
            <v>52000</v>
          </cell>
        </row>
        <row r="3023">
          <cell r="A3023" t="str">
            <v>Marco para caja de 60x60x5</v>
          </cell>
          <cell r="M3023" t="str">
            <v>Un</v>
          </cell>
          <cell r="O3023">
            <v>1</v>
          </cell>
          <cell r="Q3023">
            <v>28900</v>
          </cell>
          <cell r="T3023">
            <v>28900</v>
          </cell>
        </row>
        <row r="3024">
          <cell r="A3024" t="str">
            <v>Platina de cobre de 400x50x2mm</v>
          </cell>
          <cell r="M3024" t="str">
            <v xml:space="preserve">Un </v>
          </cell>
          <cell r="O3024">
            <v>1</v>
          </cell>
          <cell r="Q3024">
            <v>63700</v>
          </cell>
          <cell r="T3024">
            <v>63700</v>
          </cell>
        </row>
        <row r="3025">
          <cell r="T3025">
            <v>0</v>
          </cell>
        </row>
        <row r="3026">
          <cell r="T3026">
            <v>0</v>
          </cell>
        </row>
        <row r="3027">
          <cell r="T3027">
            <v>0</v>
          </cell>
        </row>
        <row r="3028">
          <cell r="T3028">
            <v>0</v>
          </cell>
        </row>
        <row r="3029">
          <cell r="T3029">
            <v>0</v>
          </cell>
        </row>
        <row r="3030">
          <cell r="T3030">
            <v>0</v>
          </cell>
        </row>
        <row r="3031">
          <cell r="T3031">
            <v>0</v>
          </cell>
        </row>
        <row r="3032">
          <cell r="T3032">
            <v>0</v>
          </cell>
        </row>
        <row r="3033">
          <cell r="A3033" t="str">
            <v>Desperdicio</v>
          </cell>
          <cell r="M3033" t="str">
            <v>%</v>
          </cell>
          <cell r="O3033">
            <v>0.03</v>
          </cell>
          <cell r="Q3033">
            <v>300900</v>
          </cell>
          <cell r="T3033">
            <v>9027</v>
          </cell>
        </row>
        <row r="3034">
          <cell r="A3034" t="str">
            <v>SUBTOTAL</v>
          </cell>
          <cell r="T3034">
            <v>309927</v>
          </cell>
        </row>
        <row r="3036">
          <cell r="A3036" t="str">
            <v>3. Transportes</v>
          </cell>
        </row>
        <row r="3037">
          <cell r="A3037" t="str">
            <v>Material</v>
          </cell>
          <cell r="K3037" t="str">
            <v>Vol. o Peso</v>
          </cell>
          <cell r="M3037" t="str">
            <v>Distancia</v>
          </cell>
          <cell r="O3037" t="str">
            <v>m2 o Ton/Km</v>
          </cell>
          <cell r="R3037" t="str">
            <v>Tarifa</v>
          </cell>
          <cell r="T3037" t="str">
            <v>Vr. Unitario</v>
          </cell>
        </row>
        <row r="3041">
          <cell r="A3041" t="str">
            <v>SUBTOTAL</v>
          </cell>
        </row>
        <row r="3043">
          <cell r="A3043" t="str">
            <v>4. Mano de Obra</v>
          </cell>
        </row>
        <row r="3044">
          <cell r="A3044" t="str">
            <v>Trabajador</v>
          </cell>
          <cell r="J3044" t="str">
            <v>Jornal</v>
          </cell>
          <cell r="L3044" t="str">
            <v>Prestac.</v>
          </cell>
          <cell r="N3044" t="str">
            <v>Jornal Total</v>
          </cell>
          <cell r="Q3044" t="str">
            <v>Rendimiento</v>
          </cell>
          <cell r="T3044" t="str">
            <v>Vr. Unitario</v>
          </cell>
        </row>
        <row r="3045">
          <cell r="A3045" t="str">
            <v>Electricista II</v>
          </cell>
          <cell r="J3045">
            <v>21662</v>
          </cell>
          <cell r="L3045">
            <v>0.57999999999999996</v>
          </cell>
          <cell r="N3045">
            <v>34225.96</v>
          </cell>
          <cell r="Q3045">
            <v>1</v>
          </cell>
          <cell r="T3045">
            <v>34225.96</v>
          </cell>
        </row>
        <row r="3046">
          <cell r="A3046" t="str">
            <v>Ayudante</v>
          </cell>
          <cell r="J3046">
            <v>17167</v>
          </cell>
          <cell r="L3046">
            <v>0.57999999999999996</v>
          </cell>
          <cell r="N3046">
            <v>27123.86</v>
          </cell>
          <cell r="Q3046">
            <v>1</v>
          </cell>
          <cell r="T3046">
            <v>27123.86</v>
          </cell>
        </row>
        <row r="3047">
          <cell r="T3047">
            <v>0</v>
          </cell>
        </row>
        <row r="3048">
          <cell r="A3048" t="str">
            <v>SUBTOTAL</v>
          </cell>
          <cell r="T3048">
            <v>61349.82</v>
          </cell>
        </row>
        <row r="3049">
          <cell r="A3049" t="str">
            <v>TOTAL COSTO DIRECTO</v>
          </cell>
          <cell r="T3049">
            <v>373064.58</v>
          </cell>
        </row>
        <row r="3050">
          <cell r="A3050" t="str">
            <v>AIU CONTRACTUAL</v>
          </cell>
          <cell r="E3050">
            <v>0.25640000000000002</v>
          </cell>
          <cell r="S3050" t="str">
            <v>TOTAL COSTO INDIRECTO</v>
          </cell>
          <cell r="T3050">
            <v>95653.758312000005</v>
          </cell>
        </row>
        <row r="3051">
          <cell r="A3051" t="str">
            <v xml:space="preserve">VALOR TOTAL ACTIVIDAD </v>
          </cell>
          <cell r="T3051">
            <v>468718.33831200004</v>
          </cell>
        </row>
        <row r="3052">
          <cell r="A3052" t="str">
            <v xml:space="preserve">VALOR RECURSOS NECESARIOS PARA LA EJECUCIÓN DE LA ACTIVIDAD </v>
          </cell>
          <cell r="T3052">
            <v>3749746.7064960003</v>
          </cell>
        </row>
        <row r="3054">
          <cell r="A3054" t="str">
            <v>Para constancia de lo anterior, se firma la presente acta bajo la responsabilidad expresa de los que intervienen en ella, de  conformidad  con las funciones  desempeñadas por cada uno de los mismos,  de acuerdo con el manual de interventoría, en _________</v>
          </cell>
        </row>
        <row r="3057">
          <cell r="E3057" t="str">
            <v>Firma:</v>
          </cell>
        </row>
        <row r="3058">
          <cell r="E3058" t="str">
            <v xml:space="preserve">Nombre: </v>
          </cell>
        </row>
        <row r="3059">
          <cell r="E3059" t="str">
            <v>REPRESENTATE LEGAL Ó DIRECTOR DE OBRA</v>
          </cell>
        </row>
        <row r="3061">
          <cell r="A3061" t="str">
            <v>C. OBSERVACIONES INTERVENTORIA (Campo de obligatorio diligenciamiento)</v>
          </cell>
        </row>
        <row r="3068">
          <cell r="E3068" t="str">
            <v>Firma:</v>
          </cell>
        </row>
        <row r="3069">
          <cell r="E3069" t="str">
            <v xml:space="preserve">Nombre: </v>
          </cell>
          <cell r="V3069" t="str">
            <v>Original  - FONADE</v>
          </cell>
        </row>
        <row r="3070">
          <cell r="E3070" t="str">
            <v>REPRESENTANTE LEGAL Ó DIRECTOR DE INTERVENTORÍA</v>
          </cell>
          <cell r="V3070" t="str">
            <v>Copias: Contratista, Interventor</v>
          </cell>
        </row>
        <row r="3071">
          <cell r="A3071" t="str">
            <v>B. DATOS ESPECIFICOS</v>
          </cell>
        </row>
        <row r="3072">
          <cell r="A3072" t="str">
            <v>Item</v>
          </cell>
          <cell r="C3072" t="str">
            <v>Descripción</v>
          </cell>
          <cell r="R3072" t="str">
            <v>Unidad</v>
          </cell>
          <cell r="T3072" t="str">
            <v>Cantidad</v>
          </cell>
        </row>
        <row r="3073">
          <cell r="A3073" t="str">
            <v>12.06.02</v>
          </cell>
          <cell r="C3073" t="str">
            <v>Suministro e hincada de varilla de cobre de 2.44 metros x 5/8" para aterrizar la infraestructura de apantallamiento y la malla de puesta a tierra.</v>
          </cell>
          <cell r="R3073" t="str">
            <v>UN</v>
          </cell>
          <cell r="T3073">
            <v>10</v>
          </cell>
          <cell r="W3073">
            <v>139836</v>
          </cell>
        </row>
        <row r="3075">
          <cell r="A3075" t="str">
            <v>1.  Equipo</v>
          </cell>
        </row>
        <row r="3076">
          <cell r="A3076" t="str">
            <v>Descripción</v>
          </cell>
          <cell r="H3076" t="str">
            <v>Marca</v>
          </cell>
          <cell r="K3076" t="str">
            <v>Tipo</v>
          </cell>
          <cell r="O3076" t="str">
            <v>Tarifa/Hora</v>
          </cell>
          <cell r="R3076" t="str">
            <v>Rendimiento</v>
          </cell>
          <cell r="T3076" t="str">
            <v>Vr. Unitario</v>
          </cell>
        </row>
        <row r="3077">
          <cell r="A3077" t="str">
            <v>Herramienta menor (% de mano de obra)</v>
          </cell>
          <cell r="O3077">
            <v>6850</v>
          </cell>
          <cell r="R3077">
            <v>0.1</v>
          </cell>
          <cell r="T3077">
            <v>685</v>
          </cell>
        </row>
        <row r="3078">
          <cell r="A3078" t="str">
            <v>Atornillador</v>
          </cell>
          <cell r="O3078">
            <v>21735</v>
          </cell>
          <cell r="R3078">
            <v>0.1</v>
          </cell>
          <cell r="T3078">
            <v>2173.5</v>
          </cell>
        </row>
        <row r="3079">
          <cell r="T3079">
            <v>0</v>
          </cell>
        </row>
        <row r="3080">
          <cell r="T3080">
            <v>0</v>
          </cell>
        </row>
        <row r="3081">
          <cell r="A3081" t="str">
            <v>SUBTOTAL</v>
          </cell>
          <cell r="T3081">
            <v>2858.5</v>
          </cell>
        </row>
        <row r="3083">
          <cell r="A3083" t="str">
            <v>2.  Materiales</v>
          </cell>
        </row>
        <row r="3084">
          <cell r="A3084" t="str">
            <v>Descripción</v>
          </cell>
          <cell r="M3084" t="str">
            <v>Unidad</v>
          </cell>
          <cell r="O3084" t="str">
            <v>Cantidad</v>
          </cell>
          <cell r="Q3084" t="str">
            <v>Precio Unit.</v>
          </cell>
          <cell r="T3084" t="str">
            <v>Vr Unitario</v>
          </cell>
        </row>
        <row r="3085">
          <cell r="A3085" t="str">
            <v>Varilla de cobre de 2,40 mts x 5/8"</v>
          </cell>
          <cell r="M3085" t="str">
            <v>Un</v>
          </cell>
          <cell r="O3085">
            <v>1</v>
          </cell>
          <cell r="Q3085">
            <v>119800</v>
          </cell>
          <cell r="T3085">
            <v>119800</v>
          </cell>
        </row>
        <row r="3086">
          <cell r="T3086">
            <v>0</v>
          </cell>
        </row>
        <row r="3087">
          <cell r="T3087">
            <v>0</v>
          </cell>
        </row>
        <row r="3088">
          <cell r="T3088">
            <v>0</v>
          </cell>
        </row>
        <row r="3089">
          <cell r="T3089">
            <v>0</v>
          </cell>
        </row>
        <row r="3090">
          <cell r="T3090">
            <v>0</v>
          </cell>
        </row>
        <row r="3091">
          <cell r="T3091">
            <v>0</v>
          </cell>
        </row>
        <row r="3092">
          <cell r="T3092">
            <v>0</v>
          </cell>
        </row>
        <row r="3093">
          <cell r="T3093">
            <v>0</v>
          </cell>
        </row>
        <row r="3094">
          <cell r="T3094">
            <v>0</v>
          </cell>
        </row>
        <row r="3095">
          <cell r="T3095">
            <v>0</v>
          </cell>
        </row>
        <row r="3096">
          <cell r="T3096">
            <v>0</v>
          </cell>
        </row>
        <row r="3097">
          <cell r="A3097" t="str">
            <v>Desperdicio</v>
          </cell>
          <cell r="M3097" t="str">
            <v>%</v>
          </cell>
          <cell r="Q3097">
            <v>119800</v>
          </cell>
          <cell r="T3097">
            <v>0</v>
          </cell>
        </row>
        <row r="3098">
          <cell r="A3098" t="str">
            <v>SUBTOTAL</v>
          </cell>
          <cell r="T3098">
            <v>119800</v>
          </cell>
        </row>
        <row r="3100">
          <cell r="A3100" t="str">
            <v>3. Transportes</v>
          </cell>
        </row>
        <row r="3101">
          <cell r="A3101" t="str">
            <v>Material</v>
          </cell>
          <cell r="K3101" t="str">
            <v>Vol. o Peso</v>
          </cell>
          <cell r="M3101" t="str">
            <v>Distancia</v>
          </cell>
          <cell r="O3101" t="str">
            <v>m2 o Ton/Km</v>
          </cell>
          <cell r="R3101" t="str">
            <v>Tarifa</v>
          </cell>
          <cell r="T3101" t="str">
            <v>Vr. Unitario</v>
          </cell>
        </row>
        <row r="3105">
          <cell r="A3105" t="str">
            <v>SUBTOTAL</v>
          </cell>
        </row>
        <row r="3107">
          <cell r="A3107" t="str">
            <v>4. Mano de Obra</v>
          </cell>
        </row>
        <row r="3108">
          <cell r="A3108" t="str">
            <v>Trabajador</v>
          </cell>
          <cell r="J3108" t="str">
            <v>Jornal</v>
          </cell>
          <cell r="L3108" t="str">
            <v>Prestac.</v>
          </cell>
          <cell r="N3108" t="str">
            <v>Jornal Total</v>
          </cell>
          <cell r="Q3108" t="str">
            <v>Rendimiento</v>
          </cell>
          <cell r="T3108" t="str">
            <v>Vr. Unitario</v>
          </cell>
        </row>
        <row r="3109">
          <cell r="A3109" t="str">
            <v>Electricista II</v>
          </cell>
          <cell r="J3109">
            <v>21662</v>
          </cell>
          <cell r="L3109">
            <v>0.57999999999999996</v>
          </cell>
          <cell r="N3109">
            <v>34225.96</v>
          </cell>
          <cell r="Q3109">
            <v>0.28000000000000003</v>
          </cell>
          <cell r="T3109">
            <v>9583.2687999999998</v>
          </cell>
        </row>
        <row r="3110">
          <cell r="A3110" t="str">
            <v>Ayudante</v>
          </cell>
          <cell r="J3110">
            <v>17167</v>
          </cell>
          <cell r="L3110">
            <v>0.57999999999999996</v>
          </cell>
          <cell r="N3110">
            <v>27123.86</v>
          </cell>
          <cell r="Q3110">
            <v>0.28000000000000003</v>
          </cell>
          <cell r="T3110">
            <v>7594.680800000001</v>
          </cell>
        </row>
        <row r="3111">
          <cell r="T3111">
            <v>0</v>
          </cell>
        </row>
        <row r="3112">
          <cell r="A3112" t="str">
            <v>SUBTOTAL</v>
          </cell>
          <cell r="T3112">
            <v>17177.9496</v>
          </cell>
        </row>
        <row r="3113">
          <cell r="A3113" t="str">
            <v>TOTAL COSTO DIRECTO</v>
          </cell>
          <cell r="T3113">
            <v>139836.44959999999</v>
          </cell>
        </row>
        <row r="3114">
          <cell r="A3114" t="str">
            <v>AIU CONTRACTUAL</v>
          </cell>
          <cell r="E3114">
            <v>0.25640000000000002</v>
          </cell>
          <cell r="S3114" t="str">
            <v>TOTAL COSTO INDIRECTO</v>
          </cell>
          <cell r="T3114">
            <v>35854.065677439998</v>
          </cell>
        </row>
        <row r="3115">
          <cell r="A3115" t="str">
            <v xml:space="preserve">VALOR TOTAL ACTIVIDAD </v>
          </cell>
          <cell r="T3115">
            <v>175690.51527743999</v>
          </cell>
        </row>
        <row r="3116">
          <cell r="A3116" t="str">
            <v xml:space="preserve">VALOR RECURSOS NECESARIOS PARA LA EJECUCIÓN DE LA ACTIVIDAD </v>
          </cell>
          <cell r="T3116">
            <v>1756905.1527743998</v>
          </cell>
        </row>
        <row r="3118">
          <cell r="A311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121">
          <cell r="E3121" t="str">
            <v>Firma:</v>
          </cell>
        </row>
        <row r="3122">
          <cell r="E3122" t="str">
            <v xml:space="preserve">Nombre: </v>
          </cell>
        </row>
        <row r="3123">
          <cell r="E3123" t="str">
            <v>REPRESENTATE LEGAL Ó DIRECTOR DE OBRA</v>
          </cell>
        </row>
        <row r="3125">
          <cell r="A3125" t="str">
            <v>C. OBSERVACIONES INTERVENTORIA (Campo de obligatorio diligenciamiento)</v>
          </cell>
        </row>
        <row r="3132">
          <cell r="E3132" t="str">
            <v>Firma:</v>
          </cell>
        </row>
        <row r="3133">
          <cell r="E3133" t="str">
            <v xml:space="preserve">Nombre: </v>
          </cell>
          <cell r="V3133" t="str">
            <v>Original  - FONADE</v>
          </cell>
        </row>
        <row r="3134">
          <cell r="E3134" t="str">
            <v>REPRESENTANTE LEGAL Ó DIRECTOR DE INTERVENTORÍA</v>
          </cell>
          <cell r="V3134" t="str">
            <v>Copias: Contratista, Interventor</v>
          </cell>
        </row>
        <row r="3135">
          <cell r="A3135" t="str">
            <v>B. DATOS ESPECIFICOS</v>
          </cell>
        </row>
        <row r="3136">
          <cell r="A3136" t="str">
            <v>Item</v>
          </cell>
          <cell r="C3136" t="str">
            <v>Descripción</v>
          </cell>
          <cell r="R3136" t="str">
            <v>Unidad</v>
          </cell>
          <cell r="T3136" t="str">
            <v>Cantidad</v>
          </cell>
        </row>
        <row r="3137">
          <cell r="A3137" t="str">
            <v>12.06.03</v>
          </cell>
          <cell r="C3137" t="str">
            <v>Suministro y tendido de cable de cobre No 8 para polo a tierra. Incluye tubo PVC de 3/4".</v>
          </cell>
          <cell r="R3137" t="str">
            <v>ML</v>
          </cell>
          <cell r="T3137">
            <v>10</v>
          </cell>
          <cell r="W3137">
            <v>23783</v>
          </cell>
        </row>
        <row r="3139">
          <cell r="A3139" t="str">
            <v>1.  Equipo</v>
          </cell>
        </row>
        <row r="3140">
          <cell r="A3140" t="str">
            <v>Descripción</v>
          </cell>
          <cell r="H3140" t="str">
            <v>Marca</v>
          </cell>
          <cell r="K3140" t="str">
            <v>Tipo</v>
          </cell>
          <cell r="O3140" t="str">
            <v>Tarifa/Hora</v>
          </cell>
          <cell r="R3140" t="str">
            <v>Rendimiento</v>
          </cell>
          <cell r="T3140" t="str">
            <v>Vr. Unitario</v>
          </cell>
        </row>
        <row r="3141">
          <cell r="A3141" t="str">
            <v>Alicates</v>
          </cell>
          <cell r="O3141">
            <v>30188</v>
          </cell>
          <cell r="R3141">
            <v>0.01</v>
          </cell>
          <cell r="T3141">
            <v>301.88</v>
          </cell>
        </row>
        <row r="3142">
          <cell r="T3142">
            <v>0</v>
          </cell>
        </row>
        <row r="3143">
          <cell r="T3143">
            <v>0</v>
          </cell>
        </row>
        <row r="3144">
          <cell r="T3144">
            <v>0</v>
          </cell>
        </row>
        <row r="3145">
          <cell r="A3145" t="str">
            <v>SUBTOTAL</v>
          </cell>
          <cell r="T3145">
            <v>301.88</v>
          </cell>
        </row>
        <row r="3147">
          <cell r="A3147" t="str">
            <v>2.  Materiales</v>
          </cell>
        </row>
        <row r="3148">
          <cell r="A3148" t="str">
            <v>Descripción</v>
          </cell>
          <cell r="M3148" t="str">
            <v>Unidad</v>
          </cell>
          <cell r="O3148" t="str">
            <v>Cantidad</v>
          </cell>
          <cell r="Q3148" t="str">
            <v>Precio Unit.</v>
          </cell>
          <cell r="T3148" t="str">
            <v>Vr Unitario</v>
          </cell>
        </row>
        <row r="3149">
          <cell r="A3149" t="str">
            <v>Cable de Cobre No 8</v>
          </cell>
          <cell r="M3149" t="str">
            <v>Ml</v>
          </cell>
          <cell r="O3149">
            <v>1</v>
          </cell>
          <cell r="Q3149">
            <v>3220</v>
          </cell>
          <cell r="T3149">
            <v>3220</v>
          </cell>
        </row>
        <row r="3150">
          <cell r="A3150" t="str">
            <v>Tubo conduit PVC 3/4"</v>
          </cell>
          <cell r="M3150" t="str">
            <v>Ml</v>
          </cell>
          <cell r="O3150">
            <v>1</v>
          </cell>
          <cell r="Q3150">
            <v>2900</v>
          </cell>
          <cell r="T3150">
            <v>2900</v>
          </cell>
        </row>
        <row r="3151">
          <cell r="T3151">
            <v>0</v>
          </cell>
        </row>
        <row r="3152">
          <cell r="T3152">
            <v>0</v>
          </cell>
        </row>
        <row r="3153">
          <cell r="T3153">
            <v>0</v>
          </cell>
        </row>
        <row r="3154">
          <cell r="T3154">
            <v>0</v>
          </cell>
        </row>
        <row r="3155">
          <cell r="T3155">
            <v>0</v>
          </cell>
        </row>
        <row r="3156">
          <cell r="T3156">
            <v>0</v>
          </cell>
        </row>
        <row r="3157">
          <cell r="T3157">
            <v>0</v>
          </cell>
        </row>
        <row r="3158">
          <cell r="T3158">
            <v>0</v>
          </cell>
        </row>
        <row r="3159">
          <cell r="T3159">
            <v>0</v>
          </cell>
        </row>
        <row r="3160">
          <cell r="T3160">
            <v>0</v>
          </cell>
        </row>
        <row r="3161">
          <cell r="A3161" t="str">
            <v>Desperdicio</v>
          </cell>
          <cell r="M3161" t="str">
            <v>%</v>
          </cell>
          <cell r="O3161">
            <v>0.03</v>
          </cell>
          <cell r="Q3161">
            <v>6120</v>
          </cell>
          <cell r="T3161">
            <v>183.6</v>
          </cell>
        </row>
        <row r="3162">
          <cell r="A3162" t="str">
            <v>SUBTOTAL</v>
          </cell>
          <cell r="T3162">
            <v>6303.6</v>
          </cell>
        </row>
        <row r="3164">
          <cell r="A3164" t="str">
            <v>3. Transportes</v>
          </cell>
        </row>
        <row r="3165">
          <cell r="A3165" t="str">
            <v>Material</v>
          </cell>
          <cell r="K3165" t="str">
            <v>Vol. o Peso</v>
          </cell>
          <cell r="M3165" t="str">
            <v>Distancia</v>
          </cell>
          <cell r="O3165" t="str">
            <v>m2 o Ton/Km</v>
          </cell>
          <cell r="R3165" t="str">
            <v>Tarifa</v>
          </cell>
          <cell r="T3165" t="str">
            <v>Vr. Unitario</v>
          </cell>
        </row>
        <row r="3169">
          <cell r="A3169" t="str">
            <v>SUBTOTAL</v>
          </cell>
        </row>
        <row r="3171">
          <cell r="A3171" t="str">
            <v>4. Mano de Obra</v>
          </cell>
        </row>
        <row r="3172">
          <cell r="A3172" t="str">
            <v>Trabajador</v>
          </cell>
          <cell r="J3172" t="str">
            <v>Jornal</v>
          </cell>
          <cell r="L3172" t="str">
            <v>Prestac.</v>
          </cell>
          <cell r="N3172" t="str">
            <v>Jornal Total</v>
          </cell>
          <cell r="Q3172" t="str">
            <v>Rendimiento</v>
          </cell>
          <cell r="T3172" t="str">
            <v>Vr. Unitario</v>
          </cell>
        </row>
        <row r="3173">
          <cell r="A3173" t="str">
            <v>Electricista II</v>
          </cell>
          <cell r="J3173">
            <v>21662</v>
          </cell>
          <cell r="L3173">
            <v>0.57999999999999996</v>
          </cell>
          <cell r="N3173">
            <v>34225.96</v>
          </cell>
          <cell r="Q3173">
            <v>0.28000000000000003</v>
          </cell>
          <cell r="T3173">
            <v>9583.2687999999998</v>
          </cell>
        </row>
        <row r="3174">
          <cell r="A3174" t="str">
            <v>Ayudante</v>
          </cell>
          <cell r="J3174">
            <v>17167</v>
          </cell>
          <cell r="L3174">
            <v>0.57999999999999996</v>
          </cell>
          <cell r="N3174">
            <v>27123.86</v>
          </cell>
          <cell r="Q3174">
            <v>0.28000000000000003</v>
          </cell>
          <cell r="T3174">
            <v>7594.680800000001</v>
          </cell>
        </row>
        <row r="3175">
          <cell r="T3175">
            <v>0</v>
          </cell>
        </row>
        <row r="3176">
          <cell r="A3176" t="str">
            <v>SUBTOTAL</v>
          </cell>
          <cell r="T3176">
            <v>17177.9496</v>
          </cell>
        </row>
        <row r="3177">
          <cell r="A3177" t="str">
            <v>TOTAL COSTO DIRECTO</v>
          </cell>
          <cell r="T3177">
            <v>23783.429599999999</v>
          </cell>
        </row>
        <row r="3178">
          <cell r="A3178" t="str">
            <v>AIU CONTRACTUAL</v>
          </cell>
          <cell r="E3178">
            <v>0.25640000000000002</v>
          </cell>
          <cell r="S3178" t="str">
            <v>TOTAL COSTO INDIRECTO</v>
          </cell>
          <cell r="T3178">
            <v>6098.0713494400006</v>
          </cell>
        </row>
        <row r="3179">
          <cell r="A3179" t="str">
            <v xml:space="preserve">VALOR TOTAL ACTIVIDAD </v>
          </cell>
          <cell r="T3179">
            <v>29881.50094944</v>
          </cell>
        </row>
        <row r="3180">
          <cell r="A3180" t="str">
            <v xml:space="preserve">VALOR RECURSOS NECESARIOS PARA LA EJECUCIÓN DE LA ACTIVIDAD </v>
          </cell>
          <cell r="T3180">
            <v>298815.0094944</v>
          </cell>
        </row>
        <row r="3182">
          <cell r="A3182" t="str">
            <v>Para constancia de lo anterior, se firma la presente acta bajo la responsabilidad expresa de los que intervienen en ella, de  conformidad  con las funciones  desempeñadas por cada uno de los mismos,  de acuerdo con el manual de interventoría, en _________</v>
          </cell>
        </row>
        <row r="3185">
          <cell r="E3185" t="str">
            <v>Firma:</v>
          </cell>
        </row>
        <row r="3186">
          <cell r="E3186" t="str">
            <v xml:space="preserve">Nombre: </v>
          </cell>
        </row>
        <row r="3187">
          <cell r="E3187" t="str">
            <v>REPRESENTATE LEGAL Ó DIRECTOR DE OBRA</v>
          </cell>
        </row>
        <row r="3189">
          <cell r="A3189" t="str">
            <v>C. OBSERVACIONES INTERVENTORIA (Campo de obligatorio diligenciamiento)</v>
          </cell>
        </row>
        <row r="3196">
          <cell r="E3196" t="str">
            <v>Firma:</v>
          </cell>
        </row>
        <row r="3197">
          <cell r="E3197" t="str">
            <v xml:space="preserve">Nombre: </v>
          </cell>
          <cell r="V3197" t="str">
            <v>Original  - FONADE</v>
          </cell>
        </row>
        <row r="3198">
          <cell r="E3198" t="str">
            <v>REPRESENTANTE LEGAL Ó DIRECTOR DE INTERVENTORÍA</v>
          </cell>
          <cell r="V3198" t="str">
            <v>Copias: Contratista, Interventor</v>
          </cell>
        </row>
        <row r="3199">
          <cell r="A3199" t="str">
            <v>B. DATOS ESPECIFICOS</v>
          </cell>
        </row>
        <row r="3200">
          <cell r="A3200" t="str">
            <v>Item</v>
          </cell>
          <cell r="C3200" t="str">
            <v>Descripción</v>
          </cell>
          <cell r="R3200" t="str">
            <v>Unidad</v>
          </cell>
          <cell r="T3200" t="str">
            <v>Cantidad</v>
          </cell>
        </row>
        <row r="3201">
          <cell r="A3201" t="str">
            <v>12.06.04</v>
          </cell>
          <cell r="C3201" t="str">
            <v>Suministro y tendido de cable de cobre No 2/0 desnudo para configurar sistema de apantallamiento, malla a tierra y equipotenciar.</v>
          </cell>
          <cell r="R3201" t="str">
            <v>ML</v>
          </cell>
          <cell r="T3201">
            <v>522</v>
          </cell>
          <cell r="W3201">
            <v>36380</v>
          </cell>
        </row>
        <row r="3203">
          <cell r="A3203" t="str">
            <v>1.  Equipo</v>
          </cell>
        </row>
        <row r="3204">
          <cell r="A3204" t="str">
            <v>Descripción</v>
          </cell>
          <cell r="H3204" t="str">
            <v>Marca</v>
          </cell>
          <cell r="K3204" t="str">
            <v>Tipo</v>
          </cell>
          <cell r="O3204" t="str">
            <v>Tarifa/Hora</v>
          </cell>
          <cell r="R3204" t="str">
            <v>Rendimiento</v>
          </cell>
          <cell r="T3204" t="str">
            <v>Vr. Unitario</v>
          </cell>
        </row>
        <row r="3205">
          <cell r="A3205" t="str">
            <v>Herramienta menor (% de mano de obra)</v>
          </cell>
          <cell r="O3205">
            <v>6850</v>
          </cell>
          <cell r="R3205">
            <v>0.01</v>
          </cell>
          <cell r="T3205">
            <v>68.5</v>
          </cell>
        </row>
        <row r="3206">
          <cell r="A3206" t="str">
            <v>Atornillador</v>
          </cell>
          <cell r="O3206">
            <v>21735</v>
          </cell>
          <cell r="R3206">
            <v>0.01</v>
          </cell>
          <cell r="T3206">
            <v>217.35</v>
          </cell>
        </row>
        <row r="3207">
          <cell r="T3207">
            <v>0</v>
          </cell>
        </row>
        <row r="3208">
          <cell r="T3208">
            <v>0</v>
          </cell>
        </row>
        <row r="3209">
          <cell r="A3209" t="str">
            <v>SUBTOTAL</v>
          </cell>
          <cell r="T3209">
            <v>285.85000000000002</v>
          </cell>
        </row>
        <row r="3211">
          <cell r="A3211" t="str">
            <v>2.  Materiales</v>
          </cell>
        </row>
        <row r="3212">
          <cell r="A3212" t="str">
            <v>Descripción</v>
          </cell>
          <cell r="M3212" t="str">
            <v>Unidad</v>
          </cell>
          <cell r="O3212" t="str">
            <v>Cantidad</v>
          </cell>
          <cell r="Q3212" t="str">
            <v>Precio Unit.</v>
          </cell>
          <cell r="T3212" t="str">
            <v>Vr Unitario</v>
          </cell>
        </row>
        <row r="3213">
          <cell r="A3213" t="str">
            <v>Soldadura 120 gramos</v>
          </cell>
          <cell r="M3213" t="str">
            <v>Un</v>
          </cell>
          <cell r="O3213">
            <v>0.02</v>
          </cell>
          <cell r="Q3213">
            <v>15600</v>
          </cell>
          <cell r="T3213">
            <v>312</v>
          </cell>
        </row>
        <row r="3214">
          <cell r="A3214" t="str">
            <v>Molde</v>
          </cell>
          <cell r="M3214" t="str">
            <v>Un</v>
          </cell>
          <cell r="O3214">
            <v>0.02</v>
          </cell>
          <cell r="Q3214">
            <v>256300</v>
          </cell>
          <cell r="T3214">
            <v>5126</v>
          </cell>
        </row>
        <row r="3215">
          <cell r="A3215" t="str">
            <v>Pinza</v>
          </cell>
          <cell r="M3215" t="str">
            <v>Un</v>
          </cell>
          <cell r="O3215">
            <v>0.02</v>
          </cell>
          <cell r="Q3215">
            <v>75600</v>
          </cell>
          <cell r="T3215">
            <v>1512</v>
          </cell>
        </row>
        <row r="3216">
          <cell r="A3216" t="str">
            <v>Encendedor</v>
          </cell>
          <cell r="M3216" t="str">
            <v>Un</v>
          </cell>
          <cell r="O3216">
            <v>0.02</v>
          </cell>
          <cell r="Q3216">
            <v>29500</v>
          </cell>
          <cell r="T3216">
            <v>590</v>
          </cell>
        </row>
        <row r="3217">
          <cell r="A3217" t="str">
            <v>Cable de cobre desnudo No 2/0</v>
          </cell>
          <cell r="M3217" t="str">
            <v>Ml</v>
          </cell>
          <cell r="O3217">
            <v>1</v>
          </cell>
          <cell r="Q3217">
            <v>25120</v>
          </cell>
          <cell r="T3217">
            <v>25120</v>
          </cell>
        </row>
        <row r="3218">
          <cell r="T3218">
            <v>0</v>
          </cell>
        </row>
        <row r="3219">
          <cell r="T3219">
            <v>0</v>
          </cell>
        </row>
        <row r="3220">
          <cell r="T3220">
            <v>0</v>
          </cell>
        </row>
        <row r="3221">
          <cell r="T3221">
            <v>0</v>
          </cell>
        </row>
        <row r="3222">
          <cell r="T3222">
            <v>0</v>
          </cell>
        </row>
        <row r="3223">
          <cell r="T3223">
            <v>0</v>
          </cell>
        </row>
        <row r="3224">
          <cell r="T3224">
            <v>0</v>
          </cell>
        </row>
        <row r="3225">
          <cell r="A3225" t="str">
            <v>Desperdicio</v>
          </cell>
          <cell r="M3225" t="str">
            <v>%</v>
          </cell>
          <cell r="O3225">
            <v>0.03</v>
          </cell>
          <cell r="Q3225">
            <v>32660</v>
          </cell>
          <cell r="T3225">
            <v>979.8</v>
          </cell>
        </row>
        <row r="3226">
          <cell r="A3226" t="str">
            <v>SUBTOTAL</v>
          </cell>
          <cell r="T3226">
            <v>33639.800000000003</v>
          </cell>
        </row>
        <row r="3228">
          <cell r="A3228" t="str">
            <v>3. Transportes</v>
          </cell>
        </row>
        <row r="3229">
          <cell r="A3229" t="str">
            <v>Material</v>
          </cell>
          <cell r="K3229" t="str">
            <v>Vol. o Peso</v>
          </cell>
          <cell r="M3229" t="str">
            <v>Distancia</v>
          </cell>
          <cell r="O3229" t="str">
            <v>m2 o Ton/Km</v>
          </cell>
          <cell r="R3229" t="str">
            <v>Tarifa</v>
          </cell>
          <cell r="T3229" t="str">
            <v>Vr. Unitario</v>
          </cell>
        </row>
        <row r="3233">
          <cell r="A3233" t="str">
            <v>SUBTOTAL</v>
          </cell>
        </row>
        <row r="3235">
          <cell r="A3235" t="str">
            <v>4. Mano de Obra</v>
          </cell>
        </row>
        <row r="3236">
          <cell r="A3236" t="str">
            <v>Trabajador</v>
          </cell>
          <cell r="J3236" t="str">
            <v>Jornal</v>
          </cell>
          <cell r="L3236" t="str">
            <v>Prestac.</v>
          </cell>
          <cell r="N3236" t="str">
            <v>Jornal Total</v>
          </cell>
          <cell r="Q3236" t="str">
            <v>Rendimiento</v>
          </cell>
          <cell r="T3236" t="str">
            <v>Vr. Unitario</v>
          </cell>
        </row>
        <row r="3237">
          <cell r="A3237" t="str">
            <v>Electricista II</v>
          </cell>
          <cell r="J3237">
            <v>21662</v>
          </cell>
          <cell r="L3237">
            <v>0.57999999999999996</v>
          </cell>
          <cell r="N3237">
            <v>34225.96</v>
          </cell>
          <cell r="Q3237">
            <v>0.04</v>
          </cell>
          <cell r="T3237">
            <v>1369.0383999999999</v>
          </cell>
        </row>
        <row r="3238">
          <cell r="A3238" t="str">
            <v>Ayudante</v>
          </cell>
          <cell r="J3238">
            <v>17167</v>
          </cell>
          <cell r="L3238">
            <v>0.57999999999999996</v>
          </cell>
          <cell r="N3238">
            <v>27123.86</v>
          </cell>
          <cell r="Q3238">
            <v>0.04</v>
          </cell>
          <cell r="T3238">
            <v>1084.9544000000001</v>
          </cell>
        </row>
        <row r="3239">
          <cell r="T3239">
            <v>0</v>
          </cell>
        </row>
        <row r="3240">
          <cell r="A3240" t="str">
            <v>SUBTOTAL</v>
          </cell>
          <cell r="T3240">
            <v>2453.9928</v>
          </cell>
        </row>
        <row r="3241">
          <cell r="A3241" t="str">
            <v>TOTAL COSTO DIRECTO</v>
          </cell>
          <cell r="T3241">
            <v>36379.642800000001</v>
          </cell>
        </row>
        <row r="3242">
          <cell r="A3242" t="str">
            <v>AIU CONTRACTUAL</v>
          </cell>
          <cell r="E3242">
            <v>0.25640000000000002</v>
          </cell>
          <cell r="S3242" t="str">
            <v>TOTAL COSTO INDIRECTO</v>
          </cell>
          <cell r="T3242">
            <v>9327.7404139200007</v>
          </cell>
        </row>
        <row r="3243">
          <cell r="A3243" t="str">
            <v xml:space="preserve">VALOR TOTAL ACTIVIDAD </v>
          </cell>
          <cell r="T3243">
            <v>45707.383213920002</v>
          </cell>
        </row>
        <row r="3244">
          <cell r="A3244" t="str">
            <v xml:space="preserve">VALOR RECURSOS NECESARIOS PARA LA EJECUCIÓN DE LA ACTIVIDAD </v>
          </cell>
          <cell r="T3244">
            <v>23859254.037666243</v>
          </cell>
        </row>
        <row r="3246">
          <cell r="A324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249">
          <cell r="E3249" t="str">
            <v>Firma:</v>
          </cell>
        </row>
        <row r="3250">
          <cell r="E3250" t="str">
            <v xml:space="preserve">Nombre: </v>
          </cell>
        </row>
        <row r="3251">
          <cell r="E3251" t="str">
            <v>REPRESENTATE LEGAL Ó DIRECTOR DE OBRA</v>
          </cell>
        </row>
        <row r="3253">
          <cell r="A3253" t="str">
            <v>C. OBSERVACIONES INTERVENTORIA (Campo de obligatorio diligenciamiento)</v>
          </cell>
        </row>
        <row r="3260">
          <cell r="E3260" t="str">
            <v>Firma:</v>
          </cell>
        </row>
        <row r="3261">
          <cell r="E3261" t="str">
            <v xml:space="preserve">Nombre: </v>
          </cell>
          <cell r="V3261" t="str">
            <v>Original  - FONADE</v>
          </cell>
        </row>
        <row r="3262">
          <cell r="E3262" t="str">
            <v>REPRESENTANTE LEGAL Ó DIRECTOR DE INTERVENTORÍA</v>
          </cell>
          <cell r="V3262" t="str">
            <v>Copias: Contratista, Interventor</v>
          </cell>
        </row>
        <row r="3263">
          <cell r="A3263" t="str">
            <v>B. DATOS ESPECIFICOS</v>
          </cell>
        </row>
        <row r="3264">
          <cell r="A3264" t="str">
            <v>Item</v>
          </cell>
          <cell r="C3264" t="str">
            <v>Descripción</v>
          </cell>
          <cell r="R3264" t="str">
            <v>Unidad</v>
          </cell>
          <cell r="T3264" t="str">
            <v>Cantidad</v>
          </cell>
        </row>
        <row r="3265">
          <cell r="A3265" t="str">
            <v>12.06.05</v>
          </cell>
          <cell r="C3265" t="str">
            <v>Suminsitro y colocación de barra captora para sistema apantallamiento. Incluye aislador, soporte y accesorios de fijación.</v>
          </cell>
          <cell r="R3265" t="str">
            <v>UN</v>
          </cell>
          <cell r="T3265">
            <v>16</v>
          </cell>
          <cell r="W3265">
            <v>138331</v>
          </cell>
        </row>
        <row r="3267">
          <cell r="A3267" t="str">
            <v>1.  Equipo</v>
          </cell>
        </row>
        <row r="3268">
          <cell r="A3268" t="str">
            <v>Descripción</v>
          </cell>
          <cell r="H3268" t="str">
            <v>Marca</v>
          </cell>
          <cell r="K3268" t="str">
            <v>Tipo</v>
          </cell>
          <cell r="O3268" t="str">
            <v>Tarifa/Hora</v>
          </cell>
          <cell r="R3268" t="str">
            <v>Rendimiento</v>
          </cell>
          <cell r="T3268" t="str">
            <v>Vr. Unitario</v>
          </cell>
        </row>
        <row r="3269">
          <cell r="A3269" t="str">
            <v>Herramienta menor (% de mano de obra)</v>
          </cell>
          <cell r="O3269">
            <v>30188</v>
          </cell>
          <cell r="R3269">
            <v>0.01</v>
          </cell>
          <cell r="T3269">
            <v>301.88</v>
          </cell>
        </row>
        <row r="3270">
          <cell r="A3270" t="str">
            <v>Atornillador</v>
          </cell>
          <cell r="O3270">
            <v>21735</v>
          </cell>
          <cell r="R3270">
            <v>0.01</v>
          </cell>
          <cell r="T3270">
            <v>217.35</v>
          </cell>
        </row>
        <row r="3271">
          <cell r="A3271" t="str">
            <v>Taladro</v>
          </cell>
          <cell r="O3271">
            <v>1026375</v>
          </cell>
          <cell r="R3271">
            <v>5.0000000000000001E-3</v>
          </cell>
          <cell r="T3271">
            <v>5131.875</v>
          </cell>
        </row>
        <row r="3272">
          <cell r="T3272">
            <v>0</v>
          </cell>
        </row>
        <row r="3273">
          <cell r="A3273" t="str">
            <v>SUBTOTAL</v>
          </cell>
          <cell r="T3273">
            <v>5651.1049999999996</v>
          </cell>
        </row>
        <row r="3275">
          <cell r="A3275" t="str">
            <v>2.  Materiales</v>
          </cell>
        </row>
        <row r="3276">
          <cell r="A3276" t="str">
            <v>Descripción</v>
          </cell>
          <cell r="M3276" t="str">
            <v>Unidad</v>
          </cell>
          <cell r="O3276" t="str">
            <v>Cantidad</v>
          </cell>
          <cell r="Q3276" t="str">
            <v>Precio Unit.</v>
          </cell>
          <cell r="T3276" t="str">
            <v>Vr Unitario</v>
          </cell>
        </row>
        <row r="3277">
          <cell r="A3277" t="str">
            <v>Varilla captora 60 cms</v>
          </cell>
          <cell r="M3277" t="str">
            <v>Un</v>
          </cell>
          <cell r="O3277">
            <v>1</v>
          </cell>
          <cell r="Q3277">
            <v>82120</v>
          </cell>
          <cell r="T3277">
            <v>82120</v>
          </cell>
        </row>
        <row r="3278">
          <cell r="A3278" t="str">
            <v>Aislador</v>
          </cell>
          <cell r="M3278" t="str">
            <v>Un</v>
          </cell>
          <cell r="O3278">
            <v>1</v>
          </cell>
          <cell r="Q3278">
            <v>12980</v>
          </cell>
          <cell r="T3278">
            <v>12980</v>
          </cell>
        </row>
        <row r="3279">
          <cell r="A3279" t="str">
            <v>soporte fijación</v>
          </cell>
          <cell r="M3279" t="str">
            <v>Un</v>
          </cell>
          <cell r="O3279">
            <v>1</v>
          </cell>
          <cell r="Q3279">
            <v>25310</v>
          </cell>
          <cell r="T3279">
            <v>25310</v>
          </cell>
        </row>
        <row r="3280">
          <cell r="T3280">
            <v>0</v>
          </cell>
        </row>
        <row r="3281">
          <cell r="T3281">
            <v>0</v>
          </cell>
        </row>
        <row r="3282">
          <cell r="T3282">
            <v>0</v>
          </cell>
        </row>
        <row r="3283">
          <cell r="T3283">
            <v>0</v>
          </cell>
        </row>
        <row r="3284">
          <cell r="T3284">
            <v>0</v>
          </cell>
        </row>
        <row r="3285">
          <cell r="T3285">
            <v>0</v>
          </cell>
        </row>
        <row r="3286">
          <cell r="T3286">
            <v>0</v>
          </cell>
        </row>
        <row r="3287">
          <cell r="T3287">
            <v>0</v>
          </cell>
        </row>
        <row r="3288">
          <cell r="T3288">
            <v>0</v>
          </cell>
        </row>
        <row r="3289">
          <cell r="A3289" t="str">
            <v>Desperdicio</v>
          </cell>
          <cell r="M3289" t="str">
            <v>%</v>
          </cell>
          <cell r="Q3289">
            <v>120410</v>
          </cell>
          <cell r="T3289">
            <v>0</v>
          </cell>
        </row>
        <row r="3290">
          <cell r="A3290" t="str">
            <v>SUBTOTAL</v>
          </cell>
          <cell r="T3290">
            <v>120410</v>
          </cell>
        </row>
        <row r="3292">
          <cell r="A3292" t="str">
            <v>3. Transportes</v>
          </cell>
        </row>
        <row r="3293">
          <cell r="A3293" t="str">
            <v>Material</v>
          </cell>
          <cell r="K3293" t="str">
            <v>Vol. o Peso</v>
          </cell>
          <cell r="M3293" t="str">
            <v>Distancia</v>
          </cell>
          <cell r="O3293" t="str">
            <v>m2 o Ton/Km</v>
          </cell>
          <cell r="R3293" t="str">
            <v>Tarifa</v>
          </cell>
          <cell r="T3293" t="str">
            <v>Vr. Unitario</v>
          </cell>
        </row>
        <row r="3297">
          <cell r="A3297" t="str">
            <v>SUBTOTAL</v>
          </cell>
        </row>
        <row r="3299">
          <cell r="A3299" t="str">
            <v>4. Mano de Obra</v>
          </cell>
        </row>
        <row r="3300">
          <cell r="A3300" t="str">
            <v>Trabajador</v>
          </cell>
          <cell r="J3300" t="str">
            <v>Jornal</v>
          </cell>
          <cell r="L3300" t="str">
            <v>Prestac.</v>
          </cell>
          <cell r="N3300" t="str">
            <v>Jornal Total</v>
          </cell>
          <cell r="Q3300" t="str">
            <v>Rendimiento</v>
          </cell>
          <cell r="T3300" t="str">
            <v>Vr. Unitario</v>
          </cell>
        </row>
        <row r="3301">
          <cell r="A3301" t="str">
            <v>Electricista II</v>
          </cell>
          <cell r="J3301">
            <v>21662</v>
          </cell>
          <cell r="L3301">
            <v>0.57999999999999996</v>
          </cell>
          <cell r="N3301">
            <v>34225.96</v>
          </cell>
          <cell r="Q3301">
            <v>0.2</v>
          </cell>
          <cell r="T3301">
            <v>6845.192</v>
          </cell>
        </row>
        <row r="3302">
          <cell r="A3302" t="str">
            <v>Ayudante</v>
          </cell>
          <cell r="J3302">
            <v>17167</v>
          </cell>
          <cell r="L3302">
            <v>0.57999999999999996</v>
          </cell>
          <cell r="N3302">
            <v>27123.86</v>
          </cell>
          <cell r="Q3302">
            <v>0.2</v>
          </cell>
          <cell r="T3302">
            <v>5424.7720000000008</v>
          </cell>
        </row>
        <row r="3303">
          <cell r="T3303">
            <v>0</v>
          </cell>
        </row>
        <row r="3304">
          <cell r="A3304" t="str">
            <v>SUBTOTAL</v>
          </cell>
          <cell r="T3304">
            <v>12269.964</v>
          </cell>
        </row>
        <row r="3305">
          <cell r="A3305" t="str">
            <v>TOTAL COSTO DIRECTO</v>
          </cell>
          <cell r="T3305">
            <v>138331.06900000002</v>
          </cell>
        </row>
        <row r="3306">
          <cell r="A3306" t="str">
            <v>AIU CONTRACTUAL</v>
          </cell>
          <cell r="E3306">
            <v>0.25640000000000002</v>
          </cell>
          <cell r="S3306" t="str">
            <v>TOTAL COSTO INDIRECTO</v>
          </cell>
          <cell r="T3306">
            <v>35468.086091600009</v>
          </cell>
        </row>
        <row r="3307">
          <cell r="A3307" t="str">
            <v xml:space="preserve">VALOR TOTAL ACTIVIDAD </v>
          </cell>
          <cell r="T3307">
            <v>173799.15509160003</v>
          </cell>
        </row>
        <row r="3308">
          <cell r="A3308" t="str">
            <v xml:space="preserve">VALOR RECURSOS NECESARIOS PARA LA EJECUCIÓN DE LA ACTIVIDAD </v>
          </cell>
          <cell r="T3308">
            <v>2780786.4814656004</v>
          </cell>
        </row>
        <row r="3310">
          <cell r="A331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313">
          <cell r="E3313" t="str">
            <v>Firma:</v>
          </cell>
        </row>
        <row r="3314">
          <cell r="E3314" t="str">
            <v xml:space="preserve">Nombre: </v>
          </cell>
        </row>
        <row r="3315">
          <cell r="E3315" t="str">
            <v>REPRESENTATE LEGAL Ó DIRECTOR DE OBRA</v>
          </cell>
        </row>
        <row r="3317">
          <cell r="A3317" t="str">
            <v>C. OBSERVACIONES INTERVENTORIA (Campo de obligatorio diligenciamiento)</v>
          </cell>
        </row>
        <row r="3324">
          <cell r="E3324" t="str">
            <v>Firma:</v>
          </cell>
        </row>
        <row r="3325">
          <cell r="E3325" t="str">
            <v xml:space="preserve">Nombre: </v>
          </cell>
          <cell r="V3325" t="str">
            <v>Original  - FONADE</v>
          </cell>
        </row>
        <row r="3326">
          <cell r="E3326" t="str">
            <v>REPRESENTANTE LEGAL Ó DIRECTOR DE INTERVENTORÍA</v>
          </cell>
          <cell r="V3326" t="str">
            <v>Copias: Contratista, Interventor</v>
          </cell>
        </row>
        <row r="3327">
          <cell r="A3327" t="str">
            <v>B. DATOS ESPECIFICOS</v>
          </cell>
        </row>
        <row r="3328">
          <cell r="A3328" t="str">
            <v>Item</v>
          </cell>
          <cell r="C3328" t="str">
            <v>Descripción</v>
          </cell>
          <cell r="R3328" t="str">
            <v>Unidad</v>
          </cell>
          <cell r="T3328" t="str">
            <v>Cantidad</v>
          </cell>
        </row>
        <row r="3329">
          <cell r="A3329" t="str">
            <v>12.06.06</v>
          </cell>
          <cell r="C3329" t="str">
            <v>Suministro y armado de soldadura tipo cadweld 120 grs para empalmes del sistema de apantallamiento y puestas a tierra. Incluye moldes, encendedor, pinzas y accesorios.</v>
          </cell>
          <cell r="R3329" t="str">
            <v>UN</v>
          </cell>
          <cell r="T3329">
            <v>26</v>
          </cell>
          <cell r="W3329">
            <v>56500</v>
          </cell>
        </row>
        <row r="3331">
          <cell r="A3331" t="str">
            <v>1.  Equipo</v>
          </cell>
        </row>
        <row r="3332">
          <cell r="A3332" t="str">
            <v>Descripción</v>
          </cell>
          <cell r="H3332" t="str">
            <v>Marca</v>
          </cell>
          <cell r="K3332" t="str">
            <v>Tipo</v>
          </cell>
          <cell r="O3332" t="str">
            <v>Tarifa/Hora</v>
          </cell>
          <cell r="R3332" t="str">
            <v>Rendimiento</v>
          </cell>
          <cell r="T3332" t="str">
            <v>Vr. Unitario</v>
          </cell>
        </row>
        <row r="3333">
          <cell r="A3333" t="str">
            <v>Herramienta menor (% de mano de obra)</v>
          </cell>
          <cell r="O3333">
            <v>125000</v>
          </cell>
          <cell r="R3333">
            <v>0.1</v>
          </cell>
          <cell r="T3333">
            <v>12500</v>
          </cell>
        </row>
        <row r="3334">
          <cell r="A3334" t="str">
            <v>Pinza</v>
          </cell>
          <cell r="O3334">
            <v>35600</v>
          </cell>
          <cell r="R3334">
            <v>0.1</v>
          </cell>
          <cell r="T3334">
            <v>3560</v>
          </cell>
        </row>
        <row r="3335">
          <cell r="A3335" t="str">
            <v>Encendedor</v>
          </cell>
          <cell r="O3335">
            <v>21900</v>
          </cell>
          <cell r="R3335">
            <v>0.1</v>
          </cell>
          <cell r="T3335">
            <v>2190</v>
          </cell>
        </row>
        <row r="3336">
          <cell r="T3336">
            <v>0</v>
          </cell>
        </row>
        <row r="3337">
          <cell r="A3337" t="str">
            <v>SUBTOTAL</v>
          </cell>
          <cell r="T3337">
            <v>18250</v>
          </cell>
        </row>
        <row r="3339">
          <cell r="A3339" t="str">
            <v>2.  Materiales</v>
          </cell>
        </row>
        <row r="3340">
          <cell r="A3340" t="str">
            <v>Descripción</v>
          </cell>
          <cell r="M3340" t="str">
            <v>Unidad</v>
          </cell>
          <cell r="O3340" t="str">
            <v>Cantidad</v>
          </cell>
          <cell r="Q3340" t="str">
            <v>Precio Unit.</v>
          </cell>
          <cell r="T3340" t="str">
            <v>Vr Unitario</v>
          </cell>
        </row>
        <row r="3341">
          <cell r="A3341" t="str">
            <v>Soldadura cadweld 125 gramos</v>
          </cell>
          <cell r="M3341" t="str">
            <v>Un</v>
          </cell>
          <cell r="O3341">
            <v>1</v>
          </cell>
          <cell r="Q3341">
            <v>25980</v>
          </cell>
          <cell r="T3341">
            <v>25980</v>
          </cell>
        </row>
        <row r="3342">
          <cell r="T3342">
            <v>0</v>
          </cell>
        </row>
        <row r="3343">
          <cell r="T3343">
            <v>0</v>
          </cell>
        </row>
        <row r="3344">
          <cell r="T3344">
            <v>0</v>
          </cell>
        </row>
        <row r="3345">
          <cell r="T3345">
            <v>0</v>
          </cell>
        </row>
        <row r="3346">
          <cell r="T3346">
            <v>0</v>
          </cell>
        </row>
        <row r="3347">
          <cell r="T3347">
            <v>0</v>
          </cell>
        </row>
        <row r="3348">
          <cell r="T3348">
            <v>0</v>
          </cell>
        </row>
        <row r="3349">
          <cell r="T3349">
            <v>0</v>
          </cell>
        </row>
        <row r="3350">
          <cell r="T3350">
            <v>0</v>
          </cell>
        </row>
        <row r="3351">
          <cell r="T3351">
            <v>0</v>
          </cell>
        </row>
        <row r="3352">
          <cell r="T3352">
            <v>0</v>
          </cell>
        </row>
        <row r="3353">
          <cell r="A3353" t="str">
            <v>Desperdicio</v>
          </cell>
          <cell r="M3353" t="str">
            <v>%</v>
          </cell>
          <cell r="Q3353">
            <v>25980</v>
          </cell>
          <cell r="T3353">
            <v>0</v>
          </cell>
        </row>
        <row r="3354">
          <cell r="A3354" t="str">
            <v>SUBTOTAL</v>
          </cell>
          <cell r="T3354">
            <v>25980</v>
          </cell>
        </row>
        <row r="3356">
          <cell r="A3356" t="str">
            <v>3. Transportes</v>
          </cell>
        </row>
        <row r="3357">
          <cell r="A3357" t="str">
            <v>Material</v>
          </cell>
          <cell r="K3357" t="str">
            <v>Vol. o Peso</v>
          </cell>
          <cell r="M3357" t="str">
            <v>Distancia</v>
          </cell>
          <cell r="O3357" t="str">
            <v>m2 o Ton/Km</v>
          </cell>
          <cell r="R3357" t="str">
            <v>Tarifa</v>
          </cell>
          <cell r="T3357" t="str">
            <v>Vr. Unitario</v>
          </cell>
        </row>
        <row r="3361">
          <cell r="A3361" t="str">
            <v>SUBTOTAL</v>
          </cell>
        </row>
        <row r="3363">
          <cell r="A3363" t="str">
            <v>4. Mano de Obra</v>
          </cell>
        </row>
        <row r="3364">
          <cell r="A3364" t="str">
            <v>Trabajador</v>
          </cell>
          <cell r="J3364" t="str">
            <v>Jornal</v>
          </cell>
          <cell r="L3364" t="str">
            <v>Prestac.</v>
          </cell>
          <cell r="N3364" t="str">
            <v>Jornal Total</v>
          </cell>
          <cell r="Q3364" t="str">
            <v>Rendimiento</v>
          </cell>
          <cell r="T3364" t="str">
            <v>Vr. Unitario</v>
          </cell>
        </row>
        <row r="3365">
          <cell r="A3365" t="str">
            <v>Electricista II</v>
          </cell>
          <cell r="J3365">
            <v>21662</v>
          </cell>
          <cell r="L3365">
            <v>0.57999999999999996</v>
          </cell>
          <cell r="N3365">
            <v>34225.96</v>
          </cell>
          <cell r="Q3365">
            <v>0.2</v>
          </cell>
          <cell r="T3365">
            <v>6845.192</v>
          </cell>
        </row>
        <row r="3366">
          <cell r="A3366" t="str">
            <v>Ayudante</v>
          </cell>
          <cell r="J3366">
            <v>17167</v>
          </cell>
          <cell r="L3366">
            <v>0.57999999999999996</v>
          </cell>
          <cell r="N3366">
            <v>27123.86</v>
          </cell>
          <cell r="Q3366">
            <v>0.2</v>
          </cell>
          <cell r="T3366">
            <v>5424.7720000000008</v>
          </cell>
        </row>
        <row r="3367">
          <cell r="T3367">
            <v>0</v>
          </cell>
        </row>
        <row r="3368">
          <cell r="A3368" t="str">
            <v>SUBTOTAL</v>
          </cell>
          <cell r="T3368">
            <v>12269.964</v>
          </cell>
        </row>
        <row r="3369">
          <cell r="A3369" t="str">
            <v>TOTAL COSTO DIRECTO</v>
          </cell>
          <cell r="T3369">
            <v>56499.964</v>
          </cell>
        </row>
        <row r="3370">
          <cell r="A3370" t="str">
            <v>AIU CONTRACTUAL</v>
          </cell>
          <cell r="E3370">
            <v>0.25640000000000002</v>
          </cell>
          <cell r="S3370" t="str">
            <v>TOTAL COSTO INDIRECTO</v>
          </cell>
          <cell r="T3370">
            <v>14486.590769600001</v>
          </cell>
        </row>
        <row r="3371">
          <cell r="A3371" t="str">
            <v xml:space="preserve">VALOR TOTAL ACTIVIDAD </v>
          </cell>
          <cell r="T3371">
            <v>70986.554769599999</v>
          </cell>
        </row>
        <row r="3372">
          <cell r="A3372" t="str">
            <v xml:space="preserve">VALOR RECURSOS NECESARIOS PARA LA EJECUCIÓN DE LA ACTIVIDAD </v>
          </cell>
          <cell r="T3372">
            <v>1845650.4240096</v>
          </cell>
        </row>
        <row r="3374">
          <cell r="A337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377">
          <cell r="E3377" t="str">
            <v>Firma:</v>
          </cell>
        </row>
        <row r="3378">
          <cell r="E3378" t="str">
            <v xml:space="preserve">Nombre: </v>
          </cell>
        </row>
        <row r="3379">
          <cell r="E3379" t="str">
            <v>REPRESENTATE LEGAL Ó DIRECTOR DE OBRA</v>
          </cell>
        </row>
        <row r="3381">
          <cell r="A3381" t="str">
            <v>C. OBSERVACIONES INTERVENTORIA (Campo de obligatorio diligenciamiento)</v>
          </cell>
        </row>
        <row r="3388">
          <cell r="E3388" t="str">
            <v>Firma:</v>
          </cell>
        </row>
        <row r="3389">
          <cell r="E3389" t="str">
            <v xml:space="preserve">Nombre: </v>
          </cell>
          <cell r="V3389" t="str">
            <v>Original  - FONADE</v>
          </cell>
        </row>
        <row r="3390">
          <cell r="E3390" t="str">
            <v>REPRESENTANTE LEGAL Ó DIRECTOR DE INTERVENTORÍA</v>
          </cell>
          <cell r="V3390" t="str">
            <v>Copias: Contratista, Interventor</v>
          </cell>
        </row>
        <row r="3391">
          <cell r="A3391" t="str">
            <v>B. DATOS ESPECIFICOS</v>
          </cell>
        </row>
        <row r="3392">
          <cell r="A3392" t="str">
            <v>Item</v>
          </cell>
          <cell r="C3392" t="str">
            <v>Descripción</v>
          </cell>
          <cell r="R3392" t="str">
            <v>Unidad</v>
          </cell>
          <cell r="T3392" t="str">
            <v>Cantidad</v>
          </cell>
        </row>
        <row r="3393">
          <cell r="A3393" t="str">
            <v>12.07.01</v>
          </cell>
          <cell r="C3393" t="str">
            <v>Salida para sensor de humo en tubo conduit IMC y cable FLP. Incluye soportes y accesoriospara completar la salida.</v>
          </cell>
          <cell r="R3393" t="str">
            <v>UN</v>
          </cell>
          <cell r="T3393">
            <v>10</v>
          </cell>
          <cell r="W3393">
            <v>182743</v>
          </cell>
        </row>
        <row r="3395">
          <cell r="A3395" t="str">
            <v>1.  Equipo</v>
          </cell>
        </row>
        <row r="3396">
          <cell r="A3396" t="str">
            <v>Descripción</v>
          </cell>
          <cell r="H3396" t="str">
            <v>Marca</v>
          </cell>
          <cell r="K3396" t="str">
            <v>Tipo</v>
          </cell>
          <cell r="O3396" t="str">
            <v>Tarifa/Hora</v>
          </cell>
          <cell r="R3396" t="str">
            <v>Rendimiento</v>
          </cell>
          <cell r="T3396" t="str">
            <v>Vr. Unitario</v>
          </cell>
        </row>
        <row r="3397">
          <cell r="A3397" t="str">
            <v>Alicates</v>
          </cell>
          <cell r="O3397">
            <v>30188</v>
          </cell>
          <cell r="R3397">
            <v>0.02</v>
          </cell>
          <cell r="T3397">
            <v>603.76</v>
          </cell>
        </row>
        <row r="3398">
          <cell r="A3398" t="str">
            <v>Atornillador</v>
          </cell>
          <cell r="O3398">
            <v>21735</v>
          </cell>
          <cell r="R3398">
            <v>0.02</v>
          </cell>
          <cell r="T3398">
            <v>434.7</v>
          </cell>
        </row>
        <row r="3400">
          <cell r="T3400">
            <v>0</v>
          </cell>
        </row>
        <row r="3401">
          <cell r="A3401" t="str">
            <v>SUBTOTAL</v>
          </cell>
          <cell r="T3401">
            <v>1038.46</v>
          </cell>
        </row>
        <row r="3403">
          <cell r="A3403" t="str">
            <v>2.  Materiales</v>
          </cell>
        </row>
        <row r="3404">
          <cell r="A3404" t="str">
            <v>Descripción</v>
          </cell>
          <cell r="M3404" t="str">
            <v>Unidad</v>
          </cell>
          <cell r="O3404" t="str">
            <v>Cantidad</v>
          </cell>
          <cell r="Q3404" t="str">
            <v>Precio Unit.</v>
          </cell>
          <cell r="T3404" t="str">
            <v>Vr Unitario</v>
          </cell>
        </row>
        <row r="3405">
          <cell r="A3405" t="str">
            <v>Cable FLP 2X16 AWG</v>
          </cell>
          <cell r="M3405" t="str">
            <v>Ml</v>
          </cell>
          <cell r="O3405">
            <v>16</v>
          </cell>
          <cell r="Q3405">
            <v>3890</v>
          </cell>
          <cell r="T3405">
            <v>62240</v>
          </cell>
        </row>
        <row r="3406">
          <cell r="A3406" t="str">
            <v>Tubo conduit IMC 3/4"</v>
          </cell>
          <cell r="M3406" t="str">
            <v>Ml</v>
          </cell>
          <cell r="O3406">
            <v>8</v>
          </cell>
          <cell r="Q3406">
            <v>7250</v>
          </cell>
          <cell r="T3406">
            <v>58000</v>
          </cell>
        </row>
        <row r="3407">
          <cell r="A3407" t="str">
            <v>Boquilla terminal IMC de 3/4"</v>
          </cell>
          <cell r="M3407" t="str">
            <v>Unidad</v>
          </cell>
          <cell r="O3407">
            <v>2</v>
          </cell>
          <cell r="Q3407">
            <v>2560</v>
          </cell>
          <cell r="T3407">
            <v>5120</v>
          </cell>
        </row>
        <row r="3408">
          <cell r="A3408" t="str">
            <v>Unión IMC 3/4"</v>
          </cell>
          <cell r="M3408" t="str">
            <v xml:space="preserve">Un </v>
          </cell>
          <cell r="O3408">
            <v>2</v>
          </cell>
          <cell r="Q3408">
            <v>2190</v>
          </cell>
          <cell r="T3408">
            <v>4380</v>
          </cell>
        </row>
        <row r="3409">
          <cell r="A3409" t="str">
            <v>Caja octagonal</v>
          </cell>
          <cell r="M3409" t="str">
            <v xml:space="preserve">Un </v>
          </cell>
          <cell r="O3409">
            <v>1</v>
          </cell>
          <cell r="Q3409">
            <v>1120</v>
          </cell>
          <cell r="T3409">
            <v>1120</v>
          </cell>
        </row>
        <row r="3410">
          <cell r="A3410" t="str">
            <v>Cinta aislante</v>
          </cell>
          <cell r="M3410" t="str">
            <v xml:space="preserve">Un </v>
          </cell>
          <cell r="O3410">
            <v>0.05</v>
          </cell>
          <cell r="Q3410">
            <v>2178</v>
          </cell>
          <cell r="T3410">
            <v>108.9</v>
          </cell>
        </row>
        <row r="3411">
          <cell r="A3411" t="str">
            <v>Abrazadera de 3/4"</v>
          </cell>
          <cell r="M3411" t="str">
            <v xml:space="preserve">Un </v>
          </cell>
          <cell r="O3411">
            <v>4</v>
          </cell>
          <cell r="Q3411">
            <v>242</v>
          </cell>
          <cell r="T3411">
            <v>968</v>
          </cell>
        </row>
        <row r="3412">
          <cell r="A3412" t="str">
            <v>Perno de tiro</v>
          </cell>
          <cell r="M3412" t="str">
            <v xml:space="preserve">Un </v>
          </cell>
          <cell r="O3412">
            <v>4</v>
          </cell>
          <cell r="Q3412">
            <v>123</v>
          </cell>
          <cell r="T3412">
            <v>492</v>
          </cell>
        </row>
        <row r="3413">
          <cell r="A3413" t="str">
            <v>Pólvora para perno</v>
          </cell>
          <cell r="M3413" t="str">
            <v xml:space="preserve">Un </v>
          </cell>
          <cell r="O3413">
            <v>4</v>
          </cell>
          <cell r="Q3413">
            <v>243</v>
          </cell>
          <cell r="T3413">
            <v>972</v>
          </cell>
        </row>
        <row r="3414">
          <cell r="T3414">
            <v>0</v>
          </cell>
        </row>
        <row r="3415">
          <cell r="T3415">
            <v>0</v>
          </cell>
        </row>
        <row r="3416">
          <cell r="T3416">
            <v>0</v>
          </cell>
        </row>
        <row r="3417">
          <cell r="A3417" t="str">
            <v>Desperdicio</v>
          </cell>
          <cell r="M3417" t="str">
            <v>%</v>
          </cell>
          <cell r="O3417">
            <v>0.03</v>
          </cell>
          <cell r="Q3417">
            <v>133400.9</v>
          </cell>
          <cell r="T3417">
            <v>4002.0269999999996</v>
          </cell>
        </row>
        <row r="3418">
          <cell r="A3418" t="str">
            <v>SUBTOTAL</v>
          </cell>
          <cell r="T3418">
            <v>137402.927</v>
          </cell>
        </row>
        <row r="3420">
          <cell r="A3420" t="str">
            <v>3. Transportes</v>
          </cell>
        </row>
        <row r="3421">
          <cell r="A3421" t="str">
            <v>Material</v>
          </cell>
          <cell r="K3421" t="str">
            <v>Vol. o Peso</v>
          </cell>
          <cell r="M3421" t="str">
            <v>Distancia</v>
          </cell>
          <cell r="O3421" t="str">
            <v>m2 o Ton/Km</v>
          </cell>
          <cell r="R3421" t="str">
            <v>Tarifa</v>
          </cell>
          <cell r="T3421" t="str">
            <v>Vr. Unitario</v>
          </cell>
        </row>
        <row r="3425">
          <cell r="A3425" t="str">
            <v>SUBTOTAL</v>
          </cell>
        </row>
        <row r="3427">
          <cell r="A3427" t="str">
            <v>4. Mano de Obra</v>
          </cell>
        </row>
        <row r="3428">
          <cell r="A3428" t="str">
            <v>Trabajador</v>
          </cell>
          <cell r="J3428" t="str">
            <v>Jornal</v>
          </cell>
          <cell r="L3428" t="str">
            <v>Prestac.</v>
          </cell>
          <cell r="N3428" t="str">
            <v>Jornal Total</v>
          </cell>
          <cell r="Q3428" t="str">
            <v>Rendimiento</v>
          </cell>
          <cell r="T3428" t="str">
            <v>Vr. Unitario</v>
          </cell>
        </row>
        <row r="3429">
          <cell r="A3429" t="str">
            <v>Electricista II</v>
          </cell>
          <cell r="J3429">
            <v>21662</v>
          </cell>
          <cell r="L3429">
            <v>0.57999999999999996</v>
          </cell>
          <cell r="N3429">
            <v>34225.96</v>
          </cell>
          <cell r="Q3429">
            <v>0.28000000000000003</v>
          </cell>
          <cell r="T3429">
            <v>9583.2687999999998</v>
          </cell>
        </row>
        <row r="3430">
          <cell r="A3430" t="str">
            <v>Ayudante</v>
          </cell>
          <cell r="J3430">
            <v>17167</v>
          </cell>
          <cell r="L3430">
            <v>0.57999999999999996</v>
          </cell>
          <cell r="N3430">
            <v>27123.86</v>
          </cell>
          <cell r="Q3430">
            <v>1.28</v>
          </cell>
          <cell r="T3430">
            <v>34718.540800000002</v>
          </cell>
        </row>
        <row r="3431">
          <cell r="T3431">
            <v>0</v>
          </cell>
        </row>
        <row r="3432">
          <cell r="A3432" t="str">
            <v>SUBTOTAL</v>
          </cell>
          <cell r="T3432">
            <v>44301.809600000001</v>
          </cell>
        </row>
        <row r="3433">
          <cell r="A3433" t="str">
            <v>TOTAL COSTO DIRECTO</v>
          </cell>
          <cell r="T3433">
            <v>182743.1966</v>
          </cell>
        </row>
        <row r="3434">
          <cell r="A3434" t="str">
            <v>AIU CONTRACTUAL</v>
          </cell>
          <cell r="E3434">
            <v>0.25640000000000002</v>
          </cell>
          <cell r="S3434" t="str">
            <v>TOTAL COSTO INDIRECTO</v>
          </cell>
          <cell r="T3434">
            <v>46855.355608240003</v>
          </cell>
        </row>
        <row r="3435">
          <cell r="A3435" t="str">
            <v xml:space="preserve">VALOR TOTAL ACTIVIDAD </v>
          </cell>
          <cell r="T3435">
            <v>229598.55220824</v>
          </cell>
        </row>
        <row r="3436">
          <cell r="A3436" t="str">
            <v xml:space="preserve">VALOR RECURSOS NECESARIOS PARA LA EJECUCIÓN DE LA ACTIVIDAD </v>
          </cell>
          <cell r="T3436">
            <v>2295985.5220824</v>
          </cell>
        </row>
        <row r="3438">
          <cell r="A343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441">
          <cell r="E3441" t="str">
            <v>Firma:</v>
          </cell>
        </row>
        <row r="3442">
          <cell r="E3442" t="str">
            <v xml:space="preserve">Nombre: </v>
          </cell>
        </row>
        <row r="3443">
          <cell r="E3443" t="str">
            <v>REPRESENTATE LEGAL Ó DIRECTOR DE OBRA</v>
          </cell>
        </row>
        <row r="3445">
          <cell r="A3445" t="str">
            <v>C. OBSERVACIONES INTERVENTORIA (Campo de obligatorio diligenciamiento)</v>
          </cell>
        </row>
        <row r="3452">
          <cell r="E3452" t="str">
            <v>Firma:</v>
          </cell>
        </row>
        <row r="3453">
          <cell r="E3453" t="str">
            <v xml:space="preserve">Nombre: </v>
          </cell>
          <cell r="V3453" t="str">
            <v>Original  - FONADE</v>
          </cell>
        </row>
        <row r="3454">
          <cell r="E3454" t="str">
            <v>REPRESENTANTE LEGAL Ó DIRECTOR DE INTERVENTORÍA</v>
          </cell>
          <cell r="V3454" t="str">
            <v>Copias: Contratista, Interventor</v>
          </cell>
        </row>
        <row r="3455">
          <cell r="A3455" t="str">
            <v>B. DATOS ESPECIFICOS</v>
          </cell>
        </row>
        <row r="3456">
          <cell r="A3456" t="str">
            <v>Item</v>
          </cell>
          <cell r="C3456" t="str">
            <v>Descripción</v>
          </cell>
          <cell r="R3456" t="str">
            <v>Unidad</v>
          </cell>
          <cell r="T3456" t="str">
            <v>Cantidad</v>
          </cell>
        </row>
        <row r="3457">
          <cell r="A3457" t="str">
            <v>12.07.02</v>
          </cell>
          <cell r="C3457" t="str">
            <v>Salida para estación manual en tubo conduit IMC y cable FLP. Incluye soportes y accesoriospara completar la salida.</v>
          </cell>
          <cell r="R3457" t="str">
            <v>UN</v>
          </cell>
          <cell r="T3457">
            <v>2</v>
          </cell>
          <cell r="W3457">
            <v>143519</v>
          </cell>
        </row>
        <row r="3459">
          <cell r="A3459" t="str">
            <v>1.  Equipo</v>
          </cell>
        </row>
        <row r="3460">
          <cell r="A3460" t="str">
            <v>Descripción</v>
          </cell>
          <cell r="H3460" t="str">
            <v>Marca</v>
          </cell>
          <cell r="K3460" t="str">
            <v>Tipo</v>
          </cell>
          <cell r="O3460" t="str">
            <v>Tarifa/Hora</v>
          </cell>
          <cell r="R3460" t="str">
            <v>Rendimiento</v>
          </cell>
          <cell r="T3460" t="str">
            <v>Vr. Unitario</v>
          </cell>
        </row>
        <row r="3461">
          <cell r="A3461" t="str">
            <v>Alicates</v>
          </cell>
          <cell r="O3461">
            <v>30188</v>
          </cell>
          <cell r="R3461">
            <v>0.02</v>
          </cell>
          <cell r="T3461">
            <v>603.76</v>
          </cell>
        </row>
        <row r="3462">
          <cell r="A3462" t="str">
            <v>Atornillador</v>
          </cell>
          <cell r="O3462">
            <v>21735</v>
          </cell>
          <cell r="R3462">
            <v>0.02</v>
          </cell>
          <cell r="T3462">
            <v>434.7</v>
          </cell>
        </row>
        <row r="3464">
          <cell r="T3464">
            <v>0</v>
          </cell>
        </row>
        <row r="3465">
          <cell r="A3465" t="str">
            <v>SUBTOTAL</v>
          </cell>
          <cell r="T3465">
            <v>1038.46</v>
          </cell>
        </row>
        <row r="3467">
          <cell r="A3467" t="str">
            <v>2.  Materiales</v>
          </cell>
        </row>
        <row r="3468">
          <cell r="A3468" t="str">
            <v>Descripción</v>
          </cell>
          <cell r="M3468" t="str">
            <v>Unidad</v>
          </cell>
          <cell r="O3468" t="str">
            <v>Cantidad</v>
          </cell>
          <cell r="Q3468" t="str">
            <v>Precio Unit.</v>
          </cell>
          <cell r="T3468" t="str">
            <v>Vr Unitario</v>
          </cell>
        </row>
        <row r="3469">
          <cell r="A3469" t="str">
            <v>Cable UTP FLP</v>
          </cell>
          <cell r="M3469" t="str">
            <v>Ml</v>
          </cell>
          <cell r="O3469">
            <v>15</v>
          </cell>
          <cell r="Q3469">
            <v>3890</v>
          </cell>
          <cell r="T3469">
            <v>58350</v>
          </cell>
        </row>
        <row r="3470">
          <cell r="A3470" t="str">
            <v>Tubo conduit IMC 3/4"</v>
          </cell>
          <cell r="M3470" t="str">
            <v>Ml</v>
          </cell>
          <cell r="O3470">
            <v>7</v>
          </cell>
          <cell r="Q3470">
            <v>7250</v>
          </cell>
          <cell r="T3470">
            <v>50750</v>
          </cell>
        </row>
        <row r="3471">
          <cell r="A3471" t="str">
            <v>Boquilla terminal IMC de 3/4"</v>
          </cell>
          <cell r="M3471" t="str">
            <v xml:space="preserve">Un </v>
          </cell>
          <cell r="O3471">
            <v>2</v>
          </cell>
          <cell r="Q3471">
            <v>2560</v>
          </cell>
          <cell r="T3471">
            <v>5120</v>
          </cell>
        </row>
        <row r="3472">
          <cell r="A3472" t="str">
            <v>Unión IMC 3/4"</v>
          </cell>
          <cell r="M3472" t="str">
            <v>Un</v>
          </cell>
          <cell r="O3472">
            <v>2</v>
          </cell>
          <cell r="Q3472">
            <v>2190</v>
          </cell>
          <cell r="T3472">
            <v>4380</v>
          </cell>
        </row>
        <row r="3473">
          <cell r="A3473" t="str">
            <v>Caja octagonal</v>
          </cell>
          <cell r="M3473" t="str">
            <v>Un</v>
          </cell>
          <cell r="O3473">
            <v>1</v>
          </cell>
          <cell r="Q3473">
            <v>1120</v>
          </cell>
          <cell r="T3473">
            <v>1120</v>
          </cell>
        </row>
        <row r="3474">
          <cell r="A3474" t="str">
            <v>Cinta aislante</v>
          </cell>
          <cell r="M3474" t="str">
            <v>Un</v>
          </cell>
          <cell r="O3474">
            <v>0.05</v>
          </cell>
          <cell r="Q3474">
            <v>2178</v>
          </cell>
          <cell r="T3474">
            <v>108.9</v>
          </cell>
        </row>
        <row r="3475">
          <cell r="A3475" t="str">
            <v>Abrazadera de 3/4"</v>
          </cell>
          <cell r="M3475" t="str">
            <v>Un</v>
          </cell>
          <cell r="O3475">
            <v>3</v>
          </cell>
          <cell r="Q3475">
            <v>242</v>
          </cell>
          <cell r="T3475">
            <v>726</v>
          </cell>
        </row>
        <row r="3476">
          <cell r="A3476" t="str">
            <v>Perno de tiro</v>
          </cell>
          <cell r="M3476" t="str">
            <v>Un</v>
          </cell>
          <cell r="O3476">
            <v>3</v>
          </cell>
          <cell r="Q3476">
            <v>123</v>
          </cell>
          <cell r="T3476">
            <v>369</v>
          </cell>
        </row>
        <row r="3477">
          <cell r="A3477" t="str">
            <v>Pólvora para perno</v>
          </cell>
          <cell r="M3477" t="str">
            <v>Un</v>
          </cell>
          <cell r="O3477">
            <v>3</v>
          </cell>
          <cell r="Q3477">
            <v>243</v>
          </cell>
          <cell r="T3477">
            <v>729</v>
          </cell>
        </row>
        <row r="3478">
          <cell r="T3478">
            <v>0</v>
          </cell>
        </row>
        <row r="3479">
          <cell r="T3479">
            <v>0</v>
          </cell>
        </row>
        <row r="3480">
          <cell r="T3480">
            <v>0</v>
          </cell>
        </row>
        <row r="3481">
          <cell r="A3481" t="str">
            <v>Desperdicio</v>
          </cell>
          <cell r="M3481" t="str">
            <v>%</v>
          </cell>
          <cell r="O3481">
            <v>0.03</v>
          </cell>
          <cell r="Q3481">
            <v>121652.9</v>
          </cell>
          <cell r="T3481">
            <v>3649.5869999999995</v>
          </cell>
        </row>
        <row r="3482">
          <cell r="A3482" t="str">
            <v>SUBTOTAL</v>
          </cell>
          <cell r="T3482">
            <v>125302.48699999999</v>
          </cell>
        </row>
        <row r="3484">
          <cell r="A3484" t="str">
            <v>3. Transportes</v>
          </cell>
        </row>
        <row r="3485">
          <cell r="A3485" t="str">
            <v>Material</v>
          </cell>
          <cell r="K3485" t="str">
            <v>Vol. o Peso</v>
          </cell>
          <cell r="M3485" t="str">
            <v>Distancia</v>
          </cell>
          <cell r="O3485" t="str">
            <v>m2 o Ton/Km</v>
          </cell>
          <cell r="R3485" t="str">
            <v>Tarifa</v>
          </cell>
          <cell r="T3485" t="str">
            <v>Vr. Unitario</v>
          </cell>
        </row>
        <row r="3489">
          <cell r="A3489" t="str">
            <v>SUBTOTAL</v>
          </cell>
        </row>
        <row r="3491">
          <cell r="A3491" t="str">
            <v>4. Mano de Obra</v>
          </cell>
        </row>
        <row r="3492">
          <cell r="A3492" t="str">
            <v>Trabajador</v>
          </cell>
          <cell r="J3492" t="str">
            <v>Jornal</v>
          </cell>
          <cell r="L3492" t="str">
            <v>Prestac.</v>
          </cell>
          <cell r="N3492" t="str">
            <v>Jornal Total</v>
          </cell>
          <cell r="Q3492" t="str">
            <v>Rendimiento</v>
          </cell>
          <cell r="T3492" t="str">
            <v>Vr. Unitario</v>
          </cell>
        </row>
        <row r="3493">
          <cell r="A3493" t="str">
            <v>Electricista II</v>
          </cell>
          <cell r="J3493">
            <v>21662</v>
          </cell>
          <cell r="L3493">
            <v>0.57999999999999996</v>
          </cell>
          <cell r="N3493">
            <v>34225.96</v>
          </cell>
          <cell r="Q3493">
            <v>0.28000000000000003</v>
          </cell>
          <cell r="T3493">
            <v>9583.2687999999998</v>
          </cell>
        </row>
        <row r="3494">
          <cell r="A3494" t="str">
            <v>Ayudante</v>
          </cell>
          <cell r="J3494">
            <v>17167</v>
          </cell>
          <cell r="L3494">
            <v>0.57999999999999996</v>
          </cell>
          <cell r="N3494">
            <v>27123.86</v>
          </cell>
          <cell r="Q3494">
            <v>0.28000000000000003</v>
          </cell>
          <cell r="T3494">
            <v>7594.680800000001</v>
          </cell>
        </row>
        <row r="3495">
          <cell r="T3495">
            <v>0</v>
          </cell>
        </row>
        <row r="3496">
          <cell r="A3496" t="str">
            <v>SUBTOTAL</v>
          </cell>
          <cell r="T3496">
            <v>17177.9496</v>
          </cell>
        </row>
        <row r="3497">
          <cell r="A3497" t="str">
            <v>TOTAL COSTO DIRECTO</v>
          </cell>
          <cell r="T3497">
            <v>143518.89659999998</v>
          </cell>
        </row>
        <row r="3498">
          <cell r="A3498" t="str">
            <v>AIU CONTRACTUAL</v>
          </cell>
          <cell r="E3498">
            <v>0.25640000000000002</v>
          </cell>
          <cell r="S3498" t="str">
            <v>TOTAL COSTO INDIRECTO</v>
          </cell>
          <cell r="T3498">
            <v>36798.245088239993</v>
          </cell>
        </row>
        <row r="3499">
          <cell r="A3499" t="str">
            <v xml:space="preserve">VALOR TOTAL ACTIVIDAD </v>
          </cell>
          <cell r="T3499">
            <v>180317.14168823996</v>
          </cell>
        </row>
        <row r="3500">
          <cell r="A3500" t="str">
            <v xml:space="preserve">VALOR RECURSOS NECESARIOS PARA LA EJECUCIÓN DE LA ACTIVIDAD </v>
          </cell>
          <cell r="T3500">
            <v>360634.28337647993</v>
          </cell>
        </row>
        <row r="3502">
          <cell r="A350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505">
          <cell r="E3505" t="str">
            <v>Firma:</v>
          </cell>
        </row>
        <row r="3506">
          <cell r="E3506" t="str">
            <v xml:space="preserve">Nombre: </v>
          </cell>
        </row>
        <row r="3507">
          <cell r="E3507" t="str">
            <v>REPRESENTATE LEGAL Ó DIRECTOR DE OBRA</v>
          </cell>
        </row>
        <row r="3509">
          <cell r="A3509" t="str">
            <v>C. OBSERVACIONES INTERVENTORIA (Campo de obligatorio diligenciamiento)</v>
          </cell>
        </row>
        <row r="3516">
          <cell r="E3516" t="str">
            <v>Firma:</v>
          </cell>
        </row>
        <row r="3517">
          <cell r="E3517" t="str">
            <v xml:space="preserve">Nombre: </v>
          </cell>
          <cell r="V3517" t="str">
            <v>Original  - FONADE</v>
          </cell>
        </row>
        <row r="3518">
          <cell r="E3518" t="str">
            <v>REPRESENTANTE LEGAL Ó DIRECTOR DE INTERVENTORÍA</v>
          </cell>
          <cell r="V3518" t="str">
            <v>Copias: Contratista, Interventor</v>
          </cell>
        </row>
        <row r="3519">
          <cell r="A3519" t="str">
            <v>B. DATOS ESPECIFICOS</v>
          </cell>
        </row>
        <row r="3520">
          <cell r="A3520" t="str">
            <v>Item</v>
          </cell>
          <cell r="C3520" t="str">
            <v>Descripción</v>
          </cell>
          <cell r="R3520" t="str">
            <v>Unidad</v>
          </cell>
          <cell r="T3520" t="str">
            <v>Cantidad</v>
          </cell>
        </row>
        <row r="3521">
          <cell r="A3521" t="str">
            <v>12.07.03</v>
          </cell>
          <cell r="C3521" t="str">
            <v>Salida para sirena estroboscópica en tubo conduit IMC y cable FLP. Incluye soportes y accesoriospara completar la salida.</v>
          </cell>
          <cell r="R3521" t="str">
            <v>UN</v>
          </cell>
          <cell r="T3521">
            <v>2</v>
          </cell>
          <cell r="W3521">
            <v>158454</v>
          </cell>
        </row>
        <row r="3523">
          <cell r="A3523" t="str">
            <v>1.  Equipo</v>
          </cell>
        </row>
        <row r="3524">
          <cell r="A3524" t="str">
            <v xml:space="preserve">  </v>
          </cell>
          <cell r="H3524" t="str">
            <v>Marca</v>
          </cell>
          <cell r="K3524" t="str">
            <v>Tipo</v>
          </cell>
          <cell r="O3524" t="str">
            <v>Tarifa/Hora</v>
          </cell>
          <cell r="R3524" t="str">
            <v>Rendimiento</v>
          </cell>
          <cell r="T3524" t="str">
            <v>Vr. Unitario</v>
          </cell>
        </row>
        <row r="3525">
          <cell r="A3525" t="str">
            <v>Alicates</v>
          </cell>
          <cell r="O3525">
            <v>30188</v>
          </cell>
          <cell r="R3525">
            <v>0.02</v>
          </cell>
          <cell r="T3525">
            <v>603.76</v>
          </cell>
        </row>
        <row r="3526">
          <cell r="A3526" t="str">
            <v>Atornillador</v>
          </cell>
          <cell r="O3526">
            <v>21735</v>
          </cell>
          <cell r="R3526">
            <v>0.02</v>
          </cell>
          <cell r="T3526">
            <v>434.7</v>
          </cell>
        </row>
        <row r="3528">
          <cell r="T3528">
            <v>0</v>
          </cell>
        </row>
        <row r="3529">
          <cell r="A3529" t="str">
            <v>SUBTOTAL</v>
          </cell>
          <cell r="T3529">
            <v>1038.46</v>
          </cell>
        </row>
        <row r="3531">
          <cell r="A3531" t="str">
            <v>2.  Materiales</v>
          </cell>
        </row>
        <row r="3532">
          <cell r="A3532" t="str">
            <v>Descripción</v>
          </cell>
          <cell r="M3532" t="str">
            <v>Unidad</v>
          </cell>
          <cell r="O3532" t="str">
            <v>Cantidad</v>
          </cell>
          <cell r="Q3532" t="str">
            <v>Precio Unit.</v>
          </cell>
          <cell r="T3532" t="str">
            <v>Vr Unitario</v>
          </cell>
        </row>
        <row r="3533">
          <cell r="A3533" t="str">
            <v>Cable UTP FLP</v>
          </cell>
          <cell r="M3533" t="str">
            <v>Ml</v>
          </cell>
          <cell r="O3533">
            <v>15</v>
          </cell>
          <cell r="Q3533">
            <v>3890</v>
          </cell>
          <cell r="T3533">
            <v>58350</v>
          </cell>
        </row>
        <row r="3534">
          <cell r="A3534" t="str">
            <v>Tubo conduit IMC 3/4"</v>
          </cell>
          <cell r="M3534" t="str">
            <v>Ml</v>
          </cell>
          <cell r="O3534">
            <v>9</v>
          </cell>
          <cell r="Q3534">
            <v>7250</v>
          </cell>
          <cell r="T3534">
            <v>65250</v>
          </cell>
        </row>
        <row r="3535">
          <cell r="A3535" t="str">
            <v>Boquilla terminal IMC de 3/4"</v>
          </cell>
          <cell r="M3535" t="str">
            <v xml:space="preserve">Un </v>
          </cell>
          <cell r="O3535">
            <v>2</v>
          </cell>
          <cell r="Q3535">
            <v>2560</v>
          </cell>
          <cell r="T3535">
            <v>5120</v>
          </cell>
        </row>
        <row r="3536">
          <cell r="A3536" t="str">
            <v>Unión IMC 3/4"</v>
          </cell>
          <cell r="M3536" t="str">
            <v xml:space="preserve">Un </v>
          </cell>
          <cell r="O3536">
            <v>2</v>
          </cell>
          <cell r="Q3536">
            <v>2190</v>
          </cell>
          <cell r="T3536">
            <v>4380</v>
          </cell>
        </row>
        <row r="3537">
          <cell r="A3537" t="str">
            <v>Caja octagonal</v>
          </cell>
          <cell r="M3537" t="str">
            <v xml:space="preserve">Un </v>
          </cell>
          <cell r="O3537">
            <v>1</v>
          </cell>
          <cell r="Q3537">
            <v>1120</v>
          </cell>
          <cell r="T3537">
            <v>1120</v>
          </cell>
        </row>
        <row r="3538">
          <cell r="A3538" t="str">
            <v>Cinta aislante</v>
          </cell>
          <cell r="M3538" t="str">
            <v xml:space="preserve">Un </v>
          </cell>
          <cell r="O3538">
            <v>0.05</v>
          </cell>
          <cell r="Q3538">
            <v>2178</v>
          </cell>
          <cell r="T3538">
            <v>108.9</v>
          </cell>
        </row>
        <row r="3539">
          <cell r="A3539" t="str">
            <v>Abrazadera de 3/4"</v>
          </cell>
          <cell r="M3539" t="str">
            <v xml:space="preserve">Un </v>
          </cell>
          <cell r="O3539">
            <v>3</v>
          </cell>
          <cell r="Q3539">
            <v>242</v>
          </cell>
          <cell r="T3539">
            <v>726</v>
          </cell>
        </row>
        <row r="3540">
          <cell r="A3540" t="str">
            <v>Perno de tiro</v>
          </cell>
          <cell r="M3540" t="str">
            <v xml:space="preserve">Un </v>
          </cell>
          <cell r="O3540">
            <v>3</v>
          </cell>
          <cell r="Q3540">
            <v>123</v>
          </cell>
          <cell r="T3540">
            <v>369</v>
          </cell>
        </row>
        <row r="3541">
          <cell r="A3541" t="str">
            <v>Pólvora para perno</v>
          </cell>
          <cell r="M3541" t="str">
            <v xml:space="preserve">Un </v>
          </cell>
          <cell r="O3541">
            <v>3</v>
          </cell>
          <cell r="Q3541">
            <v>243</v>
          </cell>
          <cell r="T3541">
            <v>729</v>
          </cell>
        </row>
        <row r="3542">
          <cell r="T3542">
            <v>0</v>
          </cell>
        </row>
        <row r="3543">
          <cell r="T3543">
            <v>0</v>
          </cell>
        </row>
        <row r="3544">
          <cell r="T3544">
            <v>0</v>
          </cell>
        </row>
        <row r="3545">
          <cell r="A3545" t="str">
            <v>Desperdicio</v>
          </cell>
          <cell r="M3545" t="str">
            <v>%</v>
          </cell>
          <cell r="O3545">
            <v>0.03</v>
          </cell>
          <cell r="Q3545">
            <v>136152.9</v>
          </cell>
          <cell r="T3545">
            <v>4084.5869999999995</v>
          </cell>
        </row>
        <row r="3546">
          <cell r="A3546" t="str">
            <v>SUBTOTAL</v>
          </cell>
          <cell r="T3546">
            <v>140237.48699999999</v>
          </cell>
        </row>
        <row r="3548">
          <cell r="A3548" t="str">
            <v>3. Transportes</v>
          </cell>
        </row>
        <row r="3549">
          <cell r="A3549" t="str">
            <v>Material</v>
          </cell>
          <cell r="K3549" t="str">
            <v>Vol. o Peso</v>
          </cell>
          <cell r="M3549" t="str">
            <v>Distancia</v>
          </cell>
          <cell r="O3549" t="str">
            <v>m2 o Ton/Km</v>
          </cell>
          <cell r="R3549" t="str">
            <v>Tarifa</v>
          </cell>
          <cell r="T3549" t="str">
            <v>Vr. Unitario</v>
          </cell>
        </row>
        <row r="3553">
          <cell r="A3553" t="str">
            <v>SUBTOTAL</v>
          </cell>
        </row>
        <row r="3555">
          <cell r="A3555" t="str">
            <v>4. Mano de Obra</v>
          </cell>
        </row>
        <row r="3556">
          <cell r="A3556" t="str">
            <v>Trabajador</v>
          </cell>
          <cell r="J3556" t="str">
            <v>Jornal</v>
          </cell>
          <cell r="L3556" t="str">
            <v>Prestac.</v>
          </cell>
          <cell r="N3556" t="str">
            <v>Jornal Total</v>
          </cell>
          <cell r="Q3556" t="str">
            <v>Rendimiento</v>
          </cell>
          <cell r="T3556" t="str">
            <v>Vr. Unitario</v>
          </cell>
        </row>
        <row r="3557">
          <cell r="A3557" t="str">
            <v>Electricista II</v>
          </cell>
          <cell r="J3557">
            <v>21662</v>
          </cell>
          <cell r="L3557">
            <v>0.57999999999999996</v>
          </cell>
          <cell r="N3557">
            <v>34225.96</v>
          </cell>
          <cell r="Q3557">
            <v>0.28000000000000003</v>
          </cell>
          <cell r="T3557">
            <v>9583.2687999999998</v>
          </cell>
        </row>
        <row r="3558">
          <cell r="A3558" t="str">
            <v>Ayudante</v>
          </cell>
          <cell r="J3558">
            <v>17167</v>
          </cell>
          <cell r="L3558">
            <v>0.57999999999999996</v>
          </cell>
          <cell r="N3558">
            <v>27123.86</v>
          </cell>
          <cell r="Q3558">
            <v>0.28000000000000003</v>
          </cell>
          <cell r="T3558">
            <v>7594.680800000001</v>
          </cell>
        </row>
        <row r="3559">
          <cell r="T3559">
            <v>0</v>
          </cell>
        </row>
        <row r="3560">
          <cell r="A3560" t="str">
            <v>SUBTOTAL</v>
          </cell>
          <cell r="T3560">
            <v>17177.9496</v>
          </cell>
        </row>
        <row r="3561">
          <cell r="A3561" t="str">
            <v>TOTAL COSTO DIRECTO</v>
          </cell>
          <cell r="T3561">
            <v>158453.89659999998</v>
          </cell>
        </row>
        <row r="3562">
          <cell r="A3562" t="str">
            <v>AIU CONTRACTUAL</v>
          </cell>
          <cell r="E3562">
            <v>0.25640000000000002</v>
          </cell>
          <cell r="S3562" t="str">
            <v>TOTAL COSTO INDIRECTO</v>
          </cell>
          <cell r="T3562">
            <v>40627.579088239996</v>
          </cell>
        </row>
        <row r="3563">
          <cell r="A3563" t="str">
            <v xml:space="preserve">VALOR TOTAL ACTIVIDAD </v>
          </cell>
          <cell r="T3563">
            <v>199081.47568823997</v>
          </cell>
        </row>
        <row r="3564">
          <cell r="A3564" t="str">
            <v xml:space="preserve">VALOR RECURSOS NECESARIOS PARA LA EJECUCIÓN DE LA ACTIVIDAD </v>
          </cell>
          <cell r="T3564">
            <v>398162.95137647993</v>
          </cell>
        </row>
        <row r="3566">
          <cell r="A356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569">
          <cell r="E3569" t="str">
            <v>Firma:</v>
          </cell>
        </row>
        <row r="3570">
          <cell r="E3570" t="str">
            <v xml:space="preserve">Nombre: </v>
          </cell>
        </row>
        <row r="3571">
          <cell r="E3571" t="str">
            <v>REPRESENTATE LEGAL Ó DIRECTOR DE OBRA</v>
          </cell>
        </row>
        <row r="3573">
          <cell r="A3573" t="str">
            <v>C. OBSERVACIONES INTERVENTORIA (Campo de obligatorio diligenciamiento)</v>
          </cell>
        </row>
        <row r="3580">
          <cell r="E3580" t="str">
            <v>Firma:</v>
          </cell>
        </row>
        <row r="3581">
          <cell r="E3581" t="str">
            <v xml:space="preserve">Nombre: </v>
          </cell>
          <cell r="V3581" t="str">
            <v>Original  - FONADE</v>
          </cell>
        </row>
        <row r="3582">
          <cell r="E3582" t="str">
            <v>REPRESENTANTE LEGAL Ó DIRECTOR DE INTERVENTORÍA</v>
          </cell>
          <cell r="V3582" t="str">
            <v>Copias: Contratista, Interventor</v>
          </cell>
        </row>
        <row r="3583">
          <cell r="A3583" t="str">
            <v>B. DATOS ESPECIFICOS</v>
          </cell>
        </row>
        <row r="3584">
          <cell r="A3584" t="str">
            <v>Item</v>
          </cell>
          <cell r="C3584" t="str">
            <v>Descripción</v>
          </cell>
          <cell r="R3584" t="str">
            <v>Unidad</v>
          </cell>
          <cell r="T3584" t="str">
            <v>Cantidad</v>
          </cell>
        </row>
        <row r="3585">
          <cell r="A3585" t="str">
            <v>12.07.04</v>
          </cell>
          <cell r="C3585" t="str">
            <v>Suministro y montaje de sensor de humo</v>
          </cell>
          <cell r="R3585" t="str">
            <v>UN</v>
          </cell>
          <cell r="T3585">
            <v>16</v>
          </cell>
          <cell r="W3585">
            <v>260948</v>
          </cell>
        </row>
        <row r="3587">
          <cell r="A3587" t="str">
            <v>1.  Equipo</v>
          </cell>
        </row>
        <row r="3588">
          <cell r="A3588" t="str">
            <v>Descripción</v>
          </cell>
          <cell r="H3588" t="str">
            <v>Marca</v>
          </cell>
          <cell r="K3588" t="str">
            <v>Tipo</v>
          </cell>
          <cell r="O3588" t="str">
            <v>Tarifa/Hora</v>
          </cell>
          <cell r="R3588" t="str">
            <v>Rendimiento</v>
          </cell>
          <cell r="T3588" t="str">
            <v>Vr. Unitario</v>
          </cell>
        </row>
        <row r="3589">
          <cell r="A3589" t="str">
            <v>Atornillador</v>
          </cell>
          <cell r="O3589">
            <v>21735</v>
          </cell>
          <cell r="R3589">
            <v>0.05</v>
          </cell>
          <cell r="T3589">
            <v>1086.75</v>
          </cell>
        </row>
        <row r="3590">
          <cell r="T3590">
            <v>0</v>
          </cell>
        </row>
        <row r="3592">
          <cell r="T3592">
            <v>0</v>
          </cell>
        </row>
        <row r="3593">
          <cell r="A3593" t="str">
            <v>SUBTOTAL</v>
          </cell>
          <cell r="T3593">
            <v>1086.75</v>
          </cell>
        </row>
        <row r="3595">
          <cell r="A3595" t="str">
            <v>2.  Materiales</v>
          </cell>
        </row>
        <row r="3596">
          <cell r="A3596" t="str">
            <v>Descripción</v>
          </cell>
          <cell r="M3596" t="str">
            <v>Unidad</v>
          </cell>
          <cell r="O3596" t="str">
            <v>Cantidad</v>
          </cell>
          <cell r="Q3596" t="str">
            <v>Precio Unit.</v>
          </cell>
          <cell r="T3596" t="str">
            <v>Vr Unitario</v>
          </cell>
        </row>
        <row r="3597">
          <cell r="A3597" t="str">
            <v>Sensor de humo</v>
          </cell>
          <cell r="M3597" t="str">
            <v xml:space="preserve">Un </v>
          </cell>
          <cell r="O3597">
            <v>1</v>
          </cell>
          <cell r="Q3597">
            <v>205100</v>
          </cell>
          <cell r="T3597">
            <v>205100</v>
          </cell>
        </row>
        <row r="3606">
          <cell r="T3606">
            <v>0</v>
          </cell>
        </row>
        <row r="3607">
          <cell r="T3607">
            <v>0</v>
          </cell>
        </row>
        <row r="3608">
          <cell r="T3608">
            <v>0</v>
          </cell>
        </row>
        <row r="3609">
          <cell r="A3609" t="str">
            <v>Desperdicio</v>
          </cell>
          <cell r="M3609" t="str">
            <v>%</v>
          </cell>
          <cell r="Q3609">
            <v>205100</v>
          </cell>
          <cell r="T3609">
            <v>0</v>
          </cell>
        </row>
        <row r="3610">
          <cell r="A3610" t="str">
            <v>SUBTOTAL</v>
          </cell>
          <cell r="T3610">
            <v>205100</v>
          </cell>
        </row>
        <row r="3612">
          <cell r="A3612" t="str">
            <v>3. Transportes</v>
          </cell>
        </row>
        <row r="3613">
          <cell r="A3613" t="str">
            <v>Material</v>
          </cell>
          <cell r="K3613" t="str">
            <v>Vol. o Peso</v>
          </cell>
          <cell r="M3613" t="str">
            <v>Distancia</v>
          </cell>
          <cell r="O3613" t="str">
            <v>m2 o Ton/Km</v>
          </cell>
          <cell r="R3613" t="str">
            <v>Tarifa</v>
          </cell>
          <cell r="T3613" t="str">
            <v>Vr. Unitario</v>
          </cell>
        </row>
        <row r="3617">
          <cell r="A3617" t="str">
            <v>SUBTOTAL</v>
          </cell>
        </row>
        <row r="3619">
          <cell r="A3619" t="str">
            <v>4. Mano de Obra</v>
          </cell>
        </row>
        <row r="3620">
          <cell r="A3620" t="str">
            <v>Trabajador</v>
          </cell>
          <cell r="J3620" t="str">
            <v>Jornal</v>
          </cell>
          <cell r="L3620" t="str">
            <v>Prestac.</v>
          </cell>
          <cell r="N3620" t="str">
            <v>Jornal Total</v>
          </cell>
          <cell r="Q3620" t="str">
            <v>Rendimiento</v>
          </cell>
          <cell r="T3620" t="str">
            <v>Vr. Unitario</v>
          </cell>
        </row>
        <row r="3621">
          <cell r="A3621" t="str">
            <v>Electricista II</v>
          </cell>
          <cell r="J3621">
            <v>21662</v>
          </cell>
          <cell r="L3621">
            <v>0.57999999999999996</v>
          </cell>
          <cell r="N3621">
            <v>34225.96</v>
          </cell>
          <cell r="Q3621">
            <v>1.6</v>
          </cell>
          <cell r="T3621">
            <v>54761.536</v>
          </cell>
        </row>
        <row r="3623">
          <cell r="T3623">
            <v>0</v>
          </cell>
        </row>
        <row r="3624">
          <cell r="A3624" t="str">
            <v>SUBTOTAL</v>
          </cell>
          <cell r="T3624">
            <v>54761.536</v>
          </cell>
        </row>
        <row r="3625">
          <cell r="A3625" t="str">
            <v>TOTAL COSTO DIRECTO</v>
          </cell>
          <cell r="T3625">
            <v>260948.28599999999</v>
          </cell>
        </row>
        <row r="3626">
          <cell r="A3626" t="str">
            <v>AIU CONTRACTUAL</v>
          </cell>
          <cell r="E3626">
            <v>0.25640000000000002</v>
          </cell>
          <cell r="S3626" t="str">
            <v>TOTAL COSTO INDIRECTO</v>
          </cell>
          <cell r="T3626">
            <v>66907.140530400007</v>
          </cell>
        </row>
        <row r="3627">
          <cell r="A3627" t="str">
            <v xml:space="preserve">VALOR TOTAL ACTIVIDAD </v>
          </cell>
          <cell r="T3627">
            <v>327855.4265304</v>
          </cell>
        </row>
        <row r="3628">
          <cell r="A3628" t="str">
            <v xml:space="preserve">VALOR RECURSOS NECESARIOS PARA LA EJECUCIÓN DE LA ACTIVIDAD </v>
          </cell>
          <cell r="T3628">
            <v>5245686.8244864</v>
          </cell>
        </row>
        <row r="3630">
          <cell r="A363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633">
          <cell r="E3633" t="str">
            <v>Firma:</v>
          </cell>
        </row>
        <row r="3634">
          <cell r="E3634" t="str">
            <v xml:space="preserve">Nombre: </v>
          </cell>
        </row>
        <row r="3635">
          <cell r="E3635" t="str">
            <v>REPRESENTATE LEGAL Ó DIRECTOR DE OBRA</v>
          </cell>
        </row>
        <row r="3637">
          <cell r="A3637" t="str">
            <v>C. OBSERVACIONES INTERVENTORIA (Campo de obligatorio diligenciamiento)</v>
          </cell>
        </row>
        <row r="3644">
          <cell r="E3644" t="str">
            <v>Firma:</v>
          </cell>
        </row>
        <row r="3645">
          <cell r="E3645" t="str">
            <v xml:space="preserve">Nombre: </v>
          </cell>
          <cell r="V3645" t="str">
            <v>Original  - FONADE</v>
          </cell>
        </row>
        <row r="3646">
          <cell r="E3646" t="str">
            <v>REPRESENTANTE LEGAL Ó DIRECTOR DE INTERVENTORÍA</v>
          </cell>
          <cell r="V3646" t="str">
            <v>Copias: Contratista, Interventor</v>
          </cell>
        </row>
        <row r="3647">
          <cell r="A3647" t="str">
            <v>B. DATOS ESPECIFICOS</v>
          </cell>
        </row>
        <row r="3648">
          <cell r="A3648" t="str">
            <v>Item</v>
          </cell>
          <cell r="C3648" t="str">
            <v>Descripción</v>
          </cell>
          <cell r="R3648" t="str">
            <v>Unidad</v>
          </cell>
          <cell r="T3648" t="str">
            <v>Cantidad</v>
          </cell>
        </row>
        <row r="3649">
          <cell r="A3649" t="str">
            <v>12.07.05</v>
          </cell>
          <cell r="C3649" t="str">
            <v>Suministro y montaje de estación manual.</v>
          </cell>
          <cell r="R3649" t="str">
            <v>UN</v>
          </cell>
          <cell r="T3649">
            <v>2</v>
          </cell>
          <cell r="W3649">
            <v>207979</v>
          </cell>
        </row>
        <row r="3651">
          <cell r="A3651" t="str">
            <v>1.  Equipo</v>
          </cell>
        </row>
        <row r="3652">
          <cell r="A3652" t="str">
            <v>Descripción</v>
          </cell>
          <cell r="H3652" t="str">
            <v>Marca</v>
          </cell>
          <cell r="K3652" t="str">
            <v>Tipo</v>
          </cell>
          <cell r="O3652" t="str">
            <v>Tarifa/Hora</v>
          </cell>
          <cell r="R3652" t="str">
            <v>Rendimiento</v>
          </cell>
          <cell r="T3652" t="str">
            <v>Vr. Unitario</v>
          </cell>
        </row>
        <row r="3653">
          <cell r="A3653" t="str">
            <v>Atornillador</v>
          </cell>
          <cell r="O3653">
            <v>21735</v>
          </cell>
          <cell r="R3653">
            <v>0.01</v>
          </cell>
          <cell r="T3653">
            <v>217.35</v>
          </cell>
        </row>
        <row r="3654">
          <cell r="T3654">
            <v>0</v>
          </cell>
        </row>
        <row r="3656">
          <cell r="T3656">
            <v>0</v>
          </cell>
        </row>
        <row r="3657">
          <cell r="A3657" t="str">
            <v>SUBTOTAL</v>
          </cell>
          <cell r="T3657">
            <v>217.35</v>
          </cell>
        </row>
        <row r="3659">
          <cell r="A3659" t="str">
            <v>2.  Materiales</v>
          </cell>
        </row>
        <row r="3660">
          <cell r="A3660" t="str">
            <v>Descripción</v>
          </cell>
          <cell r="M3660" t="str">
            <v>Unidad</v>
          </cell>
          <cell r="O3660" t="str">
            <v>Cantidad</v>
          </cell>
          <cell r="Q3660" t="str">
            <v>Precio Unit.</v>
          </cell>
          <cell r="T3660" t="str">
            <v>Vr Unitario</v>
          </cell>
        </row>
        <row r="3661">
          <cell r="A3661" t="str">
            <v>Estación manual</v>
          </cell>
          <cell r="M3661" t="str">
            <v xml:space="preserve">Un </v>
          </cell>
          <cell r="O3661">
            <v>1</v>
          </cell>
          <cell r="Q3661">
            <v>153000</v>
          </cell>
          <cell r="T3661">
            <v>153000</v>
          </cell>
        </row>
        <row r="3670">
          <cell r="T3670">
            <v>0</v>
          </cell>
        </row>
        <row r="3671">
          <cell r="T3671">
            <v>0</v>
          </cell>
        </row>
        <row r="3672">
          <cell r="T3672">
            <v>0</v>
          </cell>
        </row>
        <row r="3673">
          <cell r="A3673" t="str">
            <v>Desperdicio</v>
          </cell>
          <cell r="M3673" t="str">
            <v>%</v>
          </cell>
          <cell r="Q3673">
            <v>153000</v>
          </cell>
          <cell r="T3673">
            <v>0</v>
          </cell>
        </row>
        <row r="3674">
          <cell r="A3674" t="str">
            <v>SUBTOTAL</v>
          </cell>
          <cell r="T3674">
            <v>153000</v>
          </cell>
        </row>
        <row r="3676">
          <cell r="A3676" t="str">
            <v>3. Transportes</v>
          </cell>
        </row>
        <row r="3677">
          <cell r="A3677" t="str">
            <v>Material</v>
          </cell>
          <cell r="K3677" t="str">
            <v>Vol. o Peso</v>
          </cell>
          <cell r="M3677" t="str">
            <v>Distancia</v>
          </cell>
          <cell r="O3677" t="str">
            <v>m2 o Ton/Km</v>
          </cell>
          <cell r="R3677" t="str">
            <v>Tarifa</v>
          </cell>
          <cell r="T3677" t="str">
            <v>Vr. Unitario</v>
          </cell>
        </row>
        <row r="3681">
          <cell r="A3681" t="str">
            <v>SUBTOTAL</v>
          </cell>
        </row>
        <row r="3683">
          <cell r="A3683" t="str">
            <v>4. Mano de Obra</v>
          </cell>
        </row>
        <row r="3684">
          <cell r="A3684" t="str">
            <v>Trabajador</v>
          </cell>
          <cell r="J3684" t="str">
            <v>Jornal</v>
          </cell>
          <cell r="L3684" t="str">
            <v>Prestac.</v>
          </cell>
          <cell r="N3684" t="str">
            <v>Jornal Total</v>
          </cell>
          <cell r="Q3684" t="str">
            <v>Rendimiento</v>
          </cell>
          <cell r="T3684" t="str">
            <v>Vr. Unitario</v>
          </cell>
        </row>
        <row r="3685">
          <cell r="A3685" t="str">
            <v>Electricista II</v>
          </cell>
          <cell r="J3685">
            <v>21662</v>
          </cell>
          <cell r="L3685">
            <v>0.57999999999999996</v>
          </cell>
          <cell r="N3685">
            <v>34225.96</v>
          </cell>
          <cell r="Q3685">
            <v>1.6</v>
          </cell>
          <cell r="T3685">
            <v>54761.536</v>
          </cell>
        </row>
        <row r="3687">
          <cell r="T3687">
            <v>0</v>
          </cell>
        </row>
        <row r="3688">
          <cell r="A3688" t="str">
            <v>SUBTOTAL</v>
          </cell>
          <cell r="T3688">
            <v>54761.536</v>
          </cell>
        </row>
        <row r="3689">
          <cell r="A3689" t="str">
            <v>TOTAL COSTO DIRECTO</v>
          </cell>
          <cell r="T3689">
            <v>207978.886</v>
          </cell>
        </row>
        <row r="3690">
          <cell r="A3690" t="str">
            <v>AIU CONTRACTUAL</v>
          </cell>
          <cell r="E3690">
            <v>0.25640000000000002</v>
          </cell>
          <cell r="S3690" t="str">
            <v>TOTAL COSTO INDIRECTO</v>
          </cell>
          <cell r="T3690">
            <v>53325.786370400005</v>
          </cell>
        </row>
        <row r="3691">
          <cell r="A3691" t="str">
            <v xml:space="preserve">VALOR TOTAL ACTIVIDAD </v>
          </cell>
          <cell r="T3691">
            <v>261304.67237039999</v>
          </cell>
        </row>
        <row r="3692">
          <cell r="A3692" t="str">
            <v xml:space="preserve">VALOR RECURSOS NECESARIOS PARA LA EJECUCIÓN DE LA ACTIVIDAD </v>
          </cell>
          <cell r="T3692">
            <v>522609.34474079998</v>
          </cell>
        </row>
        <row r="3694">
          <cell r="A369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697">
          <cell r="E3697" t="str">
            <v>Firma:</v>
          </cell>
        </row>
        <row r="3698">
          <cell r="E3698" t="str">
            <v xml:space="preserve">Nombre: </v>
          </cell>
        </row>
        <row r="3699">
          <cell r="E3699" t="str">
            <v>REPRESENTATE LEGAL Ó DIRECTOR DE OBRA</v>
          </cell>
        </row>
        <row r="3701">
          <cell r="A3701" t="str">
            <v>C. OBSERVACIONES INTERVENTORIA (Campo de obligatorio diligenciamiento)</v>
          </cell>
        </row>
        <row r="3708">
          <cell r="E3708" t="str">
            <v>Firma:</v>
          </cell>
        </row>
        <row r="3709">
          <cell r="E3709" t="str">
            <v xml:space="preserve">Nombre: </v>
          </cell>
          <cell r="V3709" t="str">
            <v>Original  - FONADE</v>
          </cell>
        </row>
        <row r="3710">
          <cell r="E3710" t="str">
            <v>REPRESENTANTE LEGAL Ó DIRECTOR DE INTERVENTORÍA</v>
          </cell>
          <cell r="V3710" t="str">
            <v>Copias: Contratista, Interventor</v>
          </cell>
        </row>
        <row r="3711">
          <cell r="A3711" t="str">
            <v>B. DATOS ESPECIFICOS</v>
          </cell>
        </row>
        <row r="3712">
          <cell r="A3712" t="str">
            <v>Item</v>
          </cell>
          <cell r="C3712" t="str">
            <v>Descripción</v>
          </cell>
          <cell r="R3712" t="str">
            <v>Unidad</v>
          </cell>
          <cell r="T3712" t="str">
            <v>Cantidad</v>
          </cell>
        </row>
        <row r="3713">
          <cell r="A3713" t="str">
            <v>12.07.06</v>
          </cell>
          <cell r="C3713" t="str">
            <v>Suministro y montaje de sirena estroboscópica.</v>
          </cell>
          <cell r="R3713" t="str">
            <v>UN</v>
          </cell>
          <cell r="T3713">
            <v>2</v>
          </cell>
          <cell r="W3713">
            <v>260979</v>
          </cell>
        </row>
        <row r="3715">
          <cell r="A3715" t="str">
            <v>1.  Equipo</v>
          </cell>
        </row>
        <row r="3716">
          <cell r="A3716" t="str">
            <v>Descripción</v>
          </cell>
          <cell r="H3716" t="str">
            <v>Marca</v>
          </cell>
          <cell r="K3716" t="str">
            <v>Tipo</v>
          </cell>
          <cell r="O3716" t="str">
            <v>Tarifa/Hora</v>
          </cell>
          <cell r="R3716" t="str">
            <v>Rendimiento</v>
          </cell>
          <cell r="T3716" t="str">
            <v>Vr. Unitario</v>
          </cell>
        </row>
        <row r="3717">
          <cell r="A3717" t="str">
            <v>Atornillador</v>
          </cell>
          <cell r="O3717">
            <v>21735</v>
          </cell>
          <cell r="R3717">
            <v>0.01</v>
          </cell>
          <cell r="T3717">
            <v>217.35</v>
          </cell>
        </row>
        <row r="3718">
          <cell r="T3718">
            <v>0</v>
          </cell>
        </row>
        <row r="3720">
          <cell r="T3720">
            <v>0</v>
          </cell>
        </row>
        <row r="3721">
          <cell r="A3721" t="str">
            <v>SUBTOTAL</v>
          </cell>
          <cell r="T3721">
            <v>217.35</v>
          </cell>
        </row>
        <row r="3723">
          <cell r="A3723" t="str">
            <v>2.  Materiales</v>
          </cell>
        </row>
        <row r="3724">
          <cell r="A3724" t="str">
            <v>Descripción</v>
          </cell>
          <cell r="M3724" t="str">
            <v>Unidad</v>
          </cell>
          <cell r="O3724" t="str">
            <v>Cantidad</v>
          </cell>
          <cell r="Q3724" t="str">
            <v>Precio Unit.</v>
          </cell>
          <cell r="T3724" t="str">
            <v>Vr Unitario</v>
          </cell>
        </row>
        <row r="3725">
          <cell r="A3725" t="str">
            <v>Sirena estroboscópica</v>
          </cell>
          <cell r="M3725" t="str">
            <v xml:space="preserve">Un </v>
          </cell>
          <cell r="O3725">
            <v>1</v>
          </cell>
          <cell r="Q3725">
            <v>206000</v>
          </cell>
          <cell r="T3725">
            <v>206000</v>
          </cell>
        </row>
        <row r="3734">
          <cell r="T3734">
            <v>0</v>
          </cell>
        </row>
        <row r="3735">
          <cell r="T3735">
            <v>0</v>
          </cell>
        </row>
        <row r="3736">
          <cell r="T3736">
            <v>0</v>
          </cell>
        </row>
        <row r="3737">
          <cell r="A3737" t="str">
            <v>Desperdicio</v>
          </cell>
          <cell r="M3737" t="str">
            <v>%</v>
          </cell>
          <cell r="Q3737">
            <v>206000</v>
          </cell>
          <cell r="T3737">
            <v>0</v>
          </cell>
        </row>
        <row r="3738">
          <cell r="A3738" t="str">
            <v>SUBTOTAL</v>
          </cell>
          <cell r="T3738">
            <v>206000</v>
          </cell>
        </row>
        <row r="3740">
          <cell r="A3740" t="str">
            <v>3. Transportes</v>
          </cell>
        </row>
        <row r="3741">
          <cell r="A3741" t="str">
            <v>Material</v>
          </cell>
          <cell r="K3741" t="str">
            <v>Vol. o Peso</v>
          </cell>
          <cell r="M3741" t="str">
            <v>Distancia</v>
          </cell>
          <cell r="O3741" t="str">
            <v>m2 o Ton/Km</v>
          </cell>
          <cell r="R3741" t="str">
            <v>Tarifa</v>
          </cell>
          <cell r="T3741" t="str">
            <v>Vr. Unitario</v>
          </cell>
        </row>
        <row r="3745">
          <cell r="A3745" t="str">
            <v>SUBTOTAL</v>
          </cell>
        </row>
        <row r="3747">
          <cell r="A3747" t="str">
            <v>4. Mano de Obra</v>
          </cell>
        </row>
        <row r="3748">
          <cell r="A3748" t="str">
            <v>Trabajador</v>
          </cell>
          <cell r="J3748" t="str">
            <v>Jornal</v>
          </cell>
          <cell r="L3748" t="str">
            <v>Prestac.</v>
          </cell>
          <cell r="N3748" t="str">
            <v>Jornal Total</v>
          </cell>
          <cell r="Q3748" t="str">
            <v>Rendimiento</v>
          </cell>
          <cell r="T3748" t="str">
            <v>Vr. Unitario</v>
          </cell>
        </row>
        <row r="3749">
          <cell r="A3749" t="str">
            <v>Electricista II</v>
          </cell>
          <cell r="J3749">
            <v>21662</v>
          </cell>
          <cell r="L3749">
            <v>0.57999999999999996</v>
          </cell>
          <cell r="N3749">
            <v>34225.96</v>
          </cell>
          <cell r="Q3749">
            <v>1.6</v>
          </cell>
          <cell r="T3749">
            <v>54761.536</v>
          </cell>
        </row>
        <row r="3751">
          <cell r="T3751">
            <v>0</v>
          </cell>
        </row>
        <row r="3752">
          <cell r="A3752" t="str">
            <v>SUBTOTAL</v>
          </cell>
          <cell r="T3752">
            <v>54761.536</v>
          </cell>
        </row>
        <row r="3753">
          <cell r="A3753" t="str">
            <v>TOTAL COSTO DIRECTO</v>
          </cell>
          <cell r="T3753">
            <v>260978.886</v>
          </cell>
        </row>
        <row r="3754">
          <cell r="A3754" t="str">
            <v>AIU CONTRACTUAL</v>
          </cell>
          <cell r="E3754">
            <v>0.25640000000000002</v>
          </cell>
          <cell r="S3754" t="str">
            <v>TOTAL COSTO INDIRECTO</v>
          </cell>
          <cell r="T3754">
            <v>66914.986370400002</v>
          </cell>
        </row>
        <row r="3755">
          <cell r="A3755" t="str">
            <v xml:space="preserve">VALOR TOTAL ACTIVIDAD </v>
          </cell>
          <cell r="T3755">
            <v>327893.8723704</v>
          </cell>
        </row>
        <row r="3756">
          <cell r="A3756" t="str">
            <v xml:space="preserve">VALOR RECURSOS NECESARIOS PARA LA EJECUCIÓN DE LA ACTIVIDAD </v>
          </cell>
          <cell r="T3756">
            <v>655787.7447408</v>
          </cell>
        </row>
        <row r="3758">
          <cell r="A375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761">
          <cell r="E3761" t="str">
            <v>Firma:</v>
          </cell>
        </row>
        <row r="3762">
          <cell r="E3762" t="str">
            <v xml:space="preserve">Nombre: </v>
          </cell>
        </row>
        <row r="3763">
          <cell r="E3763" t="str">
            <v>REPRESENTATE LEGAL Ó DIRECTOR DE OBRA</v>
          </cell>
        </row>
        <row r="3765">
          <cell r="A3765" t="str">
            <v>C. OBSERVACIONES INTERVENTORIA (Campo de obligatorio diligenciamiento)</v>
          </cell>
        </row>
        <row r="3772">
          <cell r="E3772" t="str">
            <v>Firma:</v>
          </cell>
        </row>
        <row r="3773">
          <cell r="E3773" t="str">
            <v xml:space="preserve">Nombre: </v>
          </cell>
          <cell r="V3773" t="str">
            <v>Original  - FONADE</v>
          </cell>
        </row>
        <row r="3774">
          <cell r="E3774" t="str">
            <v>REPRESENTANTE LEGAL Ó DIRECTOR DE INTERVENTORÍA</v>
          </cell>
          <cell r="V3774" t="str">
            <v>Copias: Contratista, Interventor</v>
          </cell>
        </row>
        <row r="3775">
          <cell r="A3775" t="str">
            <v>B. DATOS ESPECIFICOS</v>
          </cell>
        </row>
        <row r="3776">
          <cell r="A3776" t="str">
            <v>Item</v>
          </cell>
          <cell r="C3776" t="str">
            <v>Descripción</v>
          </cell>
          <cell r="R3776" t="str">
            <v>Unidad</v>
          </cell>
          <cell r="T3776" t="str">
            <v>Cantidad</v>
          </cell>
        </row>
        <row r="3777">
          <cell r="A3777" t="str">
            <v>12.07.07</v>
          </cell>
          <cell r="C3777" t="str">
            <v>Suministro, montaje y conexión de Panel de enlace sistema  detección y alarma contraincendios. Verificar compatibilidad y conectividad con equipos existentes.</v>
          </cell>
          <cell r="R3777" t="str">
            <v>UN</v>
          </cell>
          <cell r="T3777">
            <v>2</v>
          </cell>
          <cell r="W3777">
            <v>3616979</v>
          </cell>
        </row>
        <row r="3779">
          <cell r="A3779" t="str">
            <v>1.  Equipo</v>
          </cell>
        </row>
        <row r="3780">
          <cell r="A3780" t="str">
            <v>Descripción</v>
          </cell>
          <cell r="H3780" t="str">
            <v>Marca</v>
          </cell>
          <cell r="K3780" t="str">
            <v>Tipo</v>
          </cell>
          <cell r="O3780" t="str">
            <v>Tarifa/Hora</v>
          </cell>
          <cell r="R3780" t="str">
            <v>Rendimiento</v>
          </cell>
          <cell r="T3780" t="str">
            <v>Vr. Unitario</v>
          </cell>
        </row>
        <row r="3781">
          <cell r="A3781" t="str">
            <v>Atornillador</v>
          </cell>
          <cell r="O3781">
            <v>21735</v>
          </cell>
          <cell r="R3781">
            <v>0.01</v>
          </cell>
          <cell r="T3781">
            <v>217.35</v>
          </cell>
        </row>
        <row r="3782">
          <cell r="T3782">
            <v>0</v>
          </cell>
        </row>
        <row r="3784">
          <cell r="T3784">
            <v>0</v>
          </cell>
        </row>
        <row r="3785">
          <cell r="A3785" t="str">
            <v>SUBTOTAL</v>
          </cell>
          <cell r="T3785">
            <v>217.35</v>
          </cell>
        </row>
        <row r="3787">
          <cell r="A3787" t="str">
            <v>2.  Materiales</v>
          </cell>
        </row>
        <row r="3788">
          <cell r="A3788" t="str">
            <v>Descripción</v>
          </cell>
          <cell r="M3788" t="str">
            <v>Unidad</v>
          </cell>
          <cell r="O3788" t="str">
            <v>Cantidad</v>
          </cell>
          <cell r="Q3788" t="str">
            <v>Precio Unit.</v>
          </cell>
          <cell r="T3788" t="str">
            <v>Vr Unitario</v>
          </cell>
        </row>
        <row r="3789">
          <cell r="A3789" t="str">
            <v xml:space="preserve">Panel de enlace </v>
          </cell>
          <cell r="M3789" t="str">
            <v xml:space="preserve">Un </v>
          </cell>
          <cell r="O3789">
            <v>1</v>
          </cell>
          <cell r="Q3789">
            <v>3562000</v>
          </cell>
          <cell r="T3789">
            <v>3562000</v>
          </cell>
        </row>
        <row r="3798">
          <cell r="T3798">
            <v>0</v>
          </cell>
        </row>
        <row r="3799">
          <cell r="T3799">
            <v>0</v>
          </cell>
        </row>
        <row r="3800">
          <cell r="T3800">
            <v>0</v>
          </cell>
        </row>
        <row r="3801">
          <cell r="A3801" t="str">
            <v>Desperdicio</v>
          </cell>
          <cell r="M3801" t="str">
            <v>%</v>
          </cell>
          <cell r="Q3801">
            <v>3562000</v>
          </cell>
          <cell r="T3801">
            <v>0</v>
          </cell>
        </row>
        <row r="3802">
          <cell r="A3802" t="str">
            <v>SUBTOTAL</v>
          </cell>
          <cell r="T3802">
            <v>3562000</v>
          </cell>
        </row>
        <row r="3804">
          <cell r="A3804" t="str">
            <v>3. Transportes</v>
          </cell>
        </row>
        <row r="3805">
          <cell r="A3805" t="str">
            <v>Material</v>
          </cell>
          <cell r="K3805" t="str">
            <v>Vol. o Peso</v>
          </cell>
          <cell r="M3805" t="str">
            <v>Distancia</v>
          </cell>
          <cell r="O3805" t="str">
            <v>m2 o Ton/Km</v>
          </cell>
          <cell r="R3805" t="str">
            <v>Tarifa</v>
          </cell>
          <cell r="T3805" t="str">
            <v>Vr. Unitario</v>
          </cell>
        </row>
        <row r="3809">
          <cell r="A3809" t="str">
            <v>SUBTOTAL</v>
          </cell>
        </row>
        <row r="3811">
          <cell r="A3811" t="str">
            <v>4. Mano de Obra</v>
          </cell>
        </row>
        <row r="3812">
          <cell r="A3812" t="str">
            <v>Trabajador</v>
          </cell>
          <cell r="J3812" t="str">
            <v>Jornal</v>
          </cell>
          <cell r="L3812" t="str">
            <v>Prestac.</v>
          </cell>
          <cell r="N3812" t="str">
            <v>Jornal Total</v>
          </cell>
          <cell r="Q3812" t="str">
            <v>Rendimiento</v>
          </cell>
          <cell r="T3812" t="str">
            <v>Vr. Unitario</v>
          </cell>
        </row>
        <row r="3813">
          <cell r="A3813" t="str">
            <v>Electricista II</v>
          </cell>
          <cell r="J3813">
            <v>21662</v>
          </cell>
          <cell r="L3813">
            <v>0.57999999999999996</v>
          </cell>
          <cell r="N3813">
            <v>34225.96</v>
          </cell>
          <cell r="Q3813">
            <v>1.6</v>
          </cell>
          <cell r="T3813">
            <v>54761.536</v>
          </cell>
        </row>
        <row r="3815">
          <cell r="T3815">
            <v>0</v>
          </cell>
        </row>
        <row r="3816">
          <cell r="A3816" t="str">
            <v>SUBTOTAL</v>
          </cell>
          <cell r="T3816">
            <v>54761.536</v>
          </cell>
        </row>
        <row r="3817">
          <cell r="A3817" t="str">
            <v>TOTAL COSTO DIRECTO</v>
          </cell>
          <cell r="T3817">
            <v>3616978.8859999999</v>
          </cell>
        </row>
        <row r="3818">
          <cell r="A3818" t="str">
            <v>AIU CONTRACTUAL</v>
          </cell>
          <cell r="E3818">
            <v>0.25640000000000002</v>
          </cell>
          <cell r="S3818" t="str">
            <v>TOTAL COSTO INDIRECTO</v>
          </cell>
          <cell r="T3818">
            <v>927393.38637040008</v>
          </cell>
        </row>
        <row r="3819">
          <cell r="A3819" t="str">
            <v xml:space="preserve">VALOR TOTAL ACTIVIDAD </v>
          </cell>
          <cell r="T3819">
            <v>4544372.2723703999</v>
          </cell>
        </row>
        <row r="3820">
          <cell r="A3820" t="str">
            <v xml:space="preserve">VALOR RECURSOS NECESARIOS PARA LA EJECUCIÓN DE LA ACTIVIDAD </v>
          </cell>
          <cell r="T3820">
            <v>9088744.5447407998</v>
          </cell>
        </row>
        <row r="3822">
          <cell r="A382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825">
          <cell r="E3825" t="str">
            <v>Firma:</v>
          </cell>
        </row>
        <row r="3826">
          <cell r="E3826" t="str">
            <v xml:space="preserve">Nombre: </v>
          </cell>
        </row>
        <row r="3827">
          <cell r="E3827" t="str">
            <v>REPRESENTATE LEGAL Ó DIRECTOR DE OBRA</v>
          </cell>
        </row>
        <row r="3829">
          <cell r="A3829" t="str">
            <v>C. OBSERVACIONES INTERVENTORIA (Campo de obligatorio diligenciamiento)</v>
          </cell>
        </row>
        <row r="3836">
          <cell r="E3836" t="str">
            <v>Firma:</v>
          </cell>
        </row>
        <row r="3837">
          <cell r="E3837" t="str">
            <v xml:space="preserve">Nombre: </v>
          </cell>
          <cell r="V3837" t="str">
            <v>Original  - FONADE</v>
          </cell>
        </row>
        <row r="3838">
          <cell r="E3838" t="str">
            <v>REPRESENTANTE LEGAL Ó DIRECTOR DE INTERVENTORÍA</v>
          </cell>
          <cell r="V3838" t="str">
            <v>Copias: Contratista, Interventor</v>
          </cell>
        </row>
        <row r="3839">
          <cell r="A3839" t="str">
            <v>B. DATOS ESPECIFICOS</v>
          </cell>
        </row>
        <row r="3840">
          <cell r="A3840" t="str">
            <v>Item</v>
          </cell>
          <cell r="C3840" t="str">
            <v>Descripción</v>
          </cell>
          <cell r="R3840" t="str">
            <v>Unidad</v>
          </cell>
          <cell r="T3840" t="str">
            <v>Cantidad</v>
          </cell>
        </row>
        <row r="3841">
          <cell r="A3841" t="str">
            <v>12.07.08</v>
          </cell>
          <cell r="C3841" t="str">
            <v>Salida para sensor de humo en tubo conduit IMC y cable UTP categoría 6A retardante a la llama. Incluye soportes y accesoriospara completar la salida.</v>
          </cell>
          <cell r="R3841" t="str">
            <v>UN</v>
          </cell>
          <cell r="T3841">
            <v>6</v>
          </cell>
          <cell r="W3841">
            <v>178736</v>
          </cell>
        </row>
        <row r="3843">
          <cell r="A3843" t="str">
            <v>1.  Equipo</v>
          </cell>
        </row>
        <row r="3844">
          <cell r="A3844" t="str">
            <v>Descripción</v>
          </cell>
          <cell r="H3844" t="str">
            <v>Marca</v>
          </cell>
          <cell r="K3844" t="str">
            <v>Tipo</v>
          </cell>
          <cell r="O3844" t="str">
            <v>Tarifa/Hora</v>
          </cell>
          <cell r="R3844" t="str">
            <v>Rendimiento</v>
          </cell>
          <cell r="T3844" t="str">
            <v>Vr. Unitario</v>
          </cell>
        </row>
        <row r="3845">
          <cell r="A3845" t="str">
            <v>Alicates</v>
          </cell>
          <cell r="O3845">
            <v>30188</v>
          </cell>
          <cell r="R3845">
            <v>0.02</v>
          </cell>
          <cell r="T3845">
            <v>603.76</v>
          </cell>
        </row>
        <row r="3846">
          <cell r="A3846" t="str">
            <v>Atornillador</v>
          </cell>
          <cell r="O3846">
            <v>21735</v>
          </cell>
          <cell r="R3846">
            <v>0.02</v>
          </cell>
          <cell r="T3846">
            <v>434.7</v>
          </cell>
        </row>
        <row r="3848">
          <cell r="T3848">
            <v>0</v>
          </cell>
        </row>
        <row r="3849">
          <cell r="A3849" t="str">
            <v>SUBTOTAL</v>
          </cell>
          <cell r="T3849">
            <v>1038.46</v>
          </cell>
        </row>
        <row r="3851">
          <cell r="A3851" t="str">
            <v>2.  Materiales</v>
          </cell>
        </row>
        <row r="3852">
          <cell r="A3852" t="str">
            <v>Descripción</v>
          </cell>
          <cell r="M3852" t="str">
            <v>Unidad</v>
          </cell>
          <cell r="O3852" t="str">
            <v>Cantidad</v>
          </cell>
          <cell r="Q3852" t="str">
            <v>Precio Unit.</v>
          </cell>
          <cell r="T3852" t="str">
            <v>Vr Unitario</v>
          </cell>
        </row>
        <row r="3853">
          <cell r="A3853" t="str">
            <v>Cable UTP categoría 6A retardante flama</v>
          </cell>
          <cell r="M3853" t="str">
            <v>Ml</v>
          </cell>
          <cell r="O3853">
            <v>15</v>
          </cell>
          <cell r="Q3853">
            <v>3890</v>
          </cell>
          <cell r="T3853">
            <v>58350</v>
          </cell>
        </row>
        <row r="3854">
          <cell r="A3854" t="str">
            <v>Tubo conduit IMC 3/4"</v>
          </cell>
          <cell r="M3854" t="str">
            <v>Ml</v>
          </cell>
          <cell r="O3854">
            <v>8</v>
          </cell>
          <cell r="Q3854">
            <v>7250</v>
          </cell>
          <cell r="T3854">
            <v>58000</v>
          </cell>
        </row>
        <row r="3855">
          <cell r="A3855" t="str">
            <v>Boquilla terminal IMC de 3/4"</v>
          </cell>
          <cell r="M3855" t="str">
            <v>Un</v>
          </cell>
          <cell r="O3855">
            <v>2</v>
          </cell>
          <cell r="Q3855">
            <v>2560</v>
          </cell>
          <cell r="T3855">
            <v>5120</v>
          </cell>
        </row>
        <row r="3856">
          <cell r="A3856" t="str">
            <v>Unión IMC 3/4"</v>
          </cell>
          <cell r="M3856" t="str">
            <v>Un</v>
          </cell>
          <cell r="O3856">
            <v>2</v>
          </cell>
          <cell r="Q3856">
            <v>2190</v>
          </cell>
          <cell r="T3856">
            <v>4380</v>
          </cell>
        </row>
        <row r="3857">
          <cell r="A3857" t="str">
            <v>Caja octagonal</v>
          </cell>
          <cell r="M3857" t="str">
            <v>Un</v>
          </cell>
          <cell r="O3857">
            <v>1</v>
          </cell>
          <cell r="Q3857">
            <v>1120</v>
          </cell>
          <cell r="T3857">
            <v>1120</v>
          </cell>
        </row>
        <row r="3858">
          <cell r="A3858" t="str">
            <v>Cinta aislante</v>
          </cell>
          <cell r="M3858" t="str">
            <v>Un</v>
          </cell>
          <cell r="O3858">
            <v>0.05</v>
          </cell>
          <cell r="Q3858">
            <v>2178</v>
          </cell>
          <cell r="T3858">
            <v>108.9</v>
          </cell>
        </row>
        <row r="3859">
          <cell r="A3859" t="str">
            <v>Abrazadera de 3/4"</v>
          </cell>
          <cell r="M3859" t="str">
            <v>Un</v>
          </cell>
          <cell r="O3859">
            <v>4</v>
          </cell>
          <cell r="Q3859">
            <v>242</v>
          </cell>
          <cell r="T3859">
            <v>968</v>
          </cell>
        </row>
        <row r="3860">
          <cell r="A3860" t="str">
            <v>Perno de tiro</v>
          </cell>
          <cell r="M3860" t="str">
            <v>Un</v>
          </cell>
          <cell r="O3860">
            <v>4</v>
          </cell>
          <cell r="Q3860">
            <v>123</v>
          </cell>
          <cell r="T3860">
            <v>492</v>
          </cell>
        </row>
        <row r="3861">
          <cell r="A3861" t="str">
            <v>Pólvora para perno</v>
          </cell>
          <cell r="M3861" t="str">
            <v>Un</v>
          </cell>
          <cell r="O3861">
            <v>4</v>
          </cell>
          <cell r="Q3861">
            <v>243</v>
          </cell>
          <cell r="T3861">
            <v>972</v>
          </cell>
        </row>
        <row r="3862">
          <cell r="T3862">
            <v>0</v>
          </cell>
        </row>
        <row r="3863">
          <cell r="T3863">
            <v>0</v>
          </cell>
        </row>
        <row r="3864">
          <cell r="T3864">
            <v>0</v>
          </cell>
        </row>
        <row r="3865">
          <cell r="A3865" t="str">
            <v>Desperdicio</v>
          </cell>
          <cell r="M3865" t="str">
            <v>%</v>
          </cell>
          <cell r="O3865">
            <v>0.03</v>
          </cell>
          <cell r="Q3865">
            <v>129510.9</v>
          </cell>
          <cell r="T3865">
            <v>3885.3269999999998</v>
          </cell>
        </row>
        <row r="3866">
          <cell r="A3866" t="str">
            <v>SUBTOTAL</v>
          </cell>
          <cell r="T3866">
            <v>133396.22699999998</v>
          </cell>
        </row>
        <row r="3868">
          <cell r="A3868" t="str">
            <v>3. Transportes</v>
          </cell>
        </row>
        <row r="3869">
          <cell r="A3869" t="str">
            <v>Material</v>
          </cell>
          <cell r="K3869" t="str">
            <v>Vol. o Peso</v>
          </cell>
          <cell r="M3869" t="str">
            <v>Distancia</v>
          </cell>
          <cell r="O3869" t="str">
            <v>m2 o Ton/Km</v>
          </cell>
          <cell r="R3869" t="str">
            <v>Tarifa</v>
          </cell>
          <cell r="T3869" t="str">
            <v>Vr. Unitario</v>
          </cell>
        </row>
        <row r="3873">
          <cell r="A3873" t="str">
            <v>SUBTOTAL</v>
          </cell>
        </row>
        <row r="3875">
          <cell r="A3875" t="str">
            <v>4. Mano de Obra</v>
          </cell>
        </row>
        <row r="3876">
          <cell r="A3876" t="str">
            <v>Trabajador</v>
          </cell>
          <cell r="J3876" t="str">
            <v>Jornal</v>
          </cell>
          <cell r="L3876" t="str">
            <v>Prestac.</v>
          </cell>
          <cell r="N3876" t="str">
            <v>Jornal Total</v>
          </cell>
          <cell r="Q3876" t="str">
            <v>Rendimiento</v>
          </cell>
          <cell r="T3876" t="str">
            <v>Vr. Unitario</v>
          </cell>
        </row>
        <row r="3877">
          <cell r="A3877" t="str">
            <v>Electricista II</v>
          </cell>
          <cell r="J3877">
            <v>21662</v>
          </cell>
          <cell r="L3877">
            <v>0.57999999999999996</v>
          </cell>
          <cell r="N3877">
            <v>34225.96</v>
          </cell>
          <cell r="Q3877">
            <v>0.28000000000000003</v>
          </cell>
          <cell r="T3877">
            <v>9583.2687999999998</v>
          </cell>
        </row>
        <row r="3878">
          <cell r="A3878" t="str">
            <v>Ayudante</v>
          </cell>
          <cell r="J3878">
            <v>17167</v>
          </cell>
          <cell r="L3878">
            <v>0.57999999999999996</v>
          </cell>
          <cell r="N3878">
            <v>27123.86</v>
          </cell>
          <cell r="Q3878">
            <v>1.28</v>
          </cell>
          <cell r="T3878">
            <v>34718.540800000002</v>
          </cell>
        </row>
        <row r="3879">
          <cell r="T3879">
            <v>0</v>
          </cell>
        </row>
        <row r="3880">
          <cell r="A3880" t="str">
            <v>SUBTOTAL</v>
          </cell>
          <cell r="T3880">
            <v>44301.809600000001</v>
          </cell>
        </row>
        <row r="3881">
          <cell r="A3881" t="str">
            <v>TOTAL COSTO DIRECTO</v>
          </cell>
          <cell r="T3881">
            <v>178736.49659999998</v>
          </cell>
        </row>
        <row r="3882">
          <cell r="A3882" t="str">
            <v>AIU CONTRACTUAL</v>
          </cell>
          <cell r="E3882">
            <v>0.25640000000000002</v>
          </cell>
          <cell r="S3882" t="str">
            <v>TOTAL COSTO INDIRECTO</v>
          </cell>
          <cell r="T3882">
            <v>45828.03772824</v>
          </cell>
        </row>
        <row r="3883">
          <cell r="A3883" t="str">
            <v xml:space="preserve">VALOR TOTAL ACTIVIDAD </v>
          </cell>
          <cell r="T3883">
            <v>224564.53432823997</v>
          </cell>
        </row>
        <row r="3884">
          <cell r="A3884" t="str">
            <v xml:space="preserve">VALOR RECURSOS NECESARIOS PARA LA EJECUCIÓN DE LA ACTIVIDAD </v>
          </cell>
          <cell r="T3884">
            <v>1347387.2059694398</v>
          </cell>
        </row>
        <row r="3886">
          <cell r="A388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889">
          <cell r="E3889" t="str">
            <v>Firma:</v>
          </cell>
        </row>
        <row r="3890">
          <cell r="E3890" t="str">
            <v xml:space="preserve">Nombre: </v>
          </cell>
        </row>
        <row r="3891">
          <cell r="E3891" t="str">
            <v>REPRESENTATE LEGAL Ó DIRECTOR DE OBRA</v>
          </cell>
        </row>
        <row r="3893">
          <cell r="A3893" t="str">
            <v>C. OBSERVACIONES INTERVENTORIA (Campo de obligatorio diligenciamiento)</v>
          </cell>
        </row>
        <row r="3900">
          <cell r="E3900" t="str">
            <v>Firma:</v>
          </cell>
        </row>
        <row r="3901">
          <cell r="E3901" t="str">
            <v xml:space="preserve">Nombre: </v>
          </cell>
          <cell r="V3901" t="str">
            <v>Original  - FONADE</v>
          </cell>
        </row>
        <row r="3902">
          <cell r="E3902" t="str">
            <v>REPRESENTANTE LEGAL Ó DIRECTOR DE INTERVENTORÍA</v>
          </cell>
          <cell r="V3902" t="str">
            <v>Copias: Contratista, Interventor</v>
          </cell>
        </row>
        <row r="3903">
          <cell r="A3903" t="str">
            <v>B. DATOS ESPECIFICOS</v>
          </cell>
        </row>
        <row r="3904">
          <cell r="A3904" t="str">
            <v>Item</v>
          </cell>
          <cell r="C3904" t="str">
            <v>Descripción</v>
          </cell>
          <cell r="R3904" t="str">
            <v>Unidad</v>
          </cell>
          <cell r="T3904" t="str">
            <v>Cantidad</v>
          </cell>
        </row>
        <row r="3905">
          <cell r="A3905" t="str">
            <v>12.08.01</v>
          </cell>
          <cell r="C3905" t="str">
            <v>Salida para señal de evacuación en tubo conduit IMC y cable de cobre 2No12 retardante a la llama. Incluye toma regulada, soportes y accesoriospara completar la salida.</v>
          </cell>
          <cell r="R3905" t="str">
            <v>UN</v>
          </cell>
          <cell r="T3905">
            <v>17</v>
          </cell>
          <cell r="W3905">
            <v>131811</v>
          </cell>
        </row>
        <row r="3907">
          <cell r="A3907" t="str">
            <v>1.  Equipo</v>
          </cell>
        </row>
        <row r="3908">
          <cell r="A3908" t="str">
            <v>Descripción</v>
          </cell>
          <cell r="H3908" t="str">
            <v>Marca</v>
          </cell>
          <cell r="K3908" t="str">
            <v>Tipo</v>
          </cell>
          <cell r="O3908" t="str">
            <v>Tarifa/Hora</v>
          </cell>
          <cell r="R3908" t="str">
            <v>Rendimiento</v>
          </cell>
          <cell r="T3908" t="str">
            <v>Vr. Unitario</v>
          </cell>
        </row>
        <row r="3909">
          <cell r="A3909" t="str">
            <v>Alicates</v>
          </cell>
          <cell r="O3909">
            <v>30188</v>
          </cell>
          <cell r="R3909">
            <v>0.02</v>
          </cell>
          <cell r="T3909">
            <v>603.76</v>
          </cell>
        </row>
        <row r="3910">
          <cell r="A3910" t="str">
            <v>Atornillador</v>
          </cell>
          <cell r="O3910">
            <v>21735</v>
          </cell>
          <cell r="R3910">
            <v>0.02</v>
          </cell>
          <cell r="T3910">
            <v>434.7</v>
          </cell>
        </row>
        <row r="3912">
          <cell r="T3912">
            <v>0</v>
          </cell>
        </row>
        <row r="3913">
          <cell r="A3913" t="str">
            <v>SUBTOTAL</v>
          </cell>
          <cell r="T3913">
            <v>1038.46</v>
          </cell>
        </row>
        <row r="3915">
          <cell r="A3915" t="str">
            <v>2.  Materiales</v>
          </cell>
        </row>
        <row r="3916">
          <cell r="A3916" t="str">
            <v>Descripción</v>
          </cell>
          <cell r="M3916" t="str">
            <v>Unidad</v>
          </cell>
          <cell r="O3916" t="str">
            <v>Cantidad</v>
          </cell>
          <cell r="Q3916" t="str">
            <v>Precio Unit.</v>
          </cell>
          <cell r="T3916" t="str">
            <v>Vr Unitario</v>
          </cell>
        </row>
        <row r="3917">
          <cell r="A3917" t="str">
            <v>Cable No12 retardante flama</v>
          </cell>
          <cell r="M3917" t="str">
            <v>Ml</v>
          </cell>
          <cell r="O3917">
            <v>10</v>
          </cell>
          <cell r="Q3917">
            <v>4520</v>
          </cell>
          <cell r="T3917">
            <v>45200</v>
          </cell>
        </row>
        <row r="3918">
          <cell r="A3918" t="str">
            <v>Tubo conduit IMC 3/4"</v>
          </cell>
          <cell r="M3918" t="str">
            <v>Ml</v>
          </cell>
          <cell r="O3918">
            <v>5</v>
          </cell>
          <cell r="Q3918">
            <v>7250</v>
          </cell>
          <cell r="T3918">
            <v>36250</v>
          </cell>
        </row>
        <row r="3919">
          <cell r="A3919" t="str">
            <v>Boquilla terminal IMC de 3/4"</v>
          </cell>
          <cell r="M3919" t="str">
            <v xml:space="preserve">Un </v>
          </cell>
          <cell r="O3919">
            <v>2</v>
          </cell>
          <cell r="Q3919">
            <v>2560</v>
          </cell>
          <cell r="T3919">
            <v>5120</v>
          </cell>
        </row>
        <row r="3920">
          <cell r="A3920" t="str">
            <v>Unión IMC 3/4"</v>
          </cell>
          <cell r="M3920" t="str">
            <v xml:space="preserve">Un </v>
          </cell>
          <cell r="O3920">
            <v>2</v>
          </cell>
          <cell r="Q3920">
            <v>2190</v>
          </cell>
          <cell r="T3920">
            <v>4380</v>
          </cell>
        </row>
        <row r="3921">
          <cell r="A3921" t="str">
            <v>Caja octagonal</v>
          </cell>
          <cell r="M3921" t="str">
            <v xml:space="preserve">Un </v>
          </cell>
          <cell r="O3921">
            <v>1</v>
          </cell>
          <cell r="Q3921">
            <v>1120</v>
          </cell>
          <cell r="T3921">
            <v>1120</v>
          </cell>
        </row>
        <row r="3922">
          <cell r="A3922" t="str">
            <v>Cinta aislante</v>
          </cell>
          <cell r="M3922" t="str">
            <v xml:space="preserve">Un </v>
          </cell>
          <cell r="O3922">
            <v>0.05</v>
          </cell>
          <cell r="Q3922">
            <v>2178</v>
          </cell>
          <cell r="T3922">
            <v>108.9</v>
          </cell>
        </row>
        <row r="3923">
          <cell r="A3923" t="str">
            <v>Abrazadera de 3/4"</v>
          </cell>
          <cell r="M3923" t="str">
            <v xml:space="preserve">Un </v>
          </cell>
          <cell r="O3923">
            <v>4</v>
          </cell>
          <cell r="Q3923">
            <v>242</v>
          </cell>
          <cell r="T3923">
            <v>968</v>
          </cell>
        </row>
        <row r="3924">
          <cell r="A3924" t="str">
            <v>Perno de tiro</v>
          </cell>
          <cell r="M3924" t="str">
            <v xml:space="preserve">Un </v>
          </cell>
          <cell r="O3924">
            <v>4</v>
          </cell>
          <cell r="Q3924">
            <v>123</v>
          </cell>
          <cell r="T3924">
            <v>492</v>
          </cell>
        </row>
        <row r="3925">
          <cell r="A3925" t="str">
            <v>Pólvora para perno</v>
          </cell>
          <cell r="M3925" t="str">
            <v xml:space="preserve">Un </v>
          </cell>
          <cell r="O3925">
            <v>4</v>
          </cell>
          <cell r="Q3925">
            <v>243</v>
          </cell>
          <cell r="T3925">
            <v>972</v>
          </cell>
        </row>
        <row r="3926">
          <cell r="A3926" t="str">
            <v>Toma monofásica con polo color naranja</v>
          </cell>
          <cell r="M3926" t="str">
            <v xml:space="preserve">Un </v>
          </cell>
          <cell r="O3926">
            <v>1</v>
          </cell>
          <cell r="Q3926">
            <v>15675</v>
          </cell>
          <cell r="T3926">
            <v>15675</v>
          </cell>
        </row>
        <row r="3927">
          <cell r="T3927">
            <v>0</v>
          </cell>
        </row>
        <row r="3928">
          <cell r="T3928">
            <v>0</v>
          </cell>
        </row>
        <row r="3929">
          <cell r="A3929" t="str">
            <v>Desperdicio</v>
          </cell>
          <cell r="M3929" t="str">
            <v>%</v>
          </cell>
          <cell r="O3929">
            <v>0.03</v>
          </cell>
          <cell r="Q3929">
            <v>110285.9</v>
          </cell>
          <cell r="T3929">
            <v>3308.5769999999998</v>
          </cell>
        </row>
        <row r="3930">
          <cell r="A3930" t="str">
            <v>SUBTOTAL</v>
          </cell>
          <cell r="T3930">
            <v>113594.477</v>
          </cell>
        </row>
        <row r="3932">
          <cell r="A3932" t="str">
            <v>3. Transportes</v>
          </cell>
        </row>
        <row r="3933">
          <cell r="A3933" t="str">
            <v>Material</v>
          </cell>
          <cell r="K3933" t="str">
            <v>Vol. o Peso</v>
          </cell>
          <cell r="M3933" t="str">
            <v>Distancia</v>
          </cell>
          <cell r="O3933" t="str">
            <v>m2 o Ton/Km</v>
          </cell>
          <cell r="R3933" t="str">
            <v>Tarifa</v>
          </cell>
          <cell r="T3933" t="str">
            <v>Vr. Unitario</v>
          </cell>
        </row>
        <row r="3937">
          <cell r="A3937" t="str">
            <v>SUBTOTAL</v>
          </cell>
        </row>
        <row r="3939">
          <cell r="A3939" t="str">
            <v>4. Mano de Obra</v>
          </cell>
        </row>
        <row r="3940">
          <cell r="A3940" t="str">
            <v>Trabajador</v>
          </cell>
          <cell r="J3940" t="str">
            <v>Jornal</v>
          </cell>
          <cell r="L3940" t="str">
            <v>Prestac.</v>
          </cell>
          <cell r="N3940" t="str">
            <v>Jornal Total</v>
          </cell>
          <cell r="Q3940" t="str">
            <v>Rendimiento</v>
          </cell>
          <cell r="T3940" t="str">
            <v>Vr. Unitario</v>
          </cell>
        </row>
        <row r="3941">
          <cell r="A3941" t="str">
            <v>Electricista II</v>
          </cell>
          <cell r="J3941">
            <v>21662</v>
          </cell>
          <cell r="L3941">
            <v>0.57999999999999996</v>
          </cell>
          <cell r="N3941">
            <v>34225.96</v>
          </cell>
          <cell r="Q3941">
            <v>0.28000000000000003</v>
          </cell>
          <cell r="T3941">
            <v>9583.2687999999998</v>
          </cell>
        </row>
        <row r="3942">
          <cell r="A3942" t="str">
            <v>Ayudante</v>
          </cell>
          <cell r="J3942">
            <v>17167</v>
          </cell>
          <cell r="L3942">
            <v>0.57999999999999996</v>
          </cell>
          <cell r="N3942">
            <v>27123.86</v>
          </cell>
          <cell r="Q3942">
            <v>0.28000000000000003</v>
          </cell>
          <cell r="T3942">
            <v>7594.680800000001</v>
          </cell>
        </row>
        <row r="3943">
          <cell r="T3943">
            <v>0</v>
          </cell>
        </row>
        <row r="3944">
          <cell r="A3944" t="str">
            <v>SUBTOTAL</v>
          </cell>
          <cell r="T3944">
            <v>17177.9496</v>
          </cell>
        </row>
        <row r="3945">
          <cell r="A3945" t="str">
            <v>TOTAL COSTO DIRECTO</v>
          </cell>
          <cell r="T3945">
            <v>131810.8866</v>
          </cell>
        </row>
        <row r="3946">
          <cell r="A3946" t="str">
            <v>AIU CONTRACTUAL</v>
          </cell>
          <cell r="E3946">
            <v>0.25640000000000002</v>
          </cell>
          <cell r="S3946" t="str">
            <v>TOTAL COSTO INDIRECTO</v>
          </cell>
          <cell r="T3946">
            <v>33796.31132424</v>
          </cell>
        </row>
        <row r="3947">
          <cell r="A3947" t="str">
            <v xml:space="preserve">VALOR TOTAL ACTIVIDAD </v>
          </cell>
          <cell r="T3947">
            <v>165607.19792424</v>
          </cell>
        </row>
        <row r="3948">
          <cell r="A3948" t="str">
            <v xml:space="preserve">VALOR RECURSOS NECESARIOS PARA LA EJECUCIÓN DE LA ACTIVIDAD </v>
          </cell>
          <cell r="T3948">
            <v>2815322.36471208</v>
          </cell>
        </row>
        <row r="3950">
          <cell r="A395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953">
          <cell r="E3953" t="str">
            <v>Firma:</v>
          </cell>
        </row>
        <row r="3954">
          <cell r="E3954" t="str">
            <v xml:space="preserve">Nombre: </v>
          </cell>
        </row>
        <row r="3955">
          <cell r="E3955" t="str">
            <v>REPRESENTATE LEGAL Ó DIRECTOR DE OBRA</v>
          </cell>
        </row>
        <row r="3957">
          <cell r="A3957" t="str">
            <v>C. OBSERVACIONES INTERVENTORIA (Campo de obligatorio diligenciamiento)</v>
          </cell>
        </row>
        <row r="3964">
          <cell r="E3964" t="str">
            <v>Firma:</v>
          </cell>
        </row>
        <row r="3965">
          <cell r="E3965" t="str">
            <v xml:space="preserve">Nombre: </v>
          </cell>
          <cell r="V3965" t="str">
            <v>Original  - FONADE</v>
          </cell>
        </row>
        <row r="3966">
          <cell r="E3966" t="str">
            <v>REPRESENTANTE LEGAL Ó DIRECTOR DE INTERVENTORÍA</v>
          </cell>
          <cell r="V3966" t="str">
            <v>Copias: Contratista, Interventor</v>
          </cell>
        </row>
        <row r="3967">
          <cell r="A3967" t="str">
            <v>B. DATOS ESPECIFICOS</v>
          </cell>
        </row>
        <row r="3968">
          <cell r="A3968" t="str">
            <v>Item</v>
          </cell>
          <cell r="C3968" t="str">
            <v>Descripción</v>
          </cell>
          <cell r="R3968" t="str">
            <v>Unidad</v>
          </cell>
          <cell r="T3968" t="str">
            <v>Cantidad</v>
          </cell>
        </row>
        <row r="3969">
          <cell r="A3969" t="str">
            <v>12.08.02</v>
          </cell>
          <cell r="C3969" t="str">
            <v>Suministro, montaje y conexión de luminaria de emergencia de 11W bajo consumo. Incluye bombilla y accesorios.</v>
          </cell>
          <cell r="R3969" t="str">
            <v>UN</v>
          </cell>
          <cell r="T3969">
            <v>17</v>
          </cell>
          <cell r="W3969">
            <v>233654</v>
          </cell>
        </row>
        <row r="3971">
          <cell r="A3971" t="str">
            <v>1.  Equipo</v>
          </cell>
        </row>
        <row r="3972">
          <cell r="A3972" t="str">
            <v>Descripción</v>
          </cell>
          <cell r="H3972" t="str">
            <v>Marca</v>
          </cell>
          <cell r="K3972" t="str">
            <v>Tipo</v>
          </cell>
          <cell r="O3972" t="str">
            <v>Tarifa/Hora</v>
          </cell>
          <cell r="R3972" t="str">
            <v>Rendimiento</v>
          </cell>
          <cell r="T3972" t="str">
            <v>Vr. Unitario</v>
          </cell>
        </row>
        <row r="3973">
          <cell r="A3973" t="str">
            <v>Alicates</v>
          </cell>
          <cell r="O3973">
            <v>30188</v>
          </cell>
          <cell r="R3973">
            <v>0.01</v>
          </cell>
          <cell r="T3973">
            <v>301.88</v>
          </cell>
        </row>
        <row r="3974">
          <cell r="A3974" t="str">
            <v>Atornillador</v>
          </cell>
          <cell r="O3974">
            <v>21735</v>
          </cell>
          <cell r="R3974">
            <v>0.01</v>
          </cell>
          <cell r="T3974">
            <v>217.35</v>
          </cell>
        </row>
        <row r="3976">
          <cell r="T3976">
            <v>0</v>
          </cell>
        </row>
        <row r="3977">
          <cell r="A3977" t="str">
            <v>SUBTOTAL</v>
          </cell>
          <cell r="T3977">
            <v>519.23</v>
          </cell>
        </row>
        <row r="3979">
          <cell r="A3979" t="str">
            <v>2.  Materiales</v>
          </cell>
        </row>
        <row r="3980">
          <cell r="A3980" t="str">
            <v>Descripción</v>
          </cell>
          <cell r="M3980" t="str">
            <v>Unidad</v>
          </cell>
          <cell r="O3980" t="str">
            <v>Cantidad</v>
          </cell>
          <cell r="Q3980" t="str">
            <v>Precio Unit.</v>
          </cell>
          <cell r="T3980" t="str">
            <v>Vr Unitario</v>
          </cell>
        </row>
        <row r="3981">
          <cell r="A3981" t="str">
            <v>Luminaria autónoma de emergencia</v>
          </cell>
          <cell r="M3981" t="str">
            <v xml:space="preserve">Un </v>
          </cell>
          <cell r="O3981">
            <v>1</v>
          </cell>
          <cell r="Q3981">
            <v>216900</v>
          </cell>
          <cell r="T3981">
            <v>216900</v>
          </cell>
        </row>
        <row r="3991">
          <cell r="T3991">
            <v>0</v>
          </cell>
        </row>
        <row r="3992">
          <cell r="T3992">
            <v>0</v>
          </cell>
        </row>
        <row r="3993">
          <cell r="A3993" t="str">
            <v>Desperdicio</v>
          </cell>
          <cell r="M3993" t="str">
            <v>%</v>
          </cell>
          <cell r="Q3993">
            <v>216900</v>
          </cell>
          <cell r="T3993">
            <v>0</v>
          </cell>
        </row>
        <row r="3994">
          <cell r="A3994" t="str">
            <v>SUBTOTAL</v>
          </cell>
          <cell r="T3994">
            <v>216900</v>
          </cell>
        </row>
        <row r="3996">
          <cell r="A3996" t="str">
            <v>3. Transportes</v>
          </cell>
        </row>
        <row r="3997">
          <cell r="A3997" t="str">
            <v>Material</v>
          </cell>
          <cell r="K3997" t="str">
            <v>Vol. o Peso</v>
          </cell>
          <cell r="M3997" t="str">
            <v>Distancia</v>
          </cell>
          <cell r="O3997" t="str">
            <v>m2 o Ton/Km</v>
          </cell>
          <cell r="R3997" t="str">
            <v>Tarifa</v>
          </cell>
          <cell r="T3997" t="str">
            <v>Vr. Unitario</v>
          </cell>
        </row>
        <row r="4001">
          <cell r="A4001" t="str">
            <v>SUBTOTAL</v>
          </cell>
        </row>
        <row r="4003">
          <cell r="A4003" t="str">
            <v>4. Mano de Obra</v>
          </cell>
        </row>
        <row r="4004">
          <cell r="A4004" t="str">
            <v>Trabajador</v>
          </cell>
          <cell r="J4004" t="str">
            <v>Jornal</v>
          </cell>
          <cell r="L4004" t="str">
            <v>Prestac.</v>
          </cell>
          <cell r="N4004" t="str">
            <v>Jornal Total</v>
          </cell>
          <cell r="Q4004" t="str">
            <v>Rendimiento</v>
          </cell>
          <cell r="T4004" t="str">
            <v>Vr. Unitario</v>
          </cell>
        </row>
        <row r="4005">
          <cell r="A4005" t="str">
            <v>Electricista II</v>
          </cell>
          <cell r="J4005">
            <v>21662</v>
          </cell>
          <cell r="L4005">
            <v>0.57999999999999996</v>
          </cell>
          <cell r="N4005">
            <v>34225.96</v>
          </cell>
          <cell r="Q4005">
            <v>0.3</v>
          </cell>
          <cell r="T4005">
            <v>10267.787999999999</v>
          </cell>
        </row>
        <row r="4006">
          <cell r="A4006" t="str">
            <v>Ayudante</v>
          </cell>
          <cell r="J4006">
            <v>17167</v>
          </cell>
          <cell r="L4006">
            <v>0.57999999999999996</v>
          </cell>
          <cell r="N4006">
            <v>27123.86</v>
          </cell>
          <cell r="Q4006">
            <v>0.22</v>
          </cell>
          <cell r="T4006">
            <v>5967.2492000000002</v>
          </cell>
        </row>
        <row r="4007">
          <cell r="T4007">
            <v>0</v>
          </cell>
        </row>
        <row r="4008">
          <cell r="A4008" t="str">
            <v>SUBTOTAL</v>
          </cell>
          <cell r="T4008">
            <v>16235.037199999999</v>
          </cell>
        </row>
        <row r="4009">
          <cell r="A4009" t="str">
            <v>TOTAL COSTO DIRECTO</v>
          </cell>
          <cell r="T4009">
            <v>233654.2672</v>
          </cell>
        </row>
        <row r="4010">
          <cell r="A4010" t="str">
            <v>AIU CONTRACTUAL</v>
          </cell>
          <cell r="E4010">
            <v>0.25640000000000002</v>
          </cell>
          <cell r="S4010" t="str">
            <v>TOTAL COSTO INDIRECTO</v>
          </cell>
          <cell r="T4010">
            <v>59908.954110080005</v>
          </cell>
        </row>
        <row r="4011">
          <cell r="A4011" t="str">
            <v xml:space="preserve">VALOR TOTAL ACTIVIDAD </v>
          </cell>
          <cell r="T4011">
            <v>293563.22131008003</v>
          </cell>
        </row>
        <row r="4012">
          <cell r="A4012" t="str">
            <v xml:space="preserve">VALOR RECURSOS NECESARIOS PARA LA EJECUCIÓN DE LA ACTIVIDAD </v>
          </cell>
          <cell r="T4012">
            <v>4990574.7622713605</v>
          </cell>
        </row>
        <row r="4014">
          <cell r="A401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017">
          <cell r="E4017" t="str">
            <v>Firma:</v>
          </cell>
        </row>
        <row r="4018">
          <cell r="E4018" t="str">
            <v xml:space="preserve">Nombre: </v>
          </cell>
        </row>
        <row r="4019">
          <cell r="E4019" t="str">
            <v>REPRESENTATE LEGAL Ó DIRECTOR DE OBRA</v>
          </cell>
        </row>
        <row r="4021">
          <cell r="A4021" t="str">
            <v>C. OBSERVACIONES INTERVENTORIA (Campo de obligatorio diligenciamiento)</v>
          </cell>
        </row>
        <row r="4028">
          <cell r="E4028" t="str">
            <v>Firma:</v>
          </cell>
        </row>
        <row r="4029">
          <cell r="E4029" t="str">
            <v xml:space="preserve">Nombre: </v>
          </cell>
          <cell r="V4029" t="str">
            <v>Original  - FONADE</v>
          </cell>
        </row>
        <row r="4030">
          <cell r="E4030" t="str">
            <v>REPRESENTANTE LEGAL Ó DIRECTOR DE INTERVENTORÍA</v>
          </cell>
          <cell r="V4030" t="str">
            <v>Copias: Contratista, Interventor</v>
          </cell>
        </row>
        <row r="4031">
          <cell r="A4031" t="str">
            <v>B. DATOS ESPECIFICOS</v>
          </cell>
        </row>
        <row r="4032">
          <cell r="A4032" t="str">
            <v>Item</v>
          </cell>
          <cell r="C4032" t="str">
            <v>Descripción</v>
          </cell>
          <cell r="R4032" t="str">
            <v>Unidad</v>
          </cell>
          <cell r="T4032" t="str">
            <v>Cantidad</v>
          </cell>
        </row>
        <row r="4033">
          <cell r="A4033" t="str">
            <v>12.09.01</v>
          </cell>
          <cell r="C4033" t="str">
            <v>Salida para sonido en tubo conduit EMT de 3/4", con cable duplex polarizado 2x18. Incluye soportes, cajas y accesorios necesarios para completar la salida.</v>
          </cell>
          <cell r="R4033" t="str">
            <v>UN</v>
          </cell>
          <cell r="T4033">
            <v>5</v>
          </cell>
          <cell r="W4033">
            <v>131811</v>
          </cell>
        </row>
        <row r="4035">
          <cell r="A4035" t="str">
            <v>1.  Equipo</v>
          </cell>
        </row>
        <row r="4036">
          <cell r="A4036" t="str">
            <v>Descripción</v>
          </cell>
          <cell r="H4036" t="str">
            <v>Marca</v>
          </cell>
          <cell r="K4036" t="str">
            <v>Tipo</v>
          </cell>
          <cell r="O4036" t="str">
            <v>Tarifa/Hora</v>
          </cell>
          <cell r="R4036" t="str">
            <v>Rendimiento</v>
          </cell>
          <cell r="T4036" t="str">
            <v>Vr. Unitario</v>
          </cell>
        </row>
        <row r="4037">
          <cell r="A4037" t="str">
            <v>Alicates</v>
          </cell>
          <cell r="O4037">
            <v>30188</v>
          </cell>
          <cell r="R4037">
            <v>0.02</v>
          </cell>
          <cell r="T4037">
            <v>603.76</v>
          </cell>
        </row>
        <row r="4038">
          <cell r="A4038" t="str">
            <v>Atornillador</v>
          </cell>
          <cell r="O4038">
            <v>21735</v>
          </cell>
          <cell r="R4038">
            <v>0.02</v>
          </cell>
          <cell r="T4038">
            <v>434.7</v>
          </cell>
        </row>
        <row r="4040">
          <cell r="T4040">
            <v>0</v>
          </cell>
        </row>
        <row r="4041">
          <cell r="A4041" t="str">
            <v>SUBTOTAL</v>
          </cell>
          <cell r="T4041">
            <v>1038.46</v>
          </cell>
        </row>
        <row r="4043">
          <cell r="A4043" t="str">
            <v>2.  Materiales</v>
          </cell>
        </row>
        <row r="4044">
          <cell r="A4044" t="str">
            <v>Descripción</v>
          </cell>
          <cell r="M4044" t="str">
            <v>Unidad</v>
          </cell>
          <cell r="O4044" t="str">
            <v>Cantidad</v>
          </cell>
          <cell r="Q4044" t="str">
            <v>Precio Unit.</v>
          </cell>
          <cell r="T4044" t="str">
            <v>Vr Unitario</v>
          </cell>
        </row>
        <row r="4045">
          <cell r="A4045" t="str">
            <v>Cable No12 retardante flama</v>
          </cell>
          <cell r="M4045" t="str">
            <v>Ml</v>
          </cell>
          <cell r="O4045">
            <v>10</v>
          </cell>
          <cell r="Q4045">
            <v>4520</v>
          </cell>
          <cell r="T4045">
            <v>45200</v>
          </cell>
        </row>
        <row r="4046">
          <cell r="A4046" t="str">
            <v>Tubo conduit IMC 3/4"</v>
          </cell>
          <cell r="M4046" t="str">
            <v>Ml</v>
          </cell>
          <cell r="O4046">
            <v>5</v>
          </cell>
          <cell r="Q4046">
            <v>7250</v>
          </cell>
          <cell r="T4046">
            <v>36250</v>
          </cell>
        </row>
        <row r="4047">
          <cell r="A4047" t="str">
            <v>Boquilla terminal IMC de 3/4"</v>
          </cell>
          <cell r="M4047" t="str">
            <v xml:space="preserve">Un </v>
          </cell>
          <cell r="O4047">
            <v>2</v>
          </cell>
          <cell r="Q4047">
            <v>2560</v>
          </cell>
          <cell r="T4047">
            <v>5120</v>
          </cell>
        </row>
        <row r="4048">
          <cell r="A4048" t="str">
            <v>Unión IMC 3/4"</v>
          </cell>
          <cell r="M4048" t="str">
            <v xml:space="preserve">Un </v>
          </cell>
          <cell r="O4048">
            <v>2</v>
          </cell>
          <cell r="Q4048">
            <v>2190</v>
          </cell>
          <cell r="T4048">
            <v>4380</v>
          </cell>
        </row>
        <row r="4049">
          <cell r="A4049" t="str">
            <v>Caja octagonal</v>
          </cell>
          <cell r="M4049" t="str">
            <v xml:space="preserve">Un </v>
          </cell>
          <cell r="O4049">
            <v>1</v>
          </cell>
          <cell r="Q4049">
            <v>1120</v>
          </cell>
          <cell r="T4049">
            <v>1120</v>
          </cell>
        </row>
        <row r="4050">
          <cell r="A4050" t="str">
            <v>Cinta aislante</v>
          </cell>
          <cell r="M4050" t="str">
            <v xml:space="preserve">Un </v>
          </cell>
          <cell r="O4050">
            <v>0.05</v>
          </cell>
          <cell r="Q4050">
            <v>2178</v>
          </cell>
          <cell r="T4050">
            <v>108.9</v>
          </cell>
        </row>
        <row r="4051">
          <cell r="A4051" t="str">
            <v>Abrazadera de 3/4"</v>
          </cell>
          <cell r="M4051" t="str">
            <v xml:space="preserve">Un </v>
          </cell>
          <cell r="O4051">
            <v>4</v>
          </cell>
          <cell r="Q4051">
            <v>242</v>
          </cell>
          <cell r="T4051">
            <v>968</v>
          </cell>
        </row>
        <row r="4052">
          <cell r="A4052" t="str">
            <v>Perno de tiro</v>
          </cell>
          <cell r="M4052" t="str">
            <v xml:space="preserve">Un </v>
          </cell>
          <cell r="O4052">
            <v>4</v>
          </cell>
          <cell r="Q4052">
            <v>123</v>
          </cell>
          <cell r="T4052">
            <v>492</v>
          </cell>
        </row>
        <row r="4053">
          <cell r="A4053" t="str">
            <v>Pólvora para perno</v>
          </cell>
          <cell r="M4053" t="str">
            <v xml:space="preserve">Un </v>
          </cell>
          <cell r="O4053">
            <v>4</v>
          </cell>
          <cell r="Q4053">
            <v>243</v>
          </cell>
          <cell r="T4053">
            <v>972</v>
          </cell>
        </row>
        <row r="4054">
          <cell r="A4054" t="str">
            <v>Toma monofásica con polo color naranja</v>
          </cell>
          <cell r="M4054" t="str">
            <v xml:space="preserve">Un </v>
          </cell>
          <cell r="O4054">
            <v>1</v>
          </cell>
          <cell r="Q4054">
            <v>15675</v>
          </cell>
          <cell r="T4054">
            <v>15675</v>
          </cell>
        </row>
        <row r="4055">
          <cell r="T4055">
            <v>0</v>
          </cell>
        </row>
        <row r="4056">
          <cell r="T4056">
            <v>0</v>
          </cell>
        </row>
        <row r="4057">
          <cell r="A4057" t="str">
            <v>Desperdicio</v>
          </cell>
          <cell r="M4057" t="str">
            <v>%</v>
          </cell>
          <cell r="O4057">
            <v>0.03</v>
          </cell>
          <cell r="Q4057">
            <v>110285.9</v>
          </cell>
          <cell r="T4057">
            <v>3308.5769999999998</v>
          </cell>
        </row>
        <row r="4058">
          <cell r="A4058" t="str">
            <v>SUBTOTAL</v>
          </cell>
          <cell r="T4058">
            <v>113594.477</v>
          </cell>
        </row>
        <row r="4060">
          <cell r="A4060" t="str">
            <v>3. Transportes</v>
          </cell>
        </row>
        <row r="4061">
          <cell r="A4061" t="str">
            <v>Material</v>
          </cell>
          <cell r="K4061" t="str">
            <v>Vol. o Peso</v>
          </cell>
          <cell r="M4061" t="str">
            <v>Distancia</v>
          </cell>
          <cell r="O4061" t="str">
            <v>m2 o Ton/Km</v>
          </cell>
          <cell r="R4061" t="str">
            <v>Tarifa</v>
          </cell>
          <cell r="T4061" t="str">
            <v>Vr. Unitario</v>
          </cell>
        </row>
        <row r="4065">
          <cell r="A4065" t="str">
            <v>SUBTOTAL</v>
          </cell>
        </row>
        <row r="4067">
          <cell r="A4067" t="str">
            <v>4. Mano de Obra</v>
          </cell>
        </row>
        <row r="4068">
          <cell r="A4068" t="str">
            <v>Trabajador</v>
          </cell>
          <cell r="J4068" t="str">
            <v>Jornal</v>
          </cell>
          <cell r="L4068" t="str">
            <v>Prestac.</v>
          </cell>
          <cell r="N4068" t="str">
            <v>Jornal Total</v>
          </cell>
          <cell r="Q4068" t="str">
            <v>Rendimiento</v>
          </cell>
          <cell r="T4068" t="str">
            <v>Vr. Unitario</v>
          </cell>
        </row>
        <row r="4069">
          <cell r="A4069" t="str">
            <v>Electricista II</v>
          </cell>
          <cell r="J4069">
            <v>21662</v>
          </cell>
          <cell r="L4069">
            <v>0.57999999999999996</v>
          </cell>
          <cell r="N4069">
            <v>34225.96</v>
          </cell>
          <cell r="Q4069">
            <v>0.28000000000000003</v>
          </cell>
          <cell r="T4069">
            <v>9583.2687999999998</v>
          </cell>
        </row>
        <row r="4070">
          <cell r="A4070" t="str">
            <v>Ayudante</v>
          </cell>
          <cell r="J4070">
            <v>17167</v>
          </cell>
          <cell r="L4070">
            <v>0.57999999999999996</v>
          </cell>
          <cell r="N4070">
            <v>27123.86</v>
          </cell>
          <cell r="Q4070">
            <v>0.28000000000000003</v>
          </cell>
          <cell r="T4070">
            <v>7594.680800000001</v>
          </cell>
        </row>
        <row r="4071">
          <cell r="T4071">
            <v>0</v>
          </cell>
        </row>
        <row r="4072">
          <cell r="A4072" t="str">
            <v>SUBTOTAL</v>
          </cell>
          <cell r="T4072">
            <v>17177.9496</v>
          </cell>
        </row>
        <row r="4073">
          <cell r="A4073" t="str">
            <v>TOTAL COSTO DIRECTO</v>
          </cell>
          <cell r="T4073">
            <v>131810.8866</v>
          </cell>
        </row>
        <row r="4074">
          <cell r="A4074" t="str">
            <v>AIU CONTRACTUAL</v>
          </cell>
          <cell r="E4074">
            <v>0.25640000000000002</v>
          </cell>
          <cell r="S4074" t="str">
            <v>TOTAL COSTO INDIRECTO</v>
          </cell>
          <cell r="T4074">
            <v>33796.31132424</v>
          </cell>
        </row>
        <row r="4075">
          <cell r="A4075" t="str">
            <v xml:space="preserve">VALOR TOTAL ACTIVIDAD </v>
          </cell>
          <cell r="T4075">
            <v>165607.19792424</v>
          </cell>
        </row>
        <row r="4076">
          <cell r="A4076" t="str">
            <v xml:space="preserve">VALOR RECURSOS NECESARIOS PARA LA EJECUCIÓN DE LA ACTIVIDAD </v>
          </cell>
          <cell r="T4076">
            <v>828035.98962120002</v>
          </cell>
        </row>
        <row r="4078">
          <cell r="A407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081">
          <cell r="E4081" t="str">
            <v>Firma:</v>
          </cell>
        </row>
        <row r="4082">
          <cell r="E4082" t="str">
            <v xml:space="preserve">Nombre: </v>
          </cell>
        </row>
        <row r="4083">
          <cell r="E4083" t="str">
            <v>REPRESENTATE LEGAL Ó DIRECTOR DE OBRA</v>
          </cell>
        </row>
        <row r="4085">
          <cell r="A4085" t="str">
            <v>C. OBSERVACIONES INTERVENTORIA (Campo de obligatorio diligenciamiento)</v>
          </cell>
        </row>
        <row r="4092">
          <cell r="E4092" t="str">
            <v>Firma:</v>
          </cell>
        </row>
        <row r="4093">
          <cell r="E4093" t="str">
            <v xml:space="preserve">Nombre: </v>
          </cell>
          <cell r="V4093" t="str">
            <v>Original  - FONADE</v>
          </cell>
        </row>
        <row r="4094">
          <cell r="E4094" t="str">
            <v>REPRESENTANTE LEGAL Ó DIRECTOR DE INTERVENTORÍA</v>
          </cell>
          <cell r="V4094" t="str">
            <v>Copias: Contratista, Interventor</v>
          </cell>
        </row>
        <row r="4095">
          <cell r="A4095" t="str">
            <v>B. DATOS ESPECIFICOS</v>
          </cell>
        </row>
        <row r="4096">
          <cell r="A4096" t="str">
            <v>Item</v>
          </cell>
          <cell r="C4096" t="str">
            <v>Descripción</v>
          </cell>
          <cell r="R4096" t="str">
            <v>Unidad</v>
          </cell>
          <cell r="T4096" t="str">
            <v>Cantidad</v>
          </cell>
        </row>
        <row r="4097">
          <cell r="A4097" t="str">
            <v>12.09.02</v>
          </cell>
          <cell r="C4097" t="str">
            <v>Suministro, montaje y conexión de parlante de techo de 4", 20w, 8ω. Incluye fuente, caja y rejilla. Ver especificaciones técnicas.</v>
          </cell>
          <cell r="R4097" t="str">
            <v>UN</v>
          </cell>
          <cell r="T4097">
            <v>4</v>
          </cell>
          <cell r="W4097">
            <v>233654</v>
          </cell>
        </row>
        <row r="4099">
          <cell r="A4099" t="str">
            <v>1.  Equipo</v>
          </cell>
        </row>
        <row r="4100">
          <cell r="A4100" t="str">
            <v>Descripción</v>
          </cell>
          <cell r="H4100" t="str">
            <v>Marca</v>
          </cell>
          <cell r="K4100" t="str">
            <v>Tipo</v>
          </cell>
          <cell r="O4100" t="str">
            <v>Tarifa/Hora</v>
          </cell>
          <cell r="R4100" t="str">
            <v>Rendimiento</v>
          </cell>
          <cell r="T4100" t="str">
            <v>Vr. Unitario</v>
          </cell>
        </row>
        <row r="4101">
          <cell r="A4101" t="str">
            <v>Alicates</v>
          </cell>
          <cell r="O4101">
            <v>30188</v>
          </cell>
          <cell r="R4101">
            <v>0.01</v>
          </cell>
          <cell r="T4101">
            <v>301.88</v>
          </cell>
        </row>
        <row r="4102">
          <cell r="A4102" t="str">
            <v>Atornillador</v>
          </cell>
          <cell r="O4102">
            <v>21735</v>
          </cell>
          <cell r="R4102">
            <v>0.01</v>
          </cell>
          <cell r="T4102">
            <v>217.35</v>
          </cell>
        </row>
        <row r="4104">
          <cell r="T4104">
            <v>0</v>
          </cell>
        </row>
        <row r="4105">
          <cell r="A4105" t="str">
            <v>SUBTOTAL</v>
          </cell>
          <cell r="T4105">
            <v>519.23</v>
          </cell>
        </row>
        <row r="4107">
          <cell r="A4107" t="str">
            <v>2.  Materiales</v>
          </cell>
        </row>
        <row r="4108">
          <cell r="A4108" t="str">
            <v>Descripción</v>
          </cell>
          <cell r="M4108" t="str">
            <v>Unidad</v>
          </cell>
          <cell r="O4108" t="str">
            <v>Cantidad</v>
          </cell>
          <cell r="Q4108" t="str">
            <v>Precio Unit.</v>
          </cell>
          <cell r="T4108" t="str">
            <v>Vr Unitario</v>
          </cell>
        </row>
        <row r="4109">
          <cell r="A4109" t="str">
            <v>Luminaria autónoma de emergencia</v>
          </cell>
          <cell r="M4109" t="str">
            <v xml:space="preserve">Un </v>
          </cell>
          <cell r="O4109">
            <v>1</v>
          </cell>
          <cell r="Q4109">
            <v>216900</v>
          </cell>
          <cell r="T4109">
            <v>216900</v>
          </cell>
        </row>
        <row r="4119">
          <cell r="T4119">
            <v>0</v>
          </cell>
        </row>
        <row r="4120">
          <cell r="T4120">
            <v>0</v>
          </cell>
        </row>
        <row r="4121">
          <cell r="A4121" t="str">
            <v>Desperdicio</v>
          </cell>
          <cell r="M4121" t="str">
            <v>%</v>
          </cell>
          <cell r="Q4121">
            <v>216900</v>
          </cell>
          <cell r="T4121">
            <v>0</v>
          </cell>
        </row>
        <row r="4122">
          <cell r="A4122" t="str">
            <v>SUBTOTAL</v>
          </cell>
          <cell r="T4122">
            <v>216900</v>
          </cell>
        </row>
        <row r="4124">
          <cell r="A4124" t="str">
            <v>3. Transportes</v>
          </cell>
        </row>
        <row r="4125">
          <cell r="A4125" t="str">
            <v>Material</v>
          </cell>
          <cell r="K4125" t="str">
            <v>Vol. o Peso</v>
          </cell>
          <cell r="M4125" t="str">
            <v>Distancia</v>
          </cell>
          <cell r="O4125" t="str">
            <v>m2 o Ton/Km</v>
          </cell>
          <cell r="R4125" t="str">
            <v>Tarifa</v>
          </cell>
          <cell r="T4125" t="str">
            <v>Vr. Unitario</v>
          </cell>
        </row>
        <row r="4129">
          <cell r="A4129" t="str">
            <v>SUBTOTAL</v>
          </cell>
        </row>
        <row r="4131">
          <cell r="A4131" t="str">
            <v>4. Mano de Obra</v>
          </cell>
        </row>
        <row r="4132">
          <cell r="A4132" t="str">
            <v>Trabajador</v>
          </cell>
          <cell r="J4132" t="str">
            <v>Jornal</v>
          </cell>
          <cell r="L4132" t="str">
            <v>Prestac.</v>
          </cell>
          <cell r="N4132" t="str">
            <v>Jornal Total</v>
          </cell>
          <cell r="Q4132" t="str">
            <v>Rendimiento</v>
          </cell>
          <cell r="T4132" t="str">
            <v>Vr. Unitario</v>
          </cell>
        </row>
        <row r="4133">
          <cell r="A4133" t="str">
            <v>Electricista II</v>
          </cell>
          <cell r="J4133">
            <v>21662</v>
          </cell>
          <cell r="L4133">
            <v>0.57999999999999996</v>
          </cell>
          <cell r="N4133">
            <v>34225.96</v>
          </cell>
          <cell r="Q4133">
            <v>0.3</v>
          </cell>
          <cell r="T4133">
            <v>10267.787999999999</v>
          </cell>
        </row>
        <row r="4134">
          <cell r="A4134" t="str">
            <v>Ayudante</v>
          </cell>
          <cell r="J4134">
            <v>17167</v>
          </cell>
          <cell r="L4134">
            <v>0.57999999999999996</v>
          </cell>
          <cell r="N4134">
            <v>27123.86</v>
          </cell>
          <cell r="Q4134">
            <v>0.22</v>
          </cell>
          <cell r="T4134">
            <v>5967.2492000000002</v>
          </cell>
        </row>
        <row r="4135">
          <cell r="T4135">
            <v>0</v>
          </cell>
        </row>
        <row r="4136">
          <cell r="A4136" t="str">
            <v>SUBTOTAL</v>
          </cell>
          <cell r="T4136">
            <v>16235.037199999999</v>
          </cell>
        </row>
        <row r="4137">
          <cell r="A4137" t="str">
            <v>TOTAL COSTO DIRECTO</v>
          </cell>
          <cell r="T4137">
            <v>233654.2672</v>
          </cell>
        </row>
        <row r="4138">
          <cell r="A4138" t="str">
            <v>AIU CONTRACTUAL</v>
          </cell>
          <cell r="E4138">
            <v>0.25640000000000002</v>
          </cell>
          <cell r="S4138" t="str">
            <v>TOTAL COSTO INDIRECTO</v>
          </cell>
          <cell r="T4138">
            <v>59908.954110080005</v>
          </cell>
        </row>
        <row r="4139">
          <cell r="A4139" t="str">
            <v xml:space="preserve">VALOR TOTAL ACTIVIDAD </v>
          </cell>
          <cell r="T4139">
            <v>293563.22131008003</v>
          </cell>
        </row>
        <row r="4140">
          <cell r="A4140" t="str">
            <v xml:space="preserve">VALOR RECURSOS NECESARIOS PARA LA EJECUCIÓN DE LA ACTIVIDAD </v>
          </cell>
          <cell r="T4140">
            <v>1174252.8852403201</v>
          </cell>
        </row>
        <row r="4142">
          <cell r="A414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145">
          <cell r="E4145" t="str">
            <v>Firma:</v>
          </cell>
        </row>
        <row r="4146">
          <cell r="E4146" t="str">
            <v xml:space="preserve">Nombre: </v>
          </cell>
        </row>
        <row r="4147">
          <cell r="E4147" t="str">
            <v>REPRESENTATE LEGAL Ó DIRECTOR DE OBRA</v>
          </cell>
        </row>
        <row r="4149">
          <cell r="A4149" t="str">
            <v>C. OBSERVACIONES INTERVENTORIA (Campo de obligatorio diligenciamiento)</v>
          </cell>
        </row>
        <row r="4156">
          <cell r="E4156" t="str">
            <v>Firma:</v>
          </cell>
        </row>
        <row r="4157">
          <cell r="E4157" t="str">
            <v xml:space="preserve">Nombre: </v>
          </cell>
          <cell r="V4157" t="str">
            <v>Original  - FONADE</v>
          </cell>
        </row>
        <row r="4158">
          <cell r="E4158" t="str">
            <v>REPRESENTANTE LEGAL Ó DIRECTOR DE INTERVENTORÍA</v>
          </cell>
          <cell r="V4158" t="str">
            <v>Copias: Contratista, Interventor</v>
          </cell>
        </row>
        <row r="4159">
          <cell r="A4159" t="str">
            <v>B. DATOS ESPECIFICOS</v>
          </cell>
        </row>
        <row r="4160">
          <cell r="A4160" t="str">
            <v>Item</v>
          </cell>
          <cell r="C4160" t="str">
            <v>Descripción</v>
          </cell>
          <cell r="R4160" t="str">
            <v>Unidad</v>
          </cell>
          <cell r="T4160" t="str">
            <v>Cantidad</v>
          </cell>
        </row>
        <row r="4161">
          <cell r="A4161" t="str">
            <v>12.10.01</v>
          </cell>
          <cell r="C4161" t="str">
            <v>Suministro, montaje y conexión de toma sencilla para cableado estructurado categoría 6, marca AMP o similar. Incluye face plate, jack y marquilla de identificación.</v>
          </cell>
          <cell r="R4161" t="str">
            <v>UN</v>
          </cell>
          <cell r="T4161">
            <v>11</v>
          </cell>
          <cell r="W4161">
            <v>48104</v>
          </cell>
        </row>
        <row r="4163">
          <cell r="A4163" t="str">
            <v>1.  Equipo</v>
          </cell>
        </row>
        <row r="4164">
          <cell r="A4164" t="str">
            <v>Descripción</v>
          </cell>
          <cell r="H4164" t="str">
            <v>Marca</v>
          </cell>
          <cell r="K4164" t="str">
            <v>Tipo</v>
          </cell>
          <cell r="O4164" t="str">
            <v>Tarifa/Hora</v>
          </cell>
          <cell r="R4164" t="str">
            <v>Rendimiento</v>
          </cell>
          <cell r="T4164" t="str">
            <v>Vr. Unitario</v>
          </cell>
        </row>
        <row r="4165">
          <cell r="A4165" t="str">
            <v>Atornillador</v>
          </cell>
          <cell r="O4165">
            <v>21735</v>
          </cell>
          <cell r="R4165">
            <v>0.05</v>
          </cell>
          <cell r="T4165">
            <v>1086.75</v>
          </cell>
        </row>
        <row r="4166">
          <cell r="T4166">
            <v>0</v>
          </cell>
        </row>
        <row r="4167">
          <cell r="T4167">
            <v>0</v>
          </cell>
        </row>
        <row r="4168">
          <cell r="T4168">
            <v>0</v>
          </cell>
        </row>
        <row r="4169">
          <cell r="A4169" t="str">
            <v>SUBTOTAL</v>
          </cell>
          <cell r="T4169">
            <v>1086.75</v>
          </cell>
        </row>
        <row r="4171">
          <cell r="A4171" t="str">
            <v>2.  Materiales</v>
          </cell>
        </row>
        <row r="4172">
          <cell r="A4172" t="str">
            <v>Descripción</v>
          </cell>
          <cell r="M4172" t="str">
            <v>Unidad</v>
          </cell>
          <cell r="O4172" t="str">
            <v>Cantidad</v>
          </cell>
          <cell r="Q4172" t="str">
            <v>Precio Unit.</v>
          </cell>
          <cell r="T4172" t="str">
            <v>Vr Unitario</v>
          </cell>
        </row>
        <row r="4173">
          <cell r="A4173" t="str">
            <v>Face plate sencillo</v>
          </cell>
          <cell r="M4173" t="str">
            <v>Un</v>
          </cell>
          <cell r="O4173">
            <v>1</v>
          </cell>
          <cell r="Q4173">
            <v>14700</v>
          </cell>
          <cell r="T4173">
            <v>14700</v>
          </cell>
        </row>
        <row r="4174">
          <cell r="A4174" t="str">
            <v>Jack o módulo nivel 6</v>
          </cell>
          <cell r="M4174" t="str">
            <v>Un</v>
          </cell>
          <cell r="O4174">
            <v>1</v>
          </cell>
          <cell r="Q4174">
            <v>18225</v>
          </cell>
          <cell r="T4174">
            <v>18225</v>
          </cell>
        </row>
        <row r="4175">
          <cell r="A4175" t="str">
            <v>Marquilla en acrílico</v>
          </cell>
          <cell r="M4175" t="str">
            <v>Un</v>
          </cell>
          <cell r="O4175">
            <v>1</v>
          </cell>
          <cell r="Q4175">
            <v>1890</v>
          </cell>
          <cell r="T4175">
            <v>1890</v>
          </cell>
        </row>
        <row r="4176">
          <cell r="A4176" t="str">
            <v>Adhesivo para amarre</v>
          </cell>
          <cell r="M4176" t="str">
            <v>Un</v>
          </cell>
          <cell r="O4176">
            <v>2</v>
          </cell>
          <cell r="Q4176">
            <v>375</v>
          </cell>
          <cell r="T4176">
            <v>750</v>
          </cell>
        </row>
        <row r="4177">
          <cell r="A4177" t="str">
            <v>Módulo Ciego</v>
          </cell>
          <cell r="M4177" t="str">
            <v>Un</v>
          </cell>
          <cell r="O4177">
            <v>1</v>
          </cell>
          <cell r="Q4177">
            <v>2250</v>
          </cell>
          <cell r="T4177">
            <v>2250</v>
          </cell>
        </row>
        <row r="4178">
          <cell r="T4178">
            <v>0</v>
          </cell>
        </row>
        <row r="4179">
          <cell r="T4179">
            <v>0</v>
          </cell>
        </row>
        <row r="4180">
          <cell r="T4180">
            <v>0</v>
          </cell>
        </row>
        <row r="4181">
          <cell r="T4181">
            <v>0</v>
          </cell>
        </row>
        <row r="4182">
          <cell r="T4182">
            <v>0</v>
          </cell>
        </row>
        <row r="4183">
          <cell r="T4183">
            <v>0</v>
          </cell>
        </row>
        <row r="4184">
          <cell r="T4184">
            <v>0</v>
          </cell>
        </row>
        <row r="4185">
          <cell r="A4185" t="str">
            <v>Desperdicio</v>
          </cell>
          <cell r="M4185" t="str">
            <v>%</v>
          </cell>
          <cell r="Q4185">
            <v>37815</v>
          </cell>
          <cell r="T4185">
            <v>0</v>
          </cell>
        </row>
        <row r="4186">
          <cell r="A4186" t="str">
            <v>SUBTOTAL</v>
          </cell>
          <cell r="T4186">
            <v>37815</v>
          </cell>
        </row>
        <row r="4188">
          <cell r="A4188" t="str">
            <v>3. Transportes</v>
          </cell>
        </row>
        <row r="4189">
          <cell r="A4189" t="str">
            <v>Material</v>
          </cell>
          <cell r="K4189" t="str">
            <v>Vol. o Peso</v>
          </cell>
          <cell r="M4189" t="str">
            <v>Distancia</v>
          </cell>
          <cell r="O4189" t="str">
            <v>m2 o Ton/Km</v>
          </cell>
          <cell r="R4189" t="str">
            <v>Tarifa</v>
          </cell>
          <cell r="T4189" t="str">
            <v>Vr. Unitario</v>
          </cell>
        </row>
        <row r="4193">
          <cell r="A4193" t="str">
            <v>SUBTOTAL</v>
          </cell>
        </row>
        <row r="4195">
          <cell r="A4195" t="str">
            <v>4. Mano de Obra</v>
          </cell>
        </row>
        <row r="4196">
          <cell r="A4196" t="str">
            <v>Trabajador</v>
          </cell>
          <cell r="J4196" t="str">
            <v>Jornal</v>
          </cell>
          <cell r="L4196" t="str">
            <v>Prestac.</v>
          </cell>
          <cell r="N4196" t="str">
            <v>Jornal Total</v>
          </cell>
          <cell r="Q4196" t="str">
            <v>Rendimiento</v>
          </cell>
          <cell r="T4196" t="str">
            <v>Vr. Unitario</v>
          </cell>
        </row>
        <row r="4197">
          <cell r="A4197" t="str">
            <v>Electricista II</v>
          </cell>
          <cell r="J4197">
            <v>21662</v>
          </cell>
          <cell r="L4197">
            <v>0.57999999999999996</v>
          </cell>
          <cell r="N4197">
            <v>34225.96</v>
          </cell>
          <cell r="Q4197">
            <v>0.15</v>
          </cell>
          <cell r="T4197">
            <v>5133.8939999999993</v>
          </cell>
        </row>
        <row r="4198">
          <cell r="A4198" t="str">
            <v>Ayudante</v>
          </cell>
          <cell r="J4198">
            <v>17167</v>
          </cell>
          <cell r="L4198">
            <v>0.57999999999999996</v>
          </cell>
          <cell r="N4198">
            <v>27123.86</v>
          </cell>
          <cell r="Q4198">
            <v>0.15</v>
          </cell>
          <cell r="T4198">
            <v>4068.5789999999997</v>
          </cell>
        </row>
        <row r="4199">
          <cell r="T4199">
            <v>0</v>
          </cell>
        </row>
        <row r="4200">
          <cell r="A4200" t="str">
            <v>SUBTOTAL</v>
          </cell>
          <cell r="T4200">
            <v>9202.4729999999981</v>
          </cell>
        </row>
        <row r="4201">
          <cell r="A4201" t="str">
            <v>TOTAL COSTO DIRECTO</v>
          </cell>
          <cell r="T4201">
            <v>48104.222999999998</v>
          </cell>
        </row>
        <row r="4202">
          <cell r="A4202" t="str">
            <v>AIU CONTRACTUAL</v>
          </cell>
          <cell r="E4202">
            <v>0.25640000000000002</v>
          </cell>
          <cell r="S4202" t="str">
            <v>TOTAL COSTO INDIRECTO</v>
          </cell>
          <cell r="T4202">
            <v>12333.922777199999</v>
          </cell>
        </row>
        <row r="4203">
          <cell r="A4203" t="str">
            <v xml:space="preserve">VALOR TOTAL ACTIVIDAD </v>
          </cell>
          <cell r="T4203">
            <v>60438.145777199999</v>
          </cell>
        </row>
        <row r="4204">
          <cell r="A4204" t="str">
            <v xml:space="preserve">VALOR RECURSOS NECESARIOS PARA LA EJECUCIÓN DE LA ACTIVIDAD </v>
          </cell>
          <cell r="T4204">
            <v>664819.60354919999</v>
          </cell>
        </row>
        <row r="4206">
          <cell r="A420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209">
          <cell r="E4209" t="str">
            <v>Firma:</v>
          </cell>
        </row>
        <row r="4210">
          <cell r="E4210" t="str">
            <v xml:space="preserve">Nombre: </v>
          </cell>
        </row>
        <row r="4211">
          <cell r="E4211" t="str">
            <v>REPRESENTATE LEGAL Ó DIRECTOR DE OBRA</v>
          </cell>
        </row>
        <row r="4213">
          <cell r="A4213" t="str">
            <v>C. OBSERVACIONES INTERVENTORIA (Campo de obligatorio diligenciamiento)</v>
          </cell>
        </row>
        <row r="4220">
          <cell r="E4220" t="str">
            <v>Firma:</v>
          </cell>
        </row>
        <row r="4221">
          <cell r="E4221" t="str">
            <v xml:space="preserve">Nombre: </v>
          </cell>
          <cell r="V4221" t="str">
            <v>Original  - FONADE</v>
          </cell>
        </row>
        <row r="4222">
          <cell r="E4222" t="str">
            <v>REPRESENTANTE LEGAL Ó DIRECTOR DE INTERVENTORÍA</v>
          </cell>
          <cell r="V4222" t="str">
            <v>Copias: Contratista, Interventor</v>
          </cell>
        </row>
        <row r="4223">
          <cell r="A4223" t="str">
            <v>B. DATOS ESPECIFICOS</v>
          </cell>
        </row>
        <row r="4224">
          <cell r="A4224" t="str">
            <v>Item</v>
          </cell>
          <cell r="C4224" t="str">
            <v>Descripción</v>
          </cell>
          <cell r="R4224" t="str">
            <v>Unidad</v>
          </cell>
          <cell r="T4224" t="str">
            <v>Cantidad</v>
          </cell>
        </row>
        <row r="4225">
          <cell r="A4225" t="str">
            <v>12.10.02</v>
          </cell>
          <cell r="C4225" t="str">
            <v>Suministro y montaje de rack cerrado de 1.20 metros. Incluye multitoma y ventiladores.</v>
          </cell>
          <cell r="R4225" t="str">
            <v>UN</v>
          </cell>
          <cell r="T4225">
            <v>1</v>
          </cell>
          <cell r="W4225">
            <v>1048425</v>
          </cell>
        </row>
        <row r="4227">
          <cell r="A4227" t="str">
            <v>1.  Equipo</v>
          </cell>
        </row>
        <row r="4228">
          <cell r="A4228" t="str">
            <v>Descripción</v>
          </cell>
          <cell r="H4228" t="str">
            <v>Marca</v>
          </cell>
          <cell r="K4228" t="str">
            <v>Tipo</v>
          </cell>
          <cell r="O4228" t="str">
            <v>Tarifa/Hora</v>
          </cell>
          <cell r="R4228" t="str">
            <v>Rendimiento</v>
          </cell>
          <cell r="T4228" t="str">
            <v>Vr. Unitario</v>
          </cell>
        </row>
        <row r="4229">
          <cell r="T4229">
            <v>0</v>
          </cell>
        </row>
        <row r="4230">
          <cell r="T4230">
            <v>0</v>
          </cell>
        </row>
        <row r="4231">
          <cell r="T4231">
            <v>0</v>
          </cell>
        </row>
        <row r="4232">
          <cell r="T4232">
            <v>0</v>
          </cell>
        </row>
        <row r="4233">
          <cell r="A4233" t="str">
            <v>SUBTOTAL</v>
          </cell>
          <cell r="T4233">
            <v>0</v>
          </cell>
        </row>
        <row r="4235">
          <cell r="A4235" t="str">
            <v>2.  Materiales</v>
          </cell>
        </row>
        <row r="4236">
          <cell r="A4236" t="str">
            <v>Descripción</v>
          </cell>
          <cell r="M4236" t="str">
            <v>Unidad</v>
          </cell>
          <cell r="O4236" t="str">
            <v>Cantidad</v>
          </cell>
          <cell r="Q4236" t="str">
            <v>Precio Unit.</v>
          </cell>
          <cell r="T4236" t="str">
            <v>Vr Unitario</v>
          </cell>
        </row>
        <row r="4237">
          <cell r="A4237" t="str">
            <v>Rack cerrado de 1.20 mts</v>
          </cell>
          <cell r="M4237" t="str">
            <v>Un</v>
          </cell>
          <cell r="O4237">
            <v>1</v>
          </cell>
          <cell r="Q4237">
            <v>956300</v>
          </cell>
          <cell r="T4237">
            <v>956300</v>
          </cell>
        </row>
        <row r="4238">
          <cell r="T4238">
            <v>0</v>
          </cell>
        </row>
        <row r="4239">
          <cell r="T4239">
            <v>0</v>
          </cell>
        </row>
        <row r="4240">
          <cell r="T4240">
            <v>0</v>
          </cell>
        </row>
        <row r="4241">
          <cell r="T4241">
            <v>0</v>
          </cell>
        </row>
        <row r="4242">
          <cell r="T4242">
            <v>0</v>
          </cell>
        </row>
        <row r="4243">
          <cell r="T4243">
            <v>0</v>
          </cell>
        </row>
        <row r="4244">
          <cell r="T4244">
            <v>0</v>
          </cell>
        </row>
        <row r="4245">
          <cell r="T4245">
            <v>0</v>
          </cell>
        </row>
        <row r="4246">
          <cell r="T4246">
            <v>0</v>
          </cell>
        </row>
        <row r="4247">
          <cell r="T4247">
            <v>0</v>
          </cell>
        </row>
        <row r="4248">
          <cell r="T4248">
            <v>0</v>
          </cell>
        </row>
        <row r="4249">
          <cell r="A4249" t="str">
            <v>Desperdicio</v>
          </cell>
          <cell r="M4249" t="str">
            <v>%</v>
          </cell>
          <cell r="Q4249">
            <v>956300</v>
          </cell>
          <cell r="T4249">
            <v>0</v>
          </cell>
        </row>
        <row r="4250">
          <cell r="A4250" t="str">
            <v>SUBTOTAL</v>
          </cell>
          <cell r="T4250">
            <v>956300</v>
          </cell>
        </row>
        <row r="4252">
          <cell r="A4252" t="str">
            <v>3. Transportes</v>
          </cell>
        </row>
        <row r="4253">
          <cell r="A4253" t="str">
            <v>Material</v>
          </cell>
          <cell r="K4253" t="str">
            <v>Vol. o Peso</v>
          </cell>
          <cell r="M4253" t="str">
            <v>Distancia</v>
          </cell>
          <cell r="O4253" t="str">
            <v>m2 o Ton/Km</v>
          </cell>
          <cell r="R4253" t="str">
            <v>Tarifa</v>
          </cell>
          <cell r="T4253" t="str">
            <v>Vr. Unitario</v>
          </cell>
        </row>
        <row r="4257">
          <cell r="A4257" t="str">
            <v>SUBTOTAL</v>
          </cell>
        </row>
        <row r="4259">
          <cell r="A4259" t="str">
            <v>4. Mano de Obra</v>
          </cell>
        </row>
        <row r="4260">
          <cell r="A4260" t="str">
            <v>Trabajador</v>
          </cell>
          <cell r="J4260" t="str">
            <v>Jornal</v>
          </cell>
          <cell r="L4260" t="str">
            <v>Prestac.</v>
          </cell>
          <cell r="N4260" t="str">
            <v>Jornal Total</v>
          </cell>
          <cell r="Q4260" t="str">
            <v>Rendimiento</v>
          </cell>
          <cell r="T4260" t="str">
            <v>Vr. Unitario</v>
          </cell>
        </row>
        <row r="4261">
          <cell r="A4261" t="str">
            <v>Electricista I</v>
          </cell>
          <cell r="J4261">
            <v>37400</v>
          </cell>
          <cell r="L4261">
            <v>0.57999999999999996</v>
          </cell>
          <cell r="N4261">
            <v>59092</v>
          </cell>
          <cell r="Q4261">
            <v>1.1000000000000001</v>
          </cell>
          <cell r="T4261">
            <v>65001.200000000004</v>
          </cell>
        </row>
        <row r="4262">
          <cell r="A4262" t="str">
            <v>Ayudante</v>
          </cell>
          <cell r="J4262">
            <v>17167</v>
          </cell>
          <cell r="L4262">
            <v>0.57999999999999996</v>
          </cell>
          <cell r="N4262">
            <v>27123.86</v>
          </cell>
          <cell r="Q4262">
            <v>1</v>
          </cell>
          <cell r="T4262">
            <v>27123.86</v>
          </cell>
        </row>
        <row r="4263">
          <cell r="T4263">
            <v>0</v>
          </cell>
        </row>
        <row r="4264">
          <cell r="A4264" t="str">
            <v>SUBTOTAL</v>
          </cell>
          <cell r="T4264">
            <v>92125.06</v>
          </cell>
        </row>
        <row r="4265">
          <cell r="A4265" t="str">
            <v>TOTAL COSTO DIRECTO</v>
          </cell>
          <cell r="T4265">
            <v>1048425.06</v>
          </cell>
        </row>
        <row r="4266">
          <cell r="A4266" t="str">
            <v>AIU CONTRACTUAL</v>
          </cell>
          <cell r="E4266">
            <v>0.25640000000000002</v>
          </cell>
          <cell r="S4266" t="str">
            <v>TOTAL COSTO INDIRECTO</v>
          </cell>
          <cell r="T4266">
            <v>268816.18538400001</v>
          </cell>
        </row>
        <row r="4267">
          <cell r="A4267" t="str">
            <v xml:space="preserve">VALOR TOTAL ACTIVIDAD </v>
          </cell>
          <cell r="T4267">
            <v>1317241.245384</v>
          </cell>
        </row>
        <row r="4268">
          <cell r="A4268" t="str">
            <v xml:space="preserve">VALOR RECURSOS NECESARIOS PARA LA EJECUCIÓN DE LA ACTIVIDAD </v>
          </cell>
          <cell r="T4268">
            <v>1317241.245384</v>
          </cell>
        </row>
        <row r="4270">
          <cell r="A427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273">
          <cell r="E4273" t="str">
            <v>Firma:</v>
          </cell>
        </row>
        <row r="4274">
          <cell r="E4274" t="str">
            <v xml:space="preserve">Nombre: </v>
          </cell>
        </row>
        <row r="4275">
          <cell r="E4275" t="str">
            <v>REPRESENTATE LEGAL Ó DIRECTOR DE OBRA</v>
          </cell>
        </row>
        <row r="4277">
          <cell r="A4277" t="str">
            <v>C. OBSERVACIONES INTERVENTORIA (Campo de obligatorio diligenciamiento)</v>
          </cell>
        </row>
        <row r="4284">
          <cell r="E4284" t="str">
            <v>Firma:</v>
          </cell>
        </row>
        <row r="4285">
          <cell r="E4285" t="str">
            <v xml:space="preserve">Nombre: </v>
          </cell>
          <cell r="V4285" t="str">
            <v>Original  - FONADE</v>
          </cell>
        </row>
        <row r="4286">
          <cell r="E4286" t="str">
            <v>REPRESENTANTE LEGAL Ó DIRECTOR DE INTERVENTORÍA</v>
          </cell>
          <cell r="V4286" t="str">
            <v>Copias: Contratista, Interventor</v>
          </cell>
        </row>
        <row r="4287">
          <cell r="A4287" t="str">
            <v>B. DATOS ESPECIFICOS</v>
          </cell>
        </row>
        <row r="4288">
          <cell r="A4288" t="str">
            <v>Item</v>
          </cell>
          <cell r="C4288" t="str">
            <v>Descripción</v>
          </cell>
          <cell r="R4288" t="str">
            <v>Unidad</v>
          </cell>
          <cell r="T4288" t="str">
            <v>Cantidad</v>
          </cell>
        </row>
        <row r="4289">
          <cell r="A4289" t="str">
            <v>12.10.03</v>
          </cell>
          <cell r="C4289" t="str">
            <v>Suministro, montaje y conexión de patch panel de 24 puertos. Incluye marquillas.</v>
          </cell>
          <cell r="R4289" t="str">
            <v>UN</v>
          </cell>
          <cell r="T4289">
            <v>4</v>
          </cell>
          <cell r="W4289">
            <v>447060</v>
          </cell>
        </row>
        <row r="4291">
          <cell r="A4291" t="str">
            <v>1.  Equipo</v>
          </cell>
        </row>
        <row r="4292">
          <cell r="A4292" t="str">
            <v>Descripción</v>
          </cell>
          <cell r="H4292" t="str">
            <v>Marca</v>
          </cell>
          <cell r="K4292" t="str">
            <v>Tipo</v>
          </cell>
          <cell r="O4292" t="str">
            <v>Tarifa/Hora</v>
          </cell>
          <cell r="R4292" t="str">
            <v>Rendimiento</v>
          </cell>
          <cell r="T4292" t="str">
            <v>Vr. Unitario</v>
          </cell>
        </row>
        <row r="4293">
          <cell r="A4293" t="str">
            <v>Atornillador</v>
          </cell>
          <cell r="O4293">
            <v>21735</v>
          </cell>
          <cell r="R4293">
            <v>0.05</v>
          </cell>
          <cell r="T4293">
            <v>1086.75</v>
          </cell>
        </row>
        <row r="4294">
          <cell r="T4294">
            <v>0</v>
          </cell>
        </row>
        <row r="4295">
          <cell r="T4295">
            <v>0</v>
          </cell>
        </row>
        <row r="4296">
          <cell r="T4296">
            <v>0</v>
          </cell>
        </row>
        <row r="4297">
          <cell r="A4297" t="str">
            <v>SUBTOTAL</v>
          </cell>
          <cell r="T4297">
            <v>1086.75</v>
          </cell>
        </row>
        <row r="4299">
          <cell r="A4299" t="str">
            <v>2.  Materiales</v>
          </cell>
        </row>
        <row r="4300">
          <cell r="A4300" t="str">
            <v>Descripción</v>
          </cell>
          <cell r="M4300" t="str">
            <v>Unidad</v>
          </cell>
          <cell r="O4300" t="str">
            <v>Cantidad</v>
          </cell>
          <cell r="Q4300" t="str">
            <v>Precio Unit.</v>
          </cell>
          <cell r="T4300" t="str">
            <v>Vr Unitario</v>
          </cell>
        </row>
        <row r="4301">
          <cell r="A4301" t="str">
            <v>Patch panel de 24 puertos nivel 6</v>
          </cell>
          <cell r="M4301" t="str">
            <v>Un</v>
          </cell>
          <cell r="O4301">
            <v>1</v>
          </cell>
          <cell r="Q4301">
            <v>395600</v>
          </cell>
          <cell r="T4301">
            <v>395600</v>
          </cell>
        </row>
        <row r="4302">
          <cell r="T4302">
            <v>0</v>
          </cell>
        </row>
        <row r="4303">
          <cell r="T4303">
            <v>0</v>
          </cell>
        </row>
        <row r="4304">
          <cell r="T4304">
            <v>0</v>
          </cell>
        </row>
        <row r="4305">
          <cell r="T4305">
            <v>0</v>
          </cell>
        </row>
        <row r="4306">
          <cell r="T4306">
            <v>0</v>
          </cell>
        </row>
        <row r="4307">
          <cell r="T4307">
            <v>0</v>
          </cell>
        </row>
        <row r="4308">
          <cell r="T4308">
            <v>0</v>
          </cell>
        </row>
        <row r="4309">
          <cell r="T4309">
            <v>0</v>
          </cell>
        </row>
        <row r="4310">
          <cell r="T4310">
            <v>0</v>
          </cell>
        </row>
        <row r="4311">
          <cell r="T4311">
            <v>0</v>
          </cell>
        </row>
        <row r="4312">
          <cell r="T4312">
            <v>0</v>
          </cell>
        </row>
        <row r="4313">
          <cell r="A4313" t="str">
            <v>Desperdicio</v>
          </cell>
          <cell r="M4313" t="str">
            <v>%</v>
          </cell>
          <cell r="Q4313">
            <v>395600</v>
          </cell>
          <cell r="T4313">
            <v>0</v>
          </cell>
        </row>
        <row r="4314">
          <cell r="A4314" t="str">
            <v>SUBTOTAL</v>
          </cell>
          <cell r="T4314">
            <v>395600</v>
          </cell>
        </row>
        <row r="4316">
          <cell r="A4316" t="str">
            <v>3. Transportes</v>
          </cell>
        </row>
        <row r="4317">
          <cell r="A4317" t="str">
            <v>Material</v>
          </cell>
          <cell r="K4317" t="str">
            <v>Vol. o Peso</v>
          </cell>
          <cell r="M4317" t="str">
            <v>Distancia</v>
          </cell>
          <cell r="O4317" t="str">
            <v>m2 o Ton/Km</v>
          </cell>
          <cell r="R4317" t="str">
            <v>Tarifa</v>
          </cell>
          <cell r="T4317" t="str">
            <v>Vr. Unitario</v>
          </cell>
        </row>
        <row r="4321">
          <cell r="A4321" t="str">
            <v>SUBTOTAL</v>
          </cell>
        </row>
        <row r="4323">
          <cell r="A4323" t="str">
            <v>4. Mano de Obra</v>
          </cell>
        </row>
        <row r="4324">
          <cell r="A4324" t="str">
            <v>Trabajador</v>
          </cell>
          <cell r="J4324" t="str">
            <v>Jornal</v>
          </cell>
          <cell r="L4324" t="str">
            <v>Prestac.</v>
          </cell>
          <cell r="N4324" t="str">
            <v>Jornal Total</v>
          </cell>
          <cell r="Q4324" t="str">
            <v>Rendimiento</v>
          </cell>
          <cell r="T4324" t="str">
            <v>Vr. Unitario</v>
          </cell>
        </row>
        <row r="4325">
          <cell r="A4325" t="str">
            <v>Electricista I</v>
          </cell>
          <cell r="J4325">
            <v>37400</v>
          </cell>
          <cell r="L4325">
            <v>0.57999999999999996</v>
          </cell>
          <cell r="N4325">
            <v>59092</v>
          </cell>
          <cell r="Q4325">
            <v>0.6</v>
          </cell>
          <cell r="T4325">
            <v>35455.199999999997</v>
          </cell>
        </row>
        <row r="4326">
          <cell r="A4326" t="str">
            <v>Ayudante</v>
          </cell>
          <cell r="J4326">
            <v>17167</v>
          </cell>
          <cell r="L4326">
            <v>0.57999999999999996</v>
          </cell>
          <cell r="N4326">
            <v>27123.86</v>
          </cell>
          <cell r="Q4326">
            <v>0.55000000000000004</v>
          </cell>
          <cell r="T4326">
            <v>14918.123000000001</v>
          </cell>
        </row>
        <row r="4327">
          <cell r="T4327">
            <v>0</v>
          </cell>
        </row>
        <row r="4328">
          <cell r="A4328" t="str">
            <v>SUBTOTAL</v>
          </cell>
          <cell r="T4328">
            <v>50373.322999999997</v>
          </cell>
        </row>
        <row r="4329">
          <cell r="A4329" t="str">
            <v>TOTAL COSTO DIRECTO</v>
          </cell>
          <cell r="T4329">
            <v>447060.07299999997</v>
          </cell>
        </row>
        <row r="4330">
          <cell r="A4330" t="str">
            <v>AIU CONTRACTUAL</v>
          </cell>
          <cell r="E4330">
            <v>0.25640000000000002</v>
          </cell>
          <cell r="S4330" t="str">
            <v>TOTAL COSTO INDIRECTO</v>
          </cell>
          <cell r="T4330">
            <v>114626.20271719999</v>
          </cell>
        </row>
        <row r="4331">
          <cell r="A4331" t="str">
            <v xml:space="preserve">VALOR TOTAL ACTIVIDAD </v>
          </cell>
          <cell r="T4331">
            <v>561686.27571720001</v>
          </cell>
        </row>
        <row r="4332">
          <cell r="A4332" t="str">
            <v xml:space="preserve">VALOR RECURSOS NECESARIOS PARA LA EJECUCIÓN DE LA ACTIVIDAD </v>
          </cell>
          <cell r="T4332">
            <v>2246745.1028688001</v>
          </cell>
        </row>
        <row r="4334">
          <cell r="A433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337">
          <cell r="E4337" t="str">
            <v>Firma:</v>
          </cell>
        </row>
        <row r="4338">
          <cell r="E4338" t="str">
            <v xml:space="preserve">Nombre: </v>
          </cell>
        </row>
        <row r="4339">
          <cell r="E4339" t="str">
            <v>REPRESENTATE LEGAL Ó DIRECTOR DE OBRA</v>
          </cell>
        </row>
        <row r="4341">
          <cell r="A4341" t="str">
            <v>C. OBSERVACIONES INTERVENTORIA (Campo de obligatorio diligenciamiento)</v>
          </cell>
        </row>
        <row r="4348">
          <cell r="E4348" t="str">
            <v>Firma:</v>
          </cell>
        </row>
        <row r="4349">
          <cell r="E4349" t="str">
            <v xml:space="preserve">Nombre: </v>
          </cell>
          <cell r="V4349" t="str">
            <v>Original  - FONADE</v>
          </cell>
        </row>
        <row r="4350">
          <cell r="E4350" t="str">
            <v>REPRESENTANTE LEGAL Ó DIRECTOR DE INTERVENTORÍA</v>
          </cell>
          <cell r="V4350" t="str">
            <v>Copias: Contratista, Interventor</v>
          </cell>
        </row>
        <row r="4351">
          <cell r="A4351" t="str">
            <v>B. DATOS ESPECIFICOS</v>
          </cell>
        </row>
        <row r="4352">
          <cell r="A4352" t="str">
            <v>Item</v>
          </cell>
          <cell r="C4352" t="str">
            <v>Descripción</v>
          </cell>
          <cell r="R4352" t="str">
            <v>Unidad</v>
          </cell>
          <cell r="T4352" t="str">
            <v>Cantidad</v>
          </cell>
        </row>
        <row r="4353">
          <cell r="A4353" t="str">
            <v>12.10.04</v>
          </cell>
          <cell r="C4353" t="str">
            <v>Suministro de patch cord categoría 6 de 1 metro certificado de fábrica. Incluye marquillas.</v>
          </cell>
          <cell r="R4353" t="str">
            <v>UN</v>
          </cell>
          <cell r="T4353">
            <v>22</v>
          </cell>
          <cell r="W4353">
            <v>33372</v>
          </cell>
        </row>
        <row r="4355">
          <cell r="A4355" t="str">
            <v>1.  Equipo</v>
          </cell>
        </row>
        <row r="4356">
          <cell r="A4356" t="str">
            <v>Descripción</v>
          </cell>
          <cell r="H4356" t="str">
            <v>Marca</v>
          </cell>
          <cell r="K4356" t="str">
            <v>Tipo</v>
          </cell>
          <cell r="O4356" t="str">
            <v>Tarifa/Hora</v>
          </cell>
          <cell r="R4356" t="str">
            <v>Rendimiento</v>
          </cell>
          <cell r="T4356" t="str">
            <v>Vr. Unitario</v>
          </cell>
        </row>
        <row r="4357">
          <cell r="T4357">
            <v>0</v>
          </cell>
        </row>
        <row r="4358">
          <cell r="T4358">
            <v>0</v>
          </cell>
        </row>
        <row r="4359">
          <cell r="T4359">
            <v>0</v>
          </cell>
        </row>
        <row r="4360">
          <cell r="T4360">
            <v>0</v>
          </cell>
        </row>
        <row r="4361">
          <cell r="A4361" t="str">
            <v>SUBTOTAL</v>
          </cell>
          <cell r="T4361">
            <v>0</v>
          </cell>
        </row>
        <row r="4363">
          <cell r="A4363" t="str">
            <v>2.  Materiales</v>
          </cell>
        </row>
        <row r="4364">
          <cell r="A4364" t="str">
            <v>Descripción</v>
          </cell>
          <cell r="M4364" t="str">
            <v>Unidad</v>
          </cell>
          <cell r="O4364" t="str">
            <v>Cantidad</v>
          </cell>
          <cell r="Q4364" t="str">
            <v>Precio Unit.</v>
          </cell>
          <cell r="T4364" t="str">
            <v>Vr Unitario</v>
          </cell>
        </row>
        <row r="4365">
          <cell r="A4365" t="str">
            <v>Patch Cord de 1.00 metros categoría 6</v>
          </cell>
          <cell r="M4365" t="str">
            <v>Un</v>
          </cell>
          <cell r="O4365">
            <v>1</v>
          </cell>
          <cell r="Q4365">
            <v>26273</v>
          </cell>
          <cell r="T4365">
            <v>26273</v>
          </cell>
        </row>
        <row r="4366">
          <cell r="A4366" t="str">
            <v>Marquilla adhesiva</v>
          </cell>
          <cell r="M4366" t="str">
            <v>Un</v>
          </cell>
          <cell r="O4366">
            <v>2</v>
          </cell>
          <cell r="Q4366">
            <v>3118.5</v>
          </cell>
          <cell r="T4366">
            <v>6237</v>
          </cell>
        </row>
        <row r="4367">
          <cell r="T4367">
            <v>0</v>
          </cell>
        </row>
        <row r="4368">
          <cell r="T4368">
            <v>0</v>
          </cell>
        </row>
        <row r="4369">
          <cell r="T4369">
            <v>0</v>
          </cell>
        </row>
        <row r="4370">
          <cell r="T4370">
            <v>0</v>
          </cell>
        </row>
        <row r="4371">
          <cell r="T4371">
            <v>0</v>
          </cell>
        </row>
        <row r="4372">
          <cell r="T4372">
            <v>0</v>
          </cell>
        </row>
        <row r="4373">
          <cell r="T4373">
            <v>0</v>
          </cell>
        </row>
        <row r="4374">
          <cell r="T4374">
            <v>0</v>
          </cell>
        </row>
        <row r="4375">
          <cell r="T4375">
            <v>0</v>
          </cell>
        </row>
        <row r="4376">
          <cell r="T4376">
            <v>0</v>
          </cell>
        </row>
        <row r="4377">
          <cell r="A4377" t="str">
            <v>Desperdicio</v>
          </cell>
          <cell r="M4377" t="str">
            <v>%</v>
          </cell>
          <cell r="Q4377">
            <v>32510</v>
          </cell>
          <cell r="T4377">
            <v>0</v>
          </cell>
        </row>
        <row r="4378">
          <cell r="A4378" t="str">
            <v>SUBTOTAL</v>
          </cell>
          <cell r="T4378">
            <v>32510</v>
          </cell>
        </row>
        <row r="4380">
          <cell r="A4380" t="str">
            <v>3. Transportes</v>
          </cell>
        </row>
        <row r="4381">
          <cell r="A4381" t="str">
            <v>Material</v>
          </cell>
          <cell r="K4381" t="str">
            <v>Vol. o Peso</v>
          </cell>
          <cell r="M4381" t="str">
            <v>Distancia</v>
          </cell>
          <cell r="O4381" t="str">
            <v>m2 o Ton/Km</v>
          </cell>
          <cell r="R4381" t="str">
            <v>Tarifa</v>
          </cell>
          <cell r="T4381" t="str">
            <v>Vr. Unitario</v>
          </cell>
        </row>
        <row r="4385">
          <cell r="A4385" t="str">
            <v>SUBTOTAL</v>
          </cell>
        </row>
        <row r="4387">
          <cell r="A4387" t="str">
            <v>4. Mano de Obra</v>
          </cell>
        </row>
        <row r="4388">
          <cell r="A4388" t="str">
            <v>Trabajador</v>
          </cell>
          <cell r="J4388" t="str">
            <v>Jornal</v>
          </cell>
          <cell r="L4388" t="str">
            <v>Prestac.</v>
          </cell>
          <cell r="N4388" t="str">
            <v>Jornal Total</v>
          </cell>
          <cell r="Q4388" t="str">
            <v>Rendimiento</v>
          </cell>
          <cell r="T4388" t="str">
            <v>Vr. Unitario</v>
          </cell>
        </row>
        <row r="4389">
          <cell r="A4389" t="str">
            <v>Electricista I</v>
          </cell>
          <cell r="J4389">
            <v>37400</v>
          </cell>
          <cell r="L4389">
            <v>0.57999999999999996</v>
          </cell>
          <cell r="N4389">
            <v>59092</v>
          </cell>
          <cell r="Q4389">
            <v>0.01</v>
          </cell>
          <cell r="T4389">
            <v>590.91999999999996</v>
          </cell>
        </row>
        <row r="4390">
          <cell r="A4390" t="str">
            <v>Ayudante</v>
          </cell>
          <cell r="J4390">
            <v>17167</v>
          </cell>
          <cell r="L4390">
            <v>0.57999999999999996</v>
          </cell>
          <cell r="N4390">
            <v>27123.86</v>
          </cell>
          <cell r="Q4390">
            <v>0.01</v>
          </cell>
          <cell r="T4390">
            <v>271.23860000000002</v>
          </cell>
        </row>
        <row r="4391">
          <cell r="T4391">
            <v>0</v>
          </cell>
        </row>
        <row r="4392">
          <cell r="A4392" t="str">
            <v>SUBTOTAL</v>
          </cell>
          <cell r="T4392">
            <v>862.15859999999998</v>
          </cell>
        </row>
        <row r="4393">
          <cell r="A4393" t="str">
            <v>TOTAL COSTO DIRECTO</v>
          </cell>
          <cell r="T4393">
            <v>33372.158600000002</v>
          </cell>
        </row>
        <row r="4394">
          <cell r="A4394" t="str">
            <v>AIU CONTRACTUAL</v>
          </cell>
          <cell r="E4394">
            <v>0.25640000000000002</v>
          </cell>
          <cell r="S4394" t="str">
            <v>TOTAL COSTO INDIRECTO</v>
          </cell>
          <cell r="T4394">
            <v>8556.6214650400016</v>
          </cell>
        </row>
        <row r="4395">
          <cell r="A4395" t="str">
            <v xml:space="preserve">VALOR TOTAL ACTIVIDAD </v>
          </cell>
          <cell r="T4395">
            <v>41928.780065040002</v>
          </cell>
        </row>
        <row r="4396">
          <cell r="A4396" t="str">
            <v xml:space="preserve">VALOR RECURSOS NECESARIOS PARA LA EJECUCIÓN DE LA ACTIVIDAD </v>
          </cell>
          <cell r="T4396">
            <v>922433.16143088008</v>
          </cell>
        </row>
        <row r="4398">
          <cell r="A439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401">
          <cell r="E4401" t="str">
            <v>Firma:</v>
          </cell>
        </row>
        <row r="4402">
          <cell r="E4402" t="str">
            <v xml:space="preserve">Nombre: </v>
          </cell>
        </row>
        <row r="4403">
          <cell r="E4403" t="str">
            <v>REPRESENTATE LEGAL Ó DIRECTOR DE OBRA</v>
          </cell>
        </row>
        <row r="4405">
          <cell r="A4405" t="str">
            <v>C. OBSERVACIONES INTERVENTORIA (Campo de obligatorio diligenciamiento)</v>
          </cell>
        </row>
        <row r="4412">
          <cell r="E4412" t="str">
            <v>Firma:</v>
          </cell>
        </row>
        <row r="4413">
          <cell r="E4413" t="str">
            <v xml:space="preserve">Nombre: </v>
          </cell>
          <cell r="V4413" t="str">
            <v>Original  - FONADE</v>
          </cell>
        </row>
        <row r="4414">
          <cell r="E4414" t="str">
            <v>REPRESENTANTE LEGAL Ó DIRECTOR DE INTERVENTORÍA</v>
          </cell>
          <cell r="V4414" t="str">
            <v>Copias: Contratista, Interventor</v>
          </cell>
        </row>
        <row r="4415">
          <cell r="A4415" t="str">
            <v>B. DATOS ESPECIFICOS</v>
          </cell>
        </row>
        <row r="4416">
          <cell r="A4416" t="str">
            <v>Item</v>
          </cell>
          <cell r="C4416" t="str">
            <v>Descripción</v>
          </cell>
          <cell r="R4416" t="str">
            <v>Unidad</v>
          </cell>
          <cell r="T4416" t="str">
            <v>Cantidad</v>
          </cell>
        </row>
        <row r="4417">
          <cell r="A4417" t="str">
            <v>12.10.05</v>
          </cell>
          <cell r="C4417" t="str">
            <v>Suministro y montaje de organizador horizontal.</v>
          </cell>
          <cell r="R4417" t="str">
            <v>UN</v>
          </cell>
          <cell r="T4417">
            <v>2</v>
          </cell>
          <cell r="W4417">
            <v>102409</v>
          </cell>
        </row>
        <row r="4419">
          <cell r="A4419" t="str">
            <v>1.  Equipo</v>
          </cell>
        </row>
        <row r="4420">
          <cell r="A4420" t="str">
            <v>Descripción</v>
          </cell>
          <cell r="H4420" t="str">
            <v>Marca</v>
          </cell>
          <cell r="K4420" t="str">
            <v>Tipo</v>
          </cell>
          <cell r="O4420" t="str">
            <v>Tarifa/Hora</v>
          </cell>
          <cell r="R4420" t="str">
            <v>Rendimiento</v>
          </cell>
          <cell r="T4420" t="str">
            <v>Vr. Unitario</v>
          </cell>
        </row>
        <row r="4421">
          <cell r="A4421" t="str">
            <v>Atornillador</v>
          </cell>
          <cell r="O4421">
            <v>21735</v>
          </cell>
          <cell r="R4421">
            <v>3.5000000000000003E-2</v>
          </cell>
          <cell r="T4421">
            <v>760.72500000000002</v>
          </cell>
        </row>
        <row r="4422">
          <cell r="T4422">
            <v>0</v>
          </cell>
        </row>
        <row r="4423">
          <cell r="T4423">
            <v>0</v>
          </cell>
        </row>
        <row r="4424">
          <cell r="T4424">
            <v>0</v>
          </cell>
        </row>
        <row r="4425">
          <cell r="A4425" t="str">
            <v>SUBTOTAL</v>
          </cell>
          <cell r="T4425">
            <v>760.72500000000002</v>
          </cell>
        </row>
        <row r="4427">
          <cell r="A4427" t="str">
            <v>2.  Materiales</v>
          </cell>
        </row>
        <row r="4428">
          <cell r="A4428" t="str">
            <v>Descripción</v>
          </cell>
          <cell r="M4428" t="str">
            <v>Unidad</v>
          </cell>
          <cell r="O4428" t="str">
            <v>Cantidad</v>
          </cell>
          <cell r="Q4428" t="str">
            <v>Precio Unit.</v>
          </cell>
          <cell r="T4428" t="str">
            <v>Vr Unitario</v>
          </cell>
        </row>
        <row r="4429">
          <cell r="A4429" t="str">
            <v>Organizador horizontal</v>
          </cell>
          <cell r="M4429" t="str">
            <v>Un</v>
          </cell>
          <cell r="O4429">
            <v>1</v>
          </cell>
          <cell r="Q4429">
            <v>94160</v>
          </cell>
          <cell r="T4429">
            <v>94160</v>
          </cell>
        </row>
        <row r="4430">
          <cell r="T4430">
            <v>0</v>
          </cell>
        </row>
        <row r="4431">
          <cell r="T4431">
            <v>0</v>
          </cell>
        </row>
        <row r="4432">
          <cell r="T4432">
            <v>0</v>
          </cell>
        </row>
        <row r="4433">
          <cell r="T4433">
            <v>0</v>
          </cell>
        </row>
        <row r="4434">
          <cell r="T4434">
            <v>0</v>
          </cell>
        </row>
        <row r="4435">
          <cell r="T4435">
            <v>0</v>
          </cell>
        </row>
        <row r="4436">
          <cell r="T4436">
            <v>0</v>
          </cell>
        </row>
        <row r="4437">
          <cell r="T4437">
            <v>0</v>
          </cell>
        </row>
        <row r="4438">
          <cell r="T4438">
            <v>0</v>
          </cell>
        </row>
        <row r="4439">
          <cell r="T4439">
            <v>0</v>
          </cell>
        </row>
        <row r="4440">
          <cell r="T4440">
            <v>0</v>
          </cell>
        </row>
        <row r="4441">
          <cell r="A4441" t="str">
            <v>Desperdicio</v>
          </cell>
          <cell r="M4441" t="str">
            <v>%</v>
          </cell>
          <cell r="Q4441">
            <v>94160</v>
          </cell>
          <cell r="T4441">
            <v>0</v>
          </cell>
        </row>
        <row r="4442">
          <cell r="A4442" t="str">
            <v>SUBTOTAL</v>
          </cell>
          <cell r="T4442">
            <v>94160</v>
          </cell>
        </row>
        <row r="4444">
          <cell r="A4444" t="str">
            <v>3. Transportes</v>
          </cell>
        </row>
        <row r="4445">
          <cell r="A4445" t="str">
            <v>Material</v>
          </cell>
          <cell r="K4445" t="str">
            <v>Vol. o Peso</v>
          </cell>
          <cell r="M4445" t="str">
            <v>Distancia</v>
          </cell>
          <cell r="O4445" t="str">
            <v>m2 o Ton/Km</v>
          </cell>
          <cell r="R4445" t="str">
            <v>Tarifa</v>
          </cell>
          <cell r="T4445" t="str">
            <v>Vr. Unitario</v>
          </cell>
        </row>
        <row r="4449">
          <cell r="A4449" t="str">
            <v>SUBTOTAL</v>
          </cell>
        </row>
        <row r="4451">
          <cell r="A4451" t="str">
            <v>4. Mano de Obra</v>
          </cell>
        </row>
        <row r="4452">
          <cell r="A4452" t="str">
            <v>Trabajador</v>
          </cell>
          <cell r="J4452" t="str">
            <v>Jornal</v>
          </cell>
          <cell r="L4452" t="str">
            <v>Prestac.</v>
          </cell>
          <cell r="N4452" t="str">
            <v>Jornal Total</v>
          </cell>
          <cell r="Q4452" t="str">
            <v>Rendimiento</v>
          </cell>
          <cell r="T4452" t="str">
            <v>Vr. Unitario</v>
          </cell>
        </row>
        <row r="4453">
          <cell r="A4453" t="str">
            <v>Electricista I</v>
          </cell>
          <cell r="J4453">
            <v>37400</v>
          </cell>
          <cell r="L4453">
            <v>0.57999999999999996</v>
          </cell>
          <cell r="N4453">
            <v>59092</v>
          </cell>
          <cell r="Q4453">
            <v>0.09</v>
          </cell>
          <cell r="T4453">
            <v>5318.28</v>
          </cell>
        </row>
        <row r="4454">
          <cell r="A4454" t="str">
            <v>Ayudante</v>
          </cell>
          <cell r="J4454">
            <v>17167</v>
          </cell>
          <cell r="L4454">
            <v>0.57999999999999996</v>
          </cell>
          <cell r="N4454">
            <v>27123.86</v>
          </cell>
          <cell r="Q4454">
            <v>0.08</v>
          </cell>
          <cell r="T4454">
            <v>2169.9088000000002</v>
          </cell>
        </row>
        <row r="4455">
          <cell r="T4455">
            <v>0</v>
          </cell>
        </row>
        <row r="4456">
          <cell r="A4456" t="str">
            <v>SUBTOTAL</v>
          </cell>
          <cell r="T4456">
            <v>7488.1887999999999</v>
          </cell>
        </row>
        <row r="4457">
          <cell r="A4457" t="str">
            <v>TOTAL COSTO DIRECTO</v>
          </cell>
          <cell r="T4457">
            <v>102408.91380000001</v>
          </cell>
        </row>
        <row r="4458">
          <cell r="A4458" t="str">
            <v>AIU CONTRACTUAL</v>
          </cell>
          <cell r="E4458">
            <v>0.25640000000000002</v>
          </cell>
          <cell r="S4458" t="str">
            <v>TOTAL COSTO INDIRECTO</v>
          </cell>
          <cell r="T4458">
            <v>26257.645498320006</v>
          </cell>
        </row>
        <row r="4459">
          <cell r="A4459" t="str">
            <v xml:space="preserve">VALOR TOTAL ACTIVIDAD </v>
          </cell>
          <cell r="T4459">
            <v>128666.55929832002</v>
          </cell>
        </row>
        <row r="4460">
          <cell r="A4460" t="str">
            <v xml:space="preserve">VALOR RECURSOS NECESARIOS PARA LA EJECUCIÓN DE LA ACTIVIDAD </v>
          </cell>
          <cell r="T4460">
            <v>257333.11859664004</v>
          </cell>
        </row>
        <row r="4462">
          <cell r="A446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465">
          <cell r="E4465" t="str">
            <v>Firma:</v>
          </cell>
        </row>
        <row r="4466">
          <cell r="E4466" t="str">
            <v xml:space="preserve">Nombre: </v>
          </cell>
        </row>
        <row r="4467">
          <cell r="E4467" t="str">
            <v>REPRESENTATE LEGAL Ó DIRECTOR DE OBRA</v>
          </cell>
        </row>
        <row r="4469">
          <cell r="A4469" t="str">
            <v>C. OBSERVACIONES INTERVENTORIA (Campo de obligatorio diligenciamiento)</v>
          </cell>
        </row>
        <row r="4476">
          <cell r="E4476" t="str">
            <v>Firma:</v>
          </cell>
        </row>
        <row r="4477">
          <cell r="E4477" t="str">
            <v xml:space="preserve">Nombre: </v>
          </cell>
          <cell r="V4477" t="str">
            <v>Original  - FONADE</v>
          </cell>
        </row>
        <row r="4478">
          <cell r="E4478" t="str">
            <v>REPRESENTANTE LEGAL Ó DIRECTOR DE INTERVENTORÍA</v>
          </cell>
          <cell r="V4478" t="str">
            <v>Copias: Contratista, Interventor</v>
          </cell>
        </row>
        <row r="4479">
          <cell r="A4479" t="str">
            <v>B. DATOS ESPECIFICOS</v>
          </cell>
        </row>
        <row r="4480">
          <cell r="A4480" t="str">
            <v>Item</v>
          </cell>
          <cell r="C4480" t="str">
            <v>Descripción</v>
          </cell>
          <cell r="R4480" t="str">
            <v>Unidad</v>
          </cell>
          <cell r="T4480" t="str">
            <v>Cantidad</v>
          </cell>
        </row>
        <row r="4481">
          <cell r="A4481" t="str">
            <v>12.10.06</v>
          </cell>
          <cell r="C4481" t="str">
            <v>Suministro y montaje de organizador vertical.</v>
          </cell>
          <cell r="R4481" t="str">
            <v>UN</v>
          </cell>
          <cell r="T4481">
            <v>2</v>
          </cell>
          <cell r="W4481">
            <v>107868</v>
          </cell>
        </row>
        <row r="4483">
          <cell r="A4483" t="str">
            <v>1.  Equipo</v>
          </cell>
        </row>
        <row r="4484">
          <cell r="A4484" t="str">
            <v>Descripción</v>
          </cell>
          <cell r="H4484" t="str">
            <v>Marca</v>
          </cell>
          <cell r="K4484" t="str">
            <v>Tipo</v>
          </cell>
          <cell r="O4484" t="str">
            <v>Tarifa/Hora</v>
          </cell>
          <cell r="R4484" t="str">
            <v>Rendimiento</v>
          </cell>
          <cell r="T4484" t="str">
            <v>Vr. Unitario</v>
          </cell>
        </row>
        <row r="4485">
          <cell r="A4485" t="str">
            <v>Atornillador</v>
          </cell>
          <cell r="O4485">
            <v>21735</v>
          </cell>
          <cell r="R4485">
            <v>3.5000000000000003E-2</v>
          </cell>
          <cell r="T4485">
            <v>760.72500000000002</v>
          </cell>
        </row>
        <row r="4486">
          <cell r="T4486">
            <v>0</v>
          </cell>
        </row>
        <row r="4487">
          <cell r="T4487">
            <v>0</v>
          </cell>
        </row>
        <row r="4488">
          <cell r="T4488">
            <v>0</v>
          </cell>
        </row>
        <row r="4489">
          <cell r="A4489" t="str">
            <v>SUBTOTAL</v>
          </cell>
          <cell r="T4489">
            <v>760.72500000000002</v>
          </cell>
        </row>
        <row r="4491">
          <cell r="A4491" t="str">
            <v>2.  Materiales</v>
          </cell>
        </row>
        <row r="4492">
          <cell r="A4492" t="str">
            <v>Descripción</v>
          </cell>
          <cell r="M4492" t="str">
            <v>Unidad</v>
          </cell>
          <cell r="O4492" t="str">
            <v>Cantidad</v>
          </cell>
          <cell r="Q4492" t="str">
            <v>Precio Unit.</v>
          </cell>
          <cell r="T4492" t="str">
            <v>Vr Unitario</v>
          </cell>
        </row>
        <row r="4493">
          <cell r="A4493" t="str">
            <v>Organizador vertical</v>
          </cell>
          <cell r="M4493" t="str">
            <v>Un</v>
          </cell>
          <cell r="O4493">
            <v>1</v>
          </cell>
          <cell r="Q4493">
            <v>100210</v>
          </cell>
          <cell r="T4493">
            <v>100210</v>
          </cell>
        </row>
        <row r="4494">
          <cell r="T4494">
            <v>0</v>
          </cell>
        </row>
        <row r="4495">
          <cell r="T4495">
            <v>0</v>
          </cell>
        </row>
        <row r="4496">
          <cell r="T4496">
            <v>0</v>
          </cell>
        </row>
        <row r="4497">
          <cell r="T4497">
            <v>0</v>
          </cell>
        </row>
        <row r="4498">
          <cell r="T4498">
            <v>0</v>
          </cell>
        </row>
        <row r="4499">
          <cell r="T4499">
            <v>0</v>
          </cell>
        </row>
        <row r="4500">
          <cell r="T4500">
            <v>0</v>
          </cell>
        </row>
        <row r="4501">
          <cell r="T4501">
            <v>0</v>
          </cell>
        </row>
        <row r="4502">
          <cell r="T4502">
            <v>0</v>
          </cell>
        </row>
        <row r="4503">
          <cell r="T4503">
            <v>0</v>
          </cell>
        </row>
        <row r="4504">
          <cell r="T4504">
            <v>0</v>
          </cell>
        </row>
        <row r="4505">
          <cell r="A4505" t="str">
            <v>Desperdicio</v>
          </cell>
          <cell r="M4505" t="str">
            <v>%</v>
          </cell>
          <cell r="Q4505">
            <v>100210</v>
          </cell>
          <cell r="T4505">
            <v>0</v>
          </cell>
        </row>
        <row r="4506">
          <cell r="A4506" t="str">
            <v>SUBTOTAL</v>
          </cell>
          <cell r="T4506">
            <v>100210</v>
          </cell>
        </row>
        <row r="4508">
          <cell r="A4508" t="str">
            <v>3. Transportes</v>
          </cell>
        </row>
        <row r="4509">
          <cell r="A4509" t="str">
            <v>Material</v>
          </cell>
          <cell r="K4509" t="str">
            <v>Vol. o Peso</v>
          </cell>
          <cell r="M4509" t="str">
            <v>Distancia</v>
          </cell>
          <cell r="O4509" t="str">
            <v>m2 o Ton/Km</v>
          </cell>
          <cell r="R4509" t="str">
            <v>Tarifa</v>
          </cell>
          <cell r="T4509" t="str">
            <v>Vr. Unitario</v>
          </cell>
        </row>
        <row r="4513">
          <cell r="A4513" t="str">
            <v>SUBTOTAL</v>
          </cell>
        </row>
        <row r="4515">
          <cell r="A4515" t="str">
            <v>4. Mano de Obra</v>
          </cell>
        </row>
        <row r="4516">
          <cell r="A4516" t="str">
            <v>Trabajador</v>
          </cell>
          <cell r="J4516" t="str">
            <v>Jornal</v>
          </cell>
          <cell r="L4516" t="str">
            <v>Prestac.</v>
          </cell>
          <cell r="N4516" t="str">
            <v>Jornal Total</v>
          </cell>
          <cell r="Q4516" t="str">
            <v>Rendimiento</v>
          </cell>
          <cell r="T4516" t="str">
            <v>Vr. Unitario</v>
          </cell>
        </row>
        <row r="4517">
          <cell r="A4517" t="str">
            <v>Electricista I</v>
          </cell>
          <cell r="J4517">
            <v>37400</v>
          </cell>
          <cell r="L4517">
            <v>0.57999999999999996</v>
          </cell>
          <cell r="N4517">
            <v>59092</v>
          </cell>
          <cell r="Q4517">
            <v>0.08</v>
          </cell>
          <cell r="T4517">
            <v>4727.3599999999997</v>
          </cell>
        </row>
        <row r="4518">
          <cell r="A4518" t="str">
            <v>Ayudante</v>
          </cell>
          <cell r="J4518">
            <v>17167</v>
          </cell>
          <cell r="L4518">
            <v>0.57999999999999996</v>
          </cell>
          <cell r="N4518">
            <v>27123.86</v>
          </cell>
          <cell r="Q4518">
            <v>0.08</v>
          </cell>
          <cell r="T4518">
            <v>2169.9088000000002</v>
          </cell>
        </row>
        <row r="4519">
          <cell r="T4519">
            <v>0</v>
          </cell>
        </row>
        <row r="4520">
          <cell r="A4520" t="str">
            <v>SUBTOTAL</v>
          </cell>
          <cell r="T4520">
            <v>6897.2687999999998</v>
          </cell>
        </row>
        <row r="4521">
          <cell r="A4521" t="str">
            <v>TOTAL COSTO DIRECTO</v>
          </cell>
          <cell r="T4521">
            <v>107867.99380000001</v>
          </cell>
        </row>
        <row r="4522">
          <cell r="A4522" t="str">
            <v>AIU CONTRACTUAL</v>
          </cell>
          <cell r="E4522">
            <v>0.25640000000000002</v>
          </cell>
          <cell r="S4522" t="str">
            <v>TOTAL COSTO INDIRECTO</v>
          </cell>
          <cell r="T4522">
            <v>27657.353610320006</v>
          </cell>
        </row>
        <row r="4523">
          <cell r="A4523" t="str">
            <v xml:space="preserve">VALOR TOTAL ACTIVIDAD </v>
          </cell>
          <cell r="T4523">
            <v>135525.34741032001</v>
          </cell>
        </row>
        <row r="4524">
          <cell r="A4524" t="str">
            <v xml:space="preserve">VALOR RECURSOS NECESARIOS PARA LA EJECUCIÓN DE LA ACTIVIDAD </v>
          </cell>
          <cell r="T4524">
            <v>271050.69482064003</v>
          </cell>
        </row>
        <row r="4526">
          <cell r="A452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529">
          <cell r="E4529" t="str">
            <v>Firma:</v>
          </cell>
        </row>
        <row r="4530">
          <cell r="E4530" t="str">
            <v xml:space="preserve">Nombre: </v>
          </cell>
        </row>
        <row r="4531">
          <cell r="E4531" t="str">
            <v>REPRESENTATE LEGAL Ó DIRECTOR DE OBRA</v>
          </cell>
        </row>
        <row r="4533">
          <cell r="A4533" t="str">
            <v>C. OBSERVACIONES INTERVENTORIA (Campo de obligatorio diligenciamiento)</v>
          </cell>
        </row>
        <row r="4540">
          <cell r="E4540" t="str">
            <v>Firma:</v>
          </cell>
        </row>
        <row r="4541">
          <cell r="E4541" t="str">
            <v xml:space="preserve">Nombre: </v>
          </cell>
          <cell r="V4541" t="str">
            <v>Original  - FONADE</v>
          </cell>
        </row>
        <row r="4542">
          <cell r="E4542" t="str">
            <v>REPRESENTANTE LEGAL Ó DIRECTOR DE INTERVENTORÍA</v>
          </cell>
          <cell r="V4542" t="str">
            <v>Copias: Contratista, Interventor</v>
          </cell>
        </row>
        <row r="4543">
          <cell r="A4543" t="str">
            <v>B. DATOS ESPECIFICOS</v>
          </cell>
        </row>
        <row r="4544">
          <cell r="A4544" t="str">
            <v>Item</v>
          </cell>
          <cell r="C4544" t="str">
            <v>Descripción</v>
          </cell>
          <cell r="R4544" t="str">
            <v>Unidad</v>
          </cell>
          <cell r="T4544" t="str">
            <v>Cantidad</v>
          </cell>
        </row>
        <row r="4545">
          <cell r="A4545" t="str">
            <v>12.10.07</v>
          </cell>
          <cell r="C4545" t="str">
            <v>Suministro y montaje de bandeja sencilla para rack.</v>
          </cell>
          <cell r="R4545" t="str">
            <v>UN</v>
          </cell>
          <cell r="T4545">
            <v>4</v>
          </cell>
          <cell r="W4545">
            <v>95040</v>
          </cell>
        </row>
        <row r="4547">
          <cell r="A4547" t="str">
            <v>1.  Equipo</v>
          </cell>
        </row>
        <row r="4548">
          <cell r="A4548" t="str">
            <v>Descripción</v>
          </cell>
          <cell r="H4548" t="str">
            <v>Marca</v>
          </cell>
          <cell r="K4548" t="str">
            <v>Tipo</v>
          </cell>
          <cell r="O4548" t="str">
            <v>Tarifa/Hora</v>
          </cell>
          <cell r="R4548" t="str">
            <v>Rendimiento</v>
          </cell>
          <cell r="T4548" t="str">
            <v>Vr. Unitario</v>
          </cell>
        </row>
        <row r="4549">
          <cell r="A4549" t="str">
            <v>Atornillador</v>
          </cell>
          <cell r="O4549">
            <v>21735</v>
          </cell>
          <cell r="R4549">
            <v>0.03</v>
          </cell>
          <cell r="T4549">
            <v>652.04999999999995</v>
          </cell>
        </row>
        <row r="4550">
          <cell r="T4550">
            <v>0</v>
          </cell>
        </row>
        <row r="4551">
          <cell r="T4551">
            <v>0</v>
          </cell>
        </row>
        <row r="4552">
          <cell r="T4552">
            <v>0</v>
          </cell>
        </row>
        <row r="4553">
          <cell r="A4553" t="str">
            <v>SUBTOTAL</v>
          </cell>
          <cell r="T4553">
            <v>652.04999999999995</v>
          </cell>
        </row>
        <row r="4555">
          <cell r="A4555" t="str">
            <v>2.  Materiales</v>
          </cell>
        </row>
        <row r="4556">
          <cell r="A4556" t="str">
            <v>Descripción</v>
          </cell>
          <cell r="M4556" t="str">
            <v>Unidad</v>
          </cell>
          <cell r="O4556" t="str">
            <v>Cantidad</v>
          </cell>
          <cell r="Q4556" t="str">
            <v>Precio Unit.</v>
          </cell>
          <cell r="T4556" t="str">
            <v>Vr Unitario</v>
          </cell>
        </row>
        <row r="4557">
          <cell r="A4557" t="str">
            <v>Bandeja sencilla para rack</v>
          </cell>
          <cell r="M4557" t="str">
            <v>Un</v>
          </cell>
          <cell r="O4557">
            <v>1</v>
          </cell>
          <cell r="Q4557">
            <v>86900</v>
          </cell>
          <cell r="T4557">
            <v>86900</v>
          </cell>
        </row>
        <row r="4558">
          <cell r="T4558">
            <v>0</v>
          </cell>
        </row>
        <row r="4559">
          <cell r="T4559">
            <v>0</v>
          </cell>
        </row>
        <row r="4560">
          <cell r="T4560">
            <v>0</v>
          </cell>
        </row>
        <row r="4561">
          <cell r="T4561">
            <v>0</v>
          </cell>
        </row>
        <row r="4562">
          <cell r="T4562">
            <v>0</v>
          </cell>
        </row>
        <row r="4563">
          <cell r="T4563">
            <v>0</v>
          </cell>
        </row>
        <row r="4564">
          <cell r="T4564">
            <v>0</v>
          </cell>
        </row>
        <row r="4565">
          <cell r="T4565">
            <v>0</v>
          </cell>
        </row>
        <row r="4566">
          <cell r="T4566">
            <v>0</v>
          </cell>
        </row>
        <row r="4567">
          <cell r="T4567">
            <v>0</v>
          </cell>
        </row>
        <row r="4568">
          <cell r="T4568">
            <v>0</v>
          </cell>
        </row>
        <row r="4569">
          <cell r="A4569" t="str">
            <v>Desperdicio</v>
          </cell>
          <cell r="M4569" t="str">
            <v>%</v>
          </cell>
          <cell r="Q4569">
            <v>86900</v>
          </cell>
          <cell r="T4569">
            <v>0</v>
          </cell>
        </row>
        <row r="4570">
          <cell r="A4570" t="str">
            <v>SUBTOTAL</v>
          </cell>
          <cell r="T4570">
            <v>86900</v>
          </cell>
        </row>
        <row r="4572">
          <cell r="A4572" t="str">
            <v>3. Transportes</v>
          </cell>
        </row>
        <row r="4573">
          <cell r="A4573" t="str">
            <v>Material</v>
          </cell>
          <cell r="K4573" t="str">
            <v>Vol. o Peso</v>
          </cell>
          <cell r="M4573" t="str">
            <v>Distancia</v>
          </cell>
          <cell r="O4573" t="str">
            <v>m2 o Ton/Km</v>
          </cell>
          <cell r="R4573" t="str">
            <v>Tarifa</v>
          </cell>
          <cell r="T4573" t="str">
            <v>Vr. Unitario</v>
          </cell>
        </row>
        <row r="4577">
          <cell r="A4577" t="str">
            <v>SUBTOTAL</v>
          </cell>
        </row>
        <row r="4579">
          <cell r="A4579" t="str">
            <v>4. Mano de Obra</v>
          </cell>
        </row>
        <row r="4580">
          <cell r="A4580" t="str">
            <v>Trabajador</v>
          </cell>
          <cell r="J4580" t="str">
            <v>Jornal</v>
          </cell>
          <cell r="L4580" t="str">
            <v>Prestac.</v>
          </cell>
          <cell r="N4580" t="str">
            <v>Jornal Total</v>
          </cell>
          <cell r="Q4580" t="str">
            <v>Rendimiento</v>
          </cell>
          <cell r="T4580" t="str">
            <v>Vr. Unitario</v>
          </cell>
        </row>
        <row r="4581">
          <cell r="A4581" t="str">
            <v>Electricista I</v>
          </cell>
          <cell r="J4581">
            <v>37400</v>
          </cell>
          <cell r="L4581">
            <v>0.57999999999999996</v>
          </cell>
          <cell r="N4581">
            <v>59092</v>
          </cell>
          <cell r="Q4581">
            <v>0.09</v>
          </cell>
          <cell r="T4581">
            <v>5318.28</v>
          </cell>
        </row>
        <row r="4582">
          <cell r="A4582" t="str">
            <v>Ayudante</v>
          </cell>
          <cell r="J4582">
            <v>17167</v>
          </cell>
          <cell r="L4582">
            <v>0.57999999999999996</v>
          </cell>
          <cell r="N4582">
            <v>27123.86</v>
          </cell>
          <cell r="Q4582">
            <v>0.08</v>
          </cell>
          <cell r="T4582">
            <v>2169.9088000000002</v>
          </cell>
        </row>
        <row r="4583">
          <cell r="T4583">
            <v>0</v>
          </cell>
        </row>
        <row r="4584">
          <cell r="A4584" t="str">
            <v>SUBTOTAL</v>
          </cell>
          <cell r="T4584">
            <v>7488.1887999999999</v>
          </cell>
        </row>
        <row r="4585">
          <cell r="A4585" t="str">
            <v>TOTAL COSTO DIRECTO</v>
          </cell>
          <cell r="T4585">
            <v>95040.238800000006</v>
          </cell>
        </row>
        <row r="4586">
          <cell r="A4586" t="str">
            <v>AIU CONTRACTUAL</v>
          </cell>
          <cell r="E4586">
            <v>0.25640000000000002</v>
          </cell>
          <cell r="S4586" t="str">
            <v>TOTAL COSTO INDIRECTO</v>
          </cell>
          <cell r="T4586">
            <v>24368.317228320004</v>
          </cell>
        </row>
        <row r="4587">
          <cell r="A4587" t="str">
            <v xml:space="preserve">VALOR TOTAL ACTIVIDAD </v>
          </cell>
          <cell r="T4587">
            <v>119408.55602832002</v>
          </cell>
        </row>
        <row r="4588">
          <cell r="A4588" t="str">
            <v xml:space="preserve">VALOR RECURSOS NECESARIOS PARA LA EJECUCIÓN DE LA ACTIVIDAD </v>
          </cell>
          <cell r="T4588">
            <v>477634.22411328007</v>
          </cell>
        </row>
        <row r="4590">
          <cell r="A459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593">
          <cell r="E4593" t="str">
            <v>Firma:</v>
          </cell>
        </row>
        <row r="4594">
          <cell r="E4594" t="str">
            <v xml:space="preserve">Nombre: </v>
          </cell>
        </row>
        <row r="4595">
          <cell r="E4595" t="str">
            <v>REPRESENTATE LEGAL Ó DIRECTOR DE OBRA</v>
          </cell>
        </row>
        <row r="4597">
          <cell r="A4597" t="str">
            <v>C. OBSERVACIONES INTERVENTORIA (Campo de obligatorio diligenciamiento)</v>
          </cell>
        </row>
        <row r="4604">
          <cell r="E4604" t="str">
            <v>Firma:</v>
          </cell>
        </row>
        <row r="4605">
          <cell r="E4605" t="str">
            <v xml:space="preserve">Nombre: </v>
          </cell>
          <cell r="V4605" t="str">
            <v>Original  - FONADE</v>
          </cell>
        </row>
        <row r="4606">
          <cell r="E4606" t="str">
            <v>REPRESENTANTE LEGAL Ó DIRECTOR DE INTERVENTORÍA</v>
          </cell>
          <cell r="V4606" t="str">
            <v>Copias: Contratista, Interventor</v>
          </cell>
        </row>
        <row r="4607">
          <cell r="A4607" t="str">
            <v>B. DATOS ESPECIFICOS</v>
          </cell>
        </row>
        <row r="4608">
          <cell r="A4608" t="str">
            <v>Item</v>
          </cell>
          <cell r="C4608" t="str">
            <v>Descripción</v>
          </cell>
          <cell r="R4608" t="str">
            <v>Unidad</v>
          </cell>
          <cell r="T4608" t="str">
            <v>Cantidad</v>
          </cell>
        </row>
        <row r="4609">
          <cell r="A4609" t="str">
            <v>12.10.08</v>
          </cell>
          <cell r="C4609" t="str">
            <v>Suministro y tendido de cable UTP categoría 6, marca AMP o similar.</v>
          </cell>
          <cell r="R4609" t="str">
            <v>ML</v>
          </cell>
          <cell r="T4609">
            <v>127</v>
          </cell>
          <cell r="W4609">
            <v>3366</v>
          </cell>
        </row>
        <row r="4611">
          <cell r="A4611" t="str">
            <v>1.  Equipo</v>
          </cell>
        </row>
        <row r="4612">
          <cell r="A4612" t="str">
            <v>Descripción</v>
          </cell>
          <cell r="H4612" t="str">
            <v>Marca</v>
          </cell>
          <cell r="K4612" t="str">
            <v>Tipo</v>
          </cell>
          <cell r="O4612" t="str">
            <v>Tarifa/Hora</v>
          </cell>
          <cell r="R4612" t="str">
            <v>Rendimiento</v>
          </cell>
          <cell r="T4612" t="str">
            <v>Vr. Unitario</v>
          </cell>
        </row>
        <row r="4613">
          <cell r="A4613" t="str">
            <v>Alicates</v>
          </cell>
          <cell r="O4613">
            <v>30188</v>
          </cell>
          <cell r="R4613">
            <v>1E-3</v>
          </cell>
          <cell r="T4613">
            <v>30.188000000000002</v>
          </cell>
        </row>
        <row r="4614">
          <cell r="T4614">
            <v>0</v>
          </cell>
        </row>
        <row r="4615">
          <cell r="T4615">
            <v>0</v>
          </cell>
        </row>
        <row r="4616">
          <cell r="T4616">
            <v>0</v>
          </cell>
        </row>
        <row r="4617">
          <cell r="A4617" t="str">
            <v>SUBTOTAL</v>
          </cell>
          <cell r="T4617">
            <v>30.188000000000002</v>
          </cell>
        </row>
        <row r="4619">
          <cell r="A4619" t="str">
            <v>2.  Materiales</v>
          </cell>
        </row>
        <row r="4620">
          <cell r="A4620" t="str">
            <v>Descripción</v>
          </cell>
          <cell r="M4620" t="str">
            <v>Unidad</v>
          </cell>
          <cell r="O4620" t="str">
            <v>Cantidad</v>
          </cell>
          <cell r="Q4620" t="str">
            <v>Precio Unit.</v>
          </cell>
          <cell r="T4620" t="str">
            <v>Vr Unitario</v>
          </cell>
        </row>
        <row r="4621">
          <cell r="A4621" t="str">
            <v>Cable UTP categoría 6 Marca AMP o similar</v>
          </cell>
          <cell r="M4621" t="str">
            <v>Ml</v>
          </cell>
          <cell r="O4621">
            <v>1.05</v>
          </cell>
          <cell r="Q4621">
            <v>2178</v>
          </cell>
          <cell r="T4621">
            <v>2286.9</v>
          </cell>
        </row>
        <row r="4622">
          <cell r="T4622">
            <v>0</v>
          </cell>
        </row>
        <row r="4623">
          <cell r="T4623">
            <v>0</v>
          </cell>
        </row>
        <row r="4624">
          <cell r="T4624">
            <v>0</v>
          </cell>
        </row>
        <row r="4625">
          <cell r="T4625">
            <v>0</v>
          </cell>
        </row>
        <row r="4626">
          <cell r="T4626">
            <v>0</v>
          </cell>
        </row>
        <row r="4627">
          <cell r="T4627">
            <v>0</v>
          </cell>
        </row>
        <row r="4628">
          <cell r="T4628">
            <v>0</v>
          </cell>
        </row>
        <row r="4629">
          <cell r="T4629">
            <v>0</v>
          </cell>
        </row>
        <row r="4630">
          <cell r="T4630">
            <v>0</v>
          </cell>
        </row>
        <row r="4631">
          <cell r="T4631">
            <v>0</v>
          </cell>
        </row>
        <row r="4632">
          <cell r="T4632">
            <v>0</v>
          </cell>
        </row>
        <row r="4633">
          <cell r="A4633" t="str">
            <v>Desperdicio</v>
          </cell>
          <cell r="M4633" t="str">
            <v>%</v>
          </cell>
          <cell r="O4633">
            <v>0.03</v>
          </cell>
          <cell r="Q4633">
            <v>2286.9</v>
          </cell>
          <cell r="T4633">
            <v>68.606999999999999</v>
          </cell>
        </row>
        <row r="4634">
          <cell r="A4634" t="str">
            <v>SUBTOTAL</v>
          </cell>
          <cell r="T4634">
            <v>2355.5070000000001</v>
          </cell>
        </row>
        <row r="4636">
          <cell r="A4636" t="str">
            <v>3. Transportes</v>
          </cell>
        </row>
        <row r="4637">
          <cell r="A4637" t="str">
            <v>Material</v>
          </cell>
          <cell r="K4637" t="str">
            <v>Vol. o Peso</v>
          </cell>
          <cell r="M4637" t="str">
            <v>Distancia</v>
          </cell>
          <cell r="O4637" t="str">
            <v>m2 o Ton/Km</v>
          </cell>
          <cell r="R4637" t="str">
            <v>Tarifa</v>
          </cell>
          <cell r="T4637" t="str">
            <v>Vr. Unitario</v>
          </cell>
        </row>
        <row r="4641">
          <cell r="A4641" t="str">
            <v>SUBTOTAL</v>
          </cell>
        </row>
        <row r="4643">
          <cell r="A4643" t="str">
            <v>4. Mano de Obra</v>
          </cell>
        </row>
        <row r="4644">
          <cell r="A4644" t="str">
            <v>Trabajador</v>
          </cell>
          <cell r="J4644" t="str">
            <v>Jornal</v>
          </cell>
          <cell r="L4644" t="str">
            <v>Prestac.</v>
          </cell>
          <cell r="N4644" t="str">
            <v>Jornal Total</v>
          </cell>
          <cell r="Q4644" t="str">
            <v>Rendimiento</v>
          </cell>
          <cell r="T4644" t="str">
            <v>Vr. Unitario</v>
          </cell>
        </row>
        <row r="4645">
          <cell r="A4645" t="str">
            <v>Electricista I</v>
          </cell>
          <cell r="J4645">
            <v>37400</v>
          </cell>
          <cell r="L4645">
            <v>0.57999999999999996</v>
          </cell>
          <cell r="N4645">
            <v>59092</v>
          </cell>
          <cell r="Q4645">
            <v>1.2E-2</v>
          </cell>
          <cell r="T4645">
            <v>709.10400000000004</v>
          </cell>
        </row>
        <row r="4646">
          <cell r="A4646" t="str">
            <v>Ayudante</v>
          </cell>
          <cell r="J4646">
            <v>17167</v>
          </cell>
          <cell r="L4646">
            <v>0.57999999999999996</v>
          </cell>
          <cell r="N4646">
            <v>27123.86</v>
          </cell>
          <cell r="Q4646">
            <v>0.01</v>
          </cell>
          <cell r="T4646">
            <v>271.23860000000002</v>
          </cell>
        </row>
        <row r="4647">
          <cell r="T4647">
            <v>0</v>
          </cell>
        </row>
        <row r="4648">
          <cell r="A4648" t="str">
            <v>SUBTOTAL</v>
          </cell>
          <cell r="T4648">
            <v>980.34260000000006</v>
          </cell>
        </row>
        <row r="4649">
          <cell r="A4649" t="str">
            <v>TOTAL COSTO DIRECTO</v>
          </cell>
          <cell r="T4649">
            <v>3366.0376000000001</v>
          </cell>
        </row>
        <row r="4650">
          <cell r="A4650" t="str">
            <v>AIU CONTRACTUAL</v>
          </cell>
          <cell r="E4650">
            <v>0.25640000000000002</v>
          </cell>
          <cell r="S4650" t="str">
            <v>TOTAL COSTO INDIRECTO</v>
          </cell>
          <cell r="T4650">
            <v>863.05204064000009</v>
          </cell>
        </row>
        <row r="4651">
          <cell r="A4651" t="str">
            <v xml:space="preserve">VALOR TOTAL ACTIVIDAD </v>
          </cell>
          <cell r="T4651">
            <v>4229.0896406400007</v>
          </cell>
        </row>
        <row r="4652">
          <cell r="A4652" t="str">
            <v xml:space="preserve">VALOR RECURSOS NECESARIOS PARA LA EJECUCIÓN DE LA ACTIVIDAD </v>
          </cell>
          <cell r="T4652">
            <v>537094.38436128013</v>
          </cell>
        </row>
        <row r="4654">
          <cell r="A465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657">
          <cell r="E4657" t="str">
            <v>Firma:</v>
          </cell>
        </row>
        <row r="4658">
          <cell r="E4658" t="str">
            <v xml:space="preserve">Nombre: </v>
          </cell>
        </row>
        <row r="4659">
          <cell r="E4659" t="str">
            <v>REPRESENTATE LEGAL Ó DIRECTOR DE OBRA</v>
          </cell>
        </row>
        <row r="4661">
          <cell r="A4661" t="str">
            <v>C. OBSERVACIONES INTERVENTORIA (Campo de obligatorio diligenciamiento)</v>
          </cell>
        </row>
        <row r="4668">
          <cell r="E4668" t="str">
            <v>Firma:</v>
          </cell>
        </row>
        <row r="4669">
          <cell r="E4669" t="str">
            <v xml:space="preserve">Nombre: </v>
          </cell>
          <cell r="V4669" t="str">
            <v>Original  - FONADE</v>
          </cell>
        </row>
        <row r="4670">
          <cell r="E4670" t="str">
            <v>REPRESENTANTE LEGAL Ó DIRECTOR DE INTERVENTORÍA</v>
          </cell>
          <cell r="V4670" t="str">
            <v>Copias: Contratista, Interventor</v>
          </cell>
        </row>
        <row r="4671">
          <cell r="A4671" t="str">
            <v>B. DATOS ESPECIFICOS</v>
          </cell>
        </row>
        <row r="4672">
          <cell r="A4672" t="str">
            <v>Item</v>
          </cell>
          <cell r="C4672" t="str">
            <v>Descripción</v>
          </cell>
          <cell r="R4672" t="str">
            <v>Unidad</v>
          </cell>
          <cell r="T4672" t="str">
            <v>Cantidad</v>
          </cell>
        </row>
        <row r="4673">
          <cell r="A4673" t="str">
            <v>12.10.09</v>
          </cell>
          <cell r="C4673" t="str">
            <v>Certificación punto lógico categoría 6.</v>
          </cell>
          <cell r="R4673" t="str">
            <v>UN</v>
          </cell>
          <cell r="T4673">
            <v>11</v>
          </cell>
          <cell r="W4673">
            <v>13846</v>
          </cell>
        </row>
        <row r="4675">
          <cell r="A4675" t="str">
            <v>1.  Equipo</v>
          </cell>
        </row>
        <row r="4676">
          <cell r="A4676" t="str">
            <v>Descripción</v>
          </cell>
          <cell r="H4676" t="str">
            <v>Marca</v>
          </cell>
          <cell r="K4676" t="str">
            <v>Tipo</v>
          </cell>
          <cell r="O4676" t="str">
            <v>Tarifa/Hora</v>
          </cell>
          <cell r="R4676" t="str">
            <v>Rendimiento</v>
          </cell>
          <cell r="T4676" t="str">
            <v>Vr. Unitario</v>
          </cell>
        </row>
        <row r="4677">
          <cell r="A4677" t="str">
            <v>Certificador</v>
          </cell>
          <cell r="O4677">
            <v>18480000</v>
          </cell>
          <cell r="R4677">
            <v>5.0000000000000001E-4</v>
          </cell>
          <cell r="T4677">
            <v>9240</v>
          </cell>
        </row>
        <row r="4678">
          <cell r="T4678">
            <v>0</v>
          </cell>
        </row>
        <row r="4679">
          <cell r="T4679">
            <v>0</v>
          </cell>
        </row>
        <row r="4680">
          <cell r="T4680">
            <v>0</v>
          </cell>
        </row>
        <row r="4681">
          <cell r="A4681" t="str">
            <v>SUBTOTAL</v>
          </cell>
          <cell r="T4681">
            <v>9240</v>
          </cell>
        </row>
        <row r="4683">
          <cell r="A4683" t="str">
            <v>2.  Materiales</v>
          </cell>
        </row>
        <row r="4684">
          <cell r="A4684" t="str">
            <v>Descripción</v>
          </cell>
          <cell r="M4684" t="str">
            <v>Unidad</v>
          </cell>
          <cell r="O4684" t="str">
            <v>Cantidad</v>
          </cell>
          <cell r="Q4684" t="str">
            <v>Precio Unit.</v>
          </cell>
          <cell r="T4684" t="str">
            <v>Vr Unitario</v>
          </cell>
        </row>
        <row r="4685">
          <cell r="T4685">
            <v>0</v>
          </cell>
        </row>
        <row r="4686">
          <cell r="T4686">
            <v>0</v>
          </cell>
        </row>
        <row r="4687">
          <cell r="T4687">
            <v>0</v>
          </cell>
        </row>
        <row r="4688">
          <cell r="T4688">
            <v>0</v>
          </cell>
        </row>
        <row r="4689">
          <cell r="T4689">
            <v>0</v>
          </cell>
        </row>
        <row r="4690">
          <cell r="T4690">
            <v>0</v>
          </cell>
        </row>
        <row r="4691">
          <cell r="T4691">
            <v>0</v>
          </cell>
        </row>
        <row r="4692">
          <cell r="T4692">
            <v>0</v>
          </cell>
        </row>
        <row r="4693">
          <cell r="T4693">
            <v>0</v>
          </cell>
        </row>
        <row r="4694">
          <cell r="T4694">
            <v>0</v>
          </cell>
        </row>
        <row r="4695">
          <cell r="T4695">
            <v>0</v>
          </cell>
        </row>
        <row r="4696">
          <cell r="T4696">
            <v>0</v>
          </cell>
        </row>
        <row r="4697">
          <cell r="A4697" t="str">
            <v>Desperdicio</v>
          </cell>
          <cell r="M4697" t="str">
            <v>%</v>
          </cell>
          <cell r="Q4697">
            <v>0</v>
          </cell>
          <cell r="T4697">
            <v>0</v>
          </cell>
        </row>
        <row r="4698">
          <cell r="A4698" t="str">
            <v>SUBTOTAL</v>
          </cell>
          <cell r="T4698">
            <v>0</v>
          </cell>
        </row>
        <row r="4700">
          <cell r="A4700" t="str">
            <v>3. Transportes</v>
          </cell>
        </row>
        <row r="4701">
          <cell r="A4701" t="str">
            <v>Material</v>
          </cell>
          <cell r="K4701" t="str">
            <v>Vol. o Peso</v>
          </cell>
          <cell r="M4701" t="str">
            <v>Distancia</v>
          </cell>
          <cell r="O4701" t="str">
            <v>m2 o Ton/Km</v>
          </cell>
          <cell r="R4701" t="str">
            <v>Tarifa</v>
          </cell>
          <cell r="T4701" t="str">
            <v>Vr. Unitario</v>
          </cell>
        </row>
        <row r="4705">
          <cell r="A4705" t="str">
            <v>SUBTOTAL</v>
          </cell>
        </row>
        <row r="4707">
          <cell r="A4707" t="str">
            <v>4. Mano de Obra</v>
          </cell>
        </row>
        <row r="4708">
          <cell r="A4708" t="str">
            <v>Trabajador</v>
          </cell>
          <cell r="J4708" t="str">
            <v>Jornal</v>
          </cell>
          <cell r="L4708" t="str">
            <v>Prestac.</v>
          </cell>
          <cell r="N4708" t="str">
            <v>Jornal Total</v>
          </cell>
          <cell r="Q4708" t="str">
            <v>Rendimiento</v>
          </cell>
          <cell r="T4708" t="str">
            <v>Vr. Unitario</v>
          </cell>
        </row>
        <row r="4709">
          <cell r="A4709" t="str">
            <v>Electricista I</v>
          </cell>
          <cell r="J4709">
            <v>37400</v>
          </cell>
          <cell r="L4709">
            <v>0.57999999999999996</v>
          </cell>
          <cell r="N4709">
            <v>59092</v>
          </cell>
          <cell r="Q4709">
            <v>5.5E-2</v>
          </cell>
          <cell r="T4709">
            <v>3250.06</v>
          </cell>
        </row>
        <row r="4710">
          <cell r="A4710" t="str">
            <v>Ayudante</v>
          </cell>
          <cell r="J4710">
            <v>17167</v>
          </cell>
          <cell r="L4710">
            <v>0.57999999999999996</v>
          </cell>
          <cell r="N4710">
            <v>27123.86</v>
          </cell>
          <cell r="Q4710">
            <v>0.05</v>
          </cell>
          <cell r="T4710">
            <v>1356.1930000000002</v>
          </cell>
        </row>
        <row r="4711">
          <cell r="T4711">
            <v>0</v>
          </cell>
        </row>
        <row r="4712">
          <cell r="A4712" t="str">
            <v>SUBTOTAL</v>
          </cell>
          <cell r="T4712">
            <v>4606.2530000000006</v>
          </cell>
        </row>
        <row r="4713">
          <cell r="A4713" t="str">
            <v>TOTAL COSTO DIRECTO</v>
          </cell>
          <cell r="T4713">
            <v>13846.253000000001</v>
          </cell>
        </row>
        <row r="4714">
          <cell r="A4714" t="str">
            <v>AIU CONTRACTUAL</v>
          </cell>
          <cell r="E4714">
            <v>0.25640000000000002</v>
          </cell>
          <cell r="S4714" t="str">
            <v>TOTAL COSTO INDIRECTO</v>
          </cell>
          <cell r="T4714">
            <v>3550.1792692000004</v>
          </cell>
        </row>
        <row r="4715">
          <cell r="A4715" t="str">
            <v xml:space="preserve">VALOR TOTAL ACTIVIDAD </v>
          </cell>
          <cell r="T4715">
            <v>17396.432269200002</v>
          </cell>
        </row>
        <row r="4716">
          <cell r="A4716" t="str">
            <v xml:space="preserve">VALOR RECURSOS NECESARIOS PARA LA EJECUCIÓN DE LA ACTIVIDAD </v>
          </cell>
          <cell r="T4716">
            <v>191360.75496120003</v>
          </cell>
        </row>
        <row r="4718">
          <cell r="A471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721">
          <cell r="E4721" t="str">
            <v>Firma:</v>
          </cell>
        </row>
        <row r="4722">
          <cell r="E4722" t="str">
            <v xml:space="preserve">Nombre: </v>
          </cell>
        </row>
        <row r="4723">
          <cell r="E4723" t="str">
            <v>REPRESENTATE LEGAL Ó DIRECTOR DE OBRA</v>
          </cell>
        </row>
        <row r="4725">
          <cell r="A4725" t="str">
            <v>C. OBSERVACIONES INTERVENTORIA (Campo de obligatorio diligenciamiento)</v>
          </cell>
        </row>
        <row r="4732">
          <cell r="E4732" t="str">
            <v>Firma:</v>
          </cell>
        </row>
        <row r="4733">
          <cell r="E4733" t="str">
            <v xml:space="preserve">Nombre: </v>
          </cell>
          <cell r="V4733" t="str">
            <v>Original  - FONADE</v>
          </cell>
        </row>
        <row r="4734">
          <cell r="E4734" t="str">
            <v>REPRESENTANTE LEGAL Ó DIRECTOR DE INTERVENTORÍA</v>
          </cell>
          <cell r="V4734" t="str">
            <v>Copias: Contratista, Interventor</v>
          </cell>
        </row>
        <row r="4735">
          <cell r="A4735" t="str">
            <v>B. DATOS ESPECIFICOS</v>
          </cell>
        </row>
        <row r="4736">
          <cell r="A4736" t="str">
            <v>Item</v>
          </cell>
          <cell r="C4736" t="str">
            <v>Descripción</v>
          </cell>
          <cell r="R4736" t="str">
            <v>Unidad</v>
          </cell>
          <cell r="T4736" t="str">
            <v>Cantidad</v>
          </cell>
        </row>
        <row r="4737">
          <cell r="A4737" t="str">
            <v>12.10.10</v>
          </cell>
          <cell r="C4737" t="str">
            <v>Suministro, transporte y colocación de switch conectividad con 24 puertos de auto negociación 10base-T/100base-TX administrable</v>
          </cell>
          <cell r="R4737" t="str">
            <v>UN</v>
          </cell>
          <cell r="T4737">
            <v>1</v>
          </cell>
          <cell r="W4737">
            <v>4896423</v>
          </cell>
        </row>
        <row r="4739">
          <cell r="A4739" t="str">
            <v>1.  Equipo</v>
          </cell>
        </row>
        <row r="4740">
          <cell r="A4740" t="str">
            <v>Descripción</v>
          </cell>
          <cell r="H4740" t="str">
            <v>Marca</v>
          </cell>
          <cell r="K4740" t="str">
            <v>Tipo</v>
          </cell>
          <cell r="O4740" t="str">
            <v>Tarifa/Hora</v>
          </cell>
          <cell r="R4740" t="str">
            <v>Rendimiento</v>
          </cell>
          <cell r="T4740" t="str">
            <v>Vr. Unitario</v>
          </cell>
        </row>
        <row r="4742">
          <cell r="T4742">
            <v>0</v>
          </cell>
        </row>
        <row r="4743">
          <cell r="T4743">
            <v>0</v>
          </cell>
        </row>
        <row r="4744">
          <cell r="T4744">
            <v>0</v>
          </cell>
        </row>
        <row r="4745">
          <cell r="A4745" t="str">
            <v>SUBTOTAL</v>
          </cell>
          <cell r="T4745">
            <v>0</v>
          </cell>
        </row>
        <row r="4747">
          <cell r="A4747" t="str">
            <v>2.  Materiales</v>
          </cell>
        </row>
        <row r="4748">
          <cell r="A4748" t="str">
            <v>Descripción</v>
          </cell>
          <cell r="M4748" t="str">
            <v>Unidad</v>
          </cell>
          <cell r="O4748" t="str">
            <v>Cantidad</v>
          </cell>
          <cell r="Q4748" t="str">
            <v>Precio Unit.</v>
          </cell>
          <cell r="T4748" t="str">
            <v>Vr Unitario</v>
          </cell>
        </row>
        <row r="4749">
          <cell r="A4749" t="str">
            <v>switch conectividad con 24 puertos de auto negociación 10base-T/100base-TX administrable</v>
          </cell>
          <cell r="M4749" t="str">
            <v xml:space="preserve">Un </v>
          </cell>
          <cell r="O4749">
            <v>1</v>
          </cell>
          <cell r="Q4749">
            <v>4563200</v>
          </cell>
          <cell r="T4749">
            <v>4563200</v>
          </cell>
        </row>
        <row r="4750">
          <cell r="T4750">
            <v>0</v>
          </cell>
        </row>
        <row r="4751">
          <cell r="T4751">
            <v>0</v>
          </cell>
        </row>
        <row r="4752">
          <cell r="T4752">
            <v>0</v>
          </cell>
        </row>
        <row r="4753">
          <cell r="T4753">
            <v>0</v>
          </cell>
        </row>
        <row r="4754">
          <cell r="T4754">
            <v>0</v>
          </cell>
        </row>
        <row r="4755">
          <cell r="T4755">
            <v>0</v>
          </cell>
        </row>
        <row r="4756">
          <cell r="T4756">
            <v>0</v>
          </cell>
        </row>
        <row r="4757">
          <cell r="T4757">
            <v>0</v>
          </cell>
        </row>
        <row r="4758">
          <cell r="T4758">
            <v>0</v>
          </cell>
        </row>
        <row r="4759">
          <cell r="T4759">
            <v>0</v>
          </cell>
        </row>
        <row r="4760">
          <cell r="T4760">
            <v>0</v>
          </cell>
        </row>
        <row r="4761">
          <cell r="A4761" t="str">
            <v>Desperdicio</v>
          </cell>
          <cell r="M4761" t="str">
            <v>%</v>
          </cell>
          <cell r="O4761">
            <v>0.03</v>
          </cell>
          <cell r="Q4761">
            <v>4563200</v>
          </cell>
          <cell r="T4761">
            <v>136896</v>
          </cell>
        </row>
        <row r="4762">
          <cell r="A4762" t="str">
            <v>SUBTOTAL</v>
          </cell>
          <cell r="T4762">
            <v>4700096</v>
          </cell>
        </row>
        <row r="4764">
          <cell r="A4764" t="str">
            <v>3. Transportes</v>
          </cell>
        </row>
        <row r="4765">
          <cell r="A4765" t="str">
            <v>Material</v>
          </cell>
          <cell r="K4765" t="str">
            <v>Vol. o Peso</v>
          </cell>
          <cell r="M4765" t="str">
            <v>Distancia</v>
          </cell>
          <cell r="O4765" t="str">
            <v>m2 o Ton/Km</v>
          </cell>
          <cell r="R4765" t="str">
            <v>Tarifa</v>
          </cell>
          <cell r="T4765" t="str">
            <v>Vr. Unitario</v>
          </cell>
        </row>
        <row r="4769">
          <cell r="A4769" t="str">
            <v>SUBTOTAL</v>
          </cell>
        </row>
        <row r="4771">
          <cell r="A4771" t="str">
            <v>4. Mano de Obra</v>
          </cell>
        </row>
        <row r="4772">
          <cell r="A4772" t="str">
            <v>Trabajador</v>
          </cell>
          <cell r="J4772" t="str">
            <v>Jornal</v>
          </cell>
          <cell r="L4772" t="str">
            <v>Prestac.</v>
          </cell>
          <cell r="N4772" t="str">
            <v>Jornal Total</v>
          </cell>
          <cell r="Q4772" t="str">
            <v>Rendimiento</v>
          </cell>
          <cell r="T4772" t="str">
            <v>Vr. Unitario</v>
          </cell>
        </row>
        <row r="4773">
          <cell r="A4773" t="str">
            <v>Técnico</v>
          </cell>
          <cell r="J4773">
            <v>86500</v>
          </cell>
          <cell r="L4773">
            <v>0.62119999999999997</v>
          </cell>
          <cell r="N4773">
            <v>140233.79999999999</v>
          </cell>
          <cell r="Q4773">
            <v>1.4</v>
          </cell>
          <cell r="T4773">
            <v>196327.31999999998</v>
          </cell>
        </row>
        <row r="4775">
          <cell r="T4775">
            <v>0</v>
          </cell>
        </row>
        <row r="4776">
          <cell r="A4776" t="str">
            <v>SUBTOTAL</v>
          </cell>
          <cell r="T4776">
            <v>196327.31999999998</v>
          </cell>
        </row>
        <row r="4777">
          <cell r="A4777" t="str">
            <v>TOTAL COSTO DIRECTO</v>
          </cell>
          <cell r="T4777">
            <v>4896423.32</v>
          </cell>
        </row>
        <row r="4778">
          <cell r="A4778" t="str">
            <v>AIU CONTRACTUAL</v>
          </cell>
          <cell r="E4778">
            <v>0.25640000000000002</v>
          </cell>
          <cell r="S4778" t="str">
            <v>TOTAL COSTO INDIRECTO</v>
          </cell>
          <cell r="T4778">
            <v>1255442.9392480003</v>
          </cell>
        </row>
        <row r="4779">
          <cell r="A4779" t="str">
            <v xml:space="preserve">VALOR TOTAL ACTIVIDAD </v>
          </cell>
          <cell r="T4779">
            <v>6151866.2592480006</v>
          </cell>
        </row>
        <row r="4780">
          <cell r="A4780" t="str">
            <v xml:space="preserve">VALOR RECURSOS NECESARIOS PARA LA EJECUCIÓN DE LA ACTIVIDAD </v>
          </cell>
          <cell r="T4780">
            <v>6151866.2592480006</v>
          </cell>
        </row>
        <row r="4782">
          <cell r="A478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785">
          <cell r="E4785" t="str">
            <v>Firma:</v>
          </cell>
        </row>
        <row r="4786">
          <cell r="E4786" t="str">
            <v xml:space="preserve">Nombre: </v>
          </cell>
        </row>
        <row r="4787">
          <cell r="E4787" t="str">
            <v>REPRESENTATE LEGAL Ó DIRECTOR DE OBRA</v>
          </cell>
        </row>
        <row r="4789">
          <cell r="A4789" t="str">
            <v>C. OBSERVACIONES INTERVENTORIA (Campo de obligatorio diligenciamiento)</v>
          </cell>
        </row>
        <row r="4796">
          <cell r="E4796" t="str">
            <v>Firma:</v>
          </cell>
        </row>
        <row r="4797">
          <cell r="E4797" t="str">
            <v xml:space="preserve">Nombre: </v>
          </cell>
          <cell r="V4797" t="str">
            <v>Original  - FONADE</v>
          </cell>
        </row>
        <row r="4798">
          <cell r="E4798" t="str">
            <v>REPRESENTANTE LEGAL Ó DIRECTOR DE INTERVENTORÍA</v>
          </cell>
          <cell r="V4798" t="str">
            <v>Copias: Contratista, Interventor</v>
          </cell>
        </row>
        <row r="4799">
          <cell r="A4799" t="str">
            <v>B. DATOS ESPECIFICOS</v>
          </cell>
        </row>
        <row r="4800">
          <cell r="A4800" t="str">
            <v>Item</v>
          </cell>
          <cell r="C4800" t="str">
            <v>Descripción</v>
          </cell>
          <cell r="R4800" t="str">
            <v>Unidad</v>
          </cell>
          <cell r="T4800" t="str">
            <v>Cantidad</v>
          </cell>
        </row>
        <row r="4801">
          <cell r="A4801" t="str">
            <v>12.10.11</v>
          </cell>
          <cell r="C4801" t="str">
            <v>Suministro, montaje y conexión de strip telefónico de 20 pares. Incluye regletas y marquillas.</v>
          </cell>
          <cell r="R4801" t="str">
            <v>UN</v>
          </cell>
          <cell r="T4801">
            <v>1</v>
          </cell>
          <cell r="W4801">
            <v>133703</v>
          </cell>
        </row>
        <row r="4803">
          <cell r="A4803" t="str">
            <v>1.  Equipo</v>
          </cell>
        </row>
        <row r="4804">
          <cell r="A4804" t="str">
            <v>Descripción</v>
          </cell>
          <cell r="H4804" t="str">
            <v>Marca</v>
          </cell>
          <cell r="K4804" t="str">
            <v>Tipo</v>
          </cell>
          <cell r="O4804" t="str">
            <v>Tarifa/Hora</v>
          </cell>
          <cell r="R4804" t="str">
            <v>Rendimiento</v>
          </cell>
          <cell r="T4804" t="str">
            <v>Vr. Unitario</v>
          </cell>
        </row>
        <row r="4805">
          <cell r="A4805" t="str">
            <v>Atornillador</v>
          </cell>
          <cell r="O4805">
            <v>21735</v>
          </cell>
          <cell r="R4805">
            <v>0.05</v>
          </cell>
          <cell r="T4805">
            <v>1086.75</v>
          </cell>
        </row>
        <row r="4806">
          <cell r="T4806">
            <v>0</v>
          </cell>
        </row>
        <row r="4807">
          <cell r="T4807">
            <v>0</v>
          </cell>
        </row>
        <row r="4808">
          <cell r="T4808">
            <v>0</v>
          </cell>
        </row>
        <row r="4809">
          <cell r="A4809" t="str">
            <v>SUBTOTAL</v>
          </cell>
          <cell r="T4809">
            <v>1086.75</v>
          </cell>
        </row>
        <row r="4811">
          <cell r="A4811" t="str">
            <v>2.  Materiales</v>
          </cell>
        </row>
        <row r="4812">
          <cell r="A4812" t="str">
            <v>Descripción</v>
          </cell>
          <cell r="M4812" t="str">
            <v>Unidad</v>
          </cell>
          <cell r="O4812" t="str">
            <v>Cantidad</v>
          </cell>
          <cell r="Q4812" t="str">
            <v>Precio Unit.</v>
          </cell>
          <cell r="T4812" t="str">
            <v>Vr Unitario</v>
          </cell>
        </row>
        <row r="4813">
          <cell r="A4813" t="str">
            <v>Strip telefónico de 20 pares</v>
          </cell>
          <cell r="M4813" t="str">
            <v xml:space="preserve">Un </v>
          </cell>
          <cell r="O4813">
            <v>1</v>
          </cell>
          <cell r="Q4813">
            <v>45000</v>
          </cell>
          <cell r="T4813">
            <v>45000</v>
          </cell>
        </row>
        <row r="4814">
          <cell r="A4814" t="str">
            <v xml:space="preserve">Regleta de 10 pares </v>
          </cell>
          <cell r="M4814" t="str">
            <v xml:space="preserve">Un </v>
          </cell>
          <cell r="O4814">
            <v>2</v>
          </cell>
          <cell r="Q4814">
            <v>10000</v>
          </cell>
          <cell r="T4814">
            <v>20000</v>
          </cell>
        </row>
        <row r="4815">
          <cell r="T4815">
            <v>0</v>
          </cell>
        </row>
        <row r="4816">
          <cell r="T4816">
            <v>0</v>
          </cell>
        </row>
        <row r="4817">
          <cell r="T4817">
            <v>0</v>
          </cell>
        </row>
        <row r="4818">
          <cell r="T4818">
            <v>0</v>
          </cell>
        </row>
        <row r="4819">
          <cell r="T4819">
            <v>0</v>
          </cell>
        </row>
        <row r="4820">
          <cell r="T4820">
            <v>0</v>
          </cell>
        </row>
        <row r="4821">
          <cell r="T4821">
            <v>0</v>
          </cell>
        </row>
        <row r="4822">
          <cell r="T4822">
            <v>0</v>
          </cell>
        </row>
        <row r="4823">
          <cell r="T4823">
            <v>0</v>
          </cell>
        </row>
        <row r="4824">
          <cell r="T4824">
            <v>0</v>
          </cell>
        </row>
        <row r="4825">
          <cell r="A4825" t="str">
            <v>Desperdicio</v>
          </cell>
          <cell r="M4825" t="str">
            <v>%</v>
          </cell>
          <cell r="Q4825">
            <v>65000</v>
          </cell>
          <cell r="T4825">
            <v>0</v>
          </cell>
        </row>
        <row r="4826">
          <cell r="A4826" t="str">
            <v>SUBTOTAL</v>
          </cell>
          <cell r="T4826">
            <v>65000</v>
          </cell>
        </row>
        <row r="4828">
          <cell r="A4828" t="str">
            <v>3. Transportes</v>
          </cell>
        </row>
        <row r="4829">
          <cell r="A4829" t="str">
            <v>Material</v>
          </cell>
          <cell r="K4829" t="str">
            <v>Vol. o Peso</v>
          </cell>
          <cell r="M4829" t="str">
            <v>Distancia</v>
          </cell>
          <cell r="O4829" t="str">
            <v>m2 o Ton/Km</v>
          </cell>
          <cell r="R4829" t="str">
            <v>Tarifa</v>
          </cell>
          <cell r="T4829" t="str">
            <v>Vr. Unitario</v>
          </cell>
        </row>
        <row r="4833">
          <cell r="A4833" t="str">
            <v>SUBTOTAL</v>
          </cell>
        </row>
        <row r="4835">
          <cell r="A4835" t="str">
            <v>4. Mano de Obra</v>
          </cell>
        </row>
        <row r="4836">
          <cell r="A4836" t="str">
            <v>Trabajador</v>
          </cell>
          <cell r="J4836" t="str">
            <v>Jornal</v>
          </cell>
          <cell r="L4836" t="str">
            <v>Prestac.</v>
          </cell>
          <cell r="N4836" t="str">
            <v>Jornal Total</v>
          </cell>
          <cell r="Q4836" t="str">
            <v>Rendimiento</v>
          </cell>
          <cell r="T4836" t="str">
            <v>Vr. Unitario</v>
          </cell>
        </row>
        <row r="4837">
          <cell r="A4837" t="str">
            <v>Electricista I</v>
          </cell>
          <cell r="J4837">
            <v>37400</v>
          </cell>
          <cell r="L4837">
            <v>0.57999999999999996</v>
          </cell>
          <cell r="N4837">
            <v>59092</v>
          </cell>
          <cell r="Q4837">
            <v>0.8</v>
          </cell>
          <cell r="T4837">
            <v>47273.600000000006</v>
          </cell>
        </row>
        <row r="4838">
          <cell r="A4838" t="str">
            <v>Ayudante</v>
          </cell>
          <cell r="J4838">
            <v>17167</v>
          </cell>
          <cell r="L4838">
            <v>0.57999999999999996</v>
          </cell>
          <cell r="N4838">
            <v>27123.86</v>
          </cell>
          <cell r="Q4838">
            <v>0.75</v>
          </cell>
          <cell r="T4838">
            <v>20342.895</v>
          </cell>
        </row>
        <row r="4839">
          <cell r="T4839">
            <v>0</v>
          </cell>
        </row>
        <row r="4840">
          <cell r="A4840" t="str">
            <v>SUBTOTAL</v>
          </cell>
          <cell r="T4840">
            <v>67616.49500000001</v>
          </cell>
        </row>
        <row r="4841">
          <cell r="A4841" t="str">
            <v>TOTAL COSTO DIRECTO</v>
          </cell>
          <cell r="T4841">
            <v>133703.245</v>
          </cell>
        </row>
        <row r="4842">
          <cell r="A4842" t="str">
            <v>AIU CONTRACTUAL</v>
          </cell>
          <cell r="E4842">
            <v>0.25640000000000002</v>
          </cell>
          <cell r="S4842" t="str">
            <v>TOTAL COSTO INDIRECTO</v>
          </cell>
          <cell r="T4842">
            <v>34281.512018000001</v>
          </cell>
        </row>
        <row r="4843">
          <cell r="A4843" t="str">
            <v xml:space="preserve">VALOR TOTAL ACTIVIDAD </v>
          </cell>
          <cell r="T4843">
            <v>167984.757018</v>
          </cell>
        </row>
        <row r="4844">
          <cell r="A4844" t="str">
            <v xml:space="preserve">VALOR RECURSOS NECESARIOS PARA LA EJECUCIÓN DE LA ACTIVIDAD </v>
          </cell>
          <cell r="T4844">
            <v>167984.757018</v>
          </cell>
        </row>
        <row r="4846">
          <cell r="A484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849">
          <cell r="E4849" t="str">
            <v>Firma:</v>
          </cell>
        </row>
        <row r="4850">
          <cell r="E4850" t="str">
            <v xml:space="preserve">Nombre: </v>
          </cell>
        </row>
        <row r="4851">
          <cell r="E4851" t="str">
            <v>REPRESENTATE LEGAL Ó DIRECTOR DE OBRA</v>
          </cell>
        </row>
        <row r="4853">
          <cell r="A4853" t="str">
            <v>C. OBSERVACIONES INTERVENTORIA (Campo de obligatorio diligenciamiento)</v>
          </cell>
        </row>
        <row r="4860">
          <cell r="E4860" t="str">
            <v>Firma:</v>
          </cell>
        </row>
        <row r="4861">
          <cell r="E4861" t="str">
            <v xml:space="preserve">Nombre: </v>
          </cell>
          <cell r="V4861" t="str">
            <v>Original  - FONADE</v>
          </cell>
        </row>
        <row r="4862">
          <cell r="E4862" t="str">
            <v>REPRESENTANTE LEGAL Ó DIRECTOR DE INTERVENTORÍA</v>
          </cell>
          <cell r="V4862" t="str">
            <v>Copias: Contratista, Interventor</v>
          </cell>
        </row>
      </sheetData>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BASICOS"/>
      <sheetName val="acueducto"/>
    </sheetNames>
    <sheetDataSet>
      <sheetData sheetId="0">
        <row r="1">
          <cell r="A1" t="str">
            <v>1,3</v>
          </cell>
          <cell r="B1" t="str">
            <v>Replanteo de la obra</v>
          </cell>
          <cell r="H1">
            <v>359</v>
          </cell>
          <cell r="I1">
            <v>112.72727272727273</v>
          </cell>
          <cell r="J1">
            <v>206.05545454545455</v>
          </cell>
        </row>
        <row r="2">
          <cell r="F2" t="str">
            <v>UNIDAD:</v>
          </cell>
          <cell r="G2" t="str">
            <v>m</v>
          </cell>
          <cell r="H2">
            <v>8815</v>
          </cell>
        </row>
        <row r="3">
          <cell r="A3" t="str">
            <v>A. EQUIPO</v>
          </cell>
        </row>
        <row r="4">
          <cell r="A4" t="str">
            <v>DESCRIPCION</v>
          </cell>
          <cell r="C4" t="str">
            <v>UND.</v>
          </cell>
          <cell r="D4" t="str">
            <v>TARIFA</v>
          </cell>
          <cell r="E4" t="str">
            <v>Rendimiento</v>
          </cell>
          <cell r="F4" t="str">
            <v>Valor</v>
          </cell>
          <cell r="G4" t="str">
            <v>VALOR</v>
          </cell>
        </row>
        <row r="5">
          <cell r="F5" t="str">
            <v>Unitario</v>
          </cell>
          <cell r="G5" t="str">
            <v>TOTAL</v>
          </cell>
        </row>
        <row r="7">
          <cell r="A7" t="str">
            <v>EQUIPO DE TOPOGRAFIA</v>
          </cell>
          <cell r="C7" t="str">
            <v>DIA</v>
          </cell>
          <cell r="D7">
            <v>40000</v>
          </cell>
          <cell r="E7">
            <v>550</v>
          </cell>
          <cell r="F7">
            <v>72.727272727272734</v>
          </cell>
          <cell r="I7">
            <v>16.027272727272727</v>
          </cell>
          <cell r="J7">
            <v>641090.90909090906</v>
          </cell>
        </row>
        <row r="8">
          <cell r="A8" t="str">
            <v>HERRAMIENTAS MENORES</v>
          </cell>
          <cell r="C8" t="str">
            <v>DIA</v>
          </cell>
          <cell r="D8">
            <v>1000</v>
          </cell>
          <cell r="E8">
            <v>25</v>
          </cell>
          <cell r="F8">
            <v>40</v>
          </cell>
          <cell r="I8">
            <v>352.6</v>
          </cell>
          <cell r="J8">
            <v>352600</v>
          </cell>
        </row>
        <row r="9">
          <cell r="C9" t="str">
            <v/>
          </cell>
          <cell r="I9">
            <v>0</v>
          </cell>
          <cell r="J9">
            <v>0</v>
          </cell>
        </row>
        <row r="10">
          <cell r="F10" t="str">
            <v>SUBTOTAL</v>
          </cell>
          <cell r="G10">
            <v>112.72727272727273</v>
          </cell>
        </row>
        <row r="12">
          <cell r="A12" t="str">
            <v>B. MATERIALES</v>
          </cell>
        </row>
        <row r="13">
          <cell r="A13" t="str">
            <v>DESCRIPCIÓN</v>
          </cell>
          <cell r="C13" t="str">
            <v>UND.</v>
          </cell>
          <cell r="D13" t="str">
            <v>CANT.</v>
          </cell>
          <cell r="E13" t="str">
            <v>VALOR</v>
          </cell>
          <cell r="F13" t="str">
            <v xml:space="preserve">VALOR </v>
          </cell>
          <cell r="G13" t="str">
            <v xml:space="preserve">VALOR </v>
          </cell>
        </row>
        <row r="14">
          <cell r="E14" t="str">
            <v>UNITARIO</v>
          </cell>
          <cell r="F14" t="str">
            <v>PARCIAL</v>
          </cell>
          <cell r="G14" t="str">
            <v>TOTAL</v>
          </cell>
        </row>
        <row r="16">
          <cell r="A16" t="str">
            <v>ESTACAS DE MADERA L= 0,5 M</v>
          </cell>
          <cell r="C16" t="str">
            <v>UNIDAD</v>
          </cell>
          <cell r="D16">
            <v>0.4</v>
          </cell>
          <cell r="E16">
            <v>100</v>
          </cell>
          <cell r="F16">
            <v>40</v>
          </cell>
          <cell r="I16">
            <v>3526</v>
          </cell>
          <cell r="J16">
            <v>352600</v>
          </cell>
        </row>
        <row r="17">
          <cell r="C17" t="str">
            <v/>
          </cell>
          <cell r="E17" t="str">
            <v/>
          </cell>
          <cell r="F17">
            <v>0</v>
          </cell>
          <cell r="I17">
            <v>0</v>
          </cell>
          <cell r="J17">
            <v>0</v>
          </cell>
        </row>
        <row r="18">
          <cell r="C18" t="str">
            <v/>
          </cell>
          <cell r="E18" t="str">
            <v/>
          </cell>
          <cell r="F18">
            <v>0</v>
          </cell>
          <cell r="I18">
            <v>0</v>
          </cell>
          <cell r="J18">
            <v>0</v>
          </cell>
        </row>
        <row r="19">
          <cell r="C19" t="str">
            <v/>
          </cell>
          <cell r="E19" t="str">
            <v/>
          </cell>
          <cell r="F19">
            <v>0</v>
          </cell>
          <cell r="I19">
            <v>0</v>
          </cell>
          <cell r="J19">
            <v>0</v>
          </cell>
        </row>
        <row r="20">
          <cell r="C20" t="str">
            <v/>
          </cell>
          <cell r="E20" t="str">
            <v/>
          </cell>
          <cell r="F20">
            <v>0</v>
          </cell>
          <cell r="I20">
            <v>0</v>
          </cell>
          <cell r="J20">
            <v>0</v>
          </cell>
        </row>
        <row r="21">
          <cell r="C21" t="str">
            <v/>
          </cell>
          <cell r="E21" t="str">
            <v/>
          </cell>
          <cell r="F21">
            <v>0</v>
          </cell>
          <cell r="I21">
            <v>0</v>
          </cell>
          <cell r="J21">
            <v>0</v>
          </cell>
        </row>
        <row r="22">
          <cell r="C22" t="str">
            <v/>
          </cell>
          <cell r="E22" t="str">
            <v/>
          </cell>
          <cell r="F22">
            <v>0</v>
          </cell>
          <cell r="I22">
            <v>0</v>
          </cell>
          <cell r="J22">
            <v>0</v>
          </cell>
        </row>
        <row r="23">
          <cell r="C23" t="str">
            <v/>
          </cell>
          <cell r="E23" t="str">
            <v/>
          </cell>
          <cell r="F23">
            <v>0</v>
          </cell>
          <cell r="I23">
            <v>0</v>
          </cell>
          <cell r="J23">
            <v>0</v>
          </cell>
        </row>
        <row r="24">
          <cell r="F24" t="str">
            <v>SUBTOTAL</v>
          </cell>
          <cell r="G24">
            <v>40</v>
          </cell>
        </row>
        <row r="25">
          <cell r="A25" t="str">
            <v>C. MANO DE OBRA</v>
          </cell>
        </row>
        <row r="26">
          <cell r="A26" t="str">
            <v>DESCRIPCIÓN</v>
          </cell>
          <cell r="B26" t="str">
            <v>Jornal</v>
          </cell>
          <cell r="C26" t="str">
            <v>PREST.</v>
          </cell>
          <cell r="D26" t="str">
            <v>TOTAL</v>
          </cell>
          <cell r="E26" t="str">
            <v>REND.</v>
          </cell>
          <cell r="F26" t="str">
            <v>V. UNITARIO</v>
          </cell>
        </row>
        <row r="27">
          <cell r="B27" t="str">
            <v>$</v>
          </cell>
          <cell r="C27" t="str">
            <v>%</v>
          </cell>
          <cell r="D27" t="str">
            <v>$</v>
          </cell>
          <cell r="E27" t="str">
            <v>C/Dia</v>
          </cell>
        </row>
        <row r="29">
          <cell r="A29" t="str">
            <v>CUADRILLA DE TOPOGRAFIA</v>
          </cell>
          <cell r="B29">
            <v>66665</v>
          </cell>
          <cell r="C29">
            <v>0.7</v>
          </cell>
          <cell r="D29">
            <v>113330.5</v>
          </cell>
          <cell r="E29">
            <v>550</v>
          </cell>
          <cell r="F29">
            <v>206.05545454545455</v>
          </cell>
          <cell r="I29">
            <v>16.027272727272727</v>
          </cell>
          <cell r="J29">
            <v>1816378.8318181818</v>
          </cell>
        </row>
        <row r="30">
          <cell r="I30">
            <v>0</v>
          </cell>
          <cell r="J30">
            <v>0</v>
          </cell>
        </row>
        <row r="31">
          <cell r="I31">
            <v>0</v>
          </cell>
          <cell r="J31">
            <v>0</v>
          </cell>
        </row>
        <row r="32">
          <cell r="F32" t="str">
            <v>SUBTOTAL</v>
          </cell>
          <cell r="G32">
            <v>206.05545454545455</v>
          </cell>
        </row>
        <row r="34">
          <cell r="A34" t="str">
            <v>TOTAL COSTOS DIRECTOS</v>
          </cell>
          <cell r="G34">
            <v>359</v>
          </cell>
        </row>
        <row r="36">
          <cell r="A36" t="str">
            <v>3,1</v>
          </cell>
          <cell r="B36" t="e">
            <v>#N/A</v>
          </cell>
          <cell r="H36">
            <v>23496</v>
          </cell>
          <cell r="I36">
            <v>22277.777777777777</v>
          </cell>
          <cell r="J36">
            <v>1218.3333333333333</v>
          </cell>
        </row>
        <row r="37">
          <cell r="F37" t="str">
            <v>UNIDAD:</v>
          </cell>
          <cell r="G37" t="e">
            <v>#N/A</v>
          </cell>
          <cell r="H37" t="e">
            <v>#N/A</v>
          </cell>
        </row>
        <row r="38">
          <cell r="A38" t="str">
            <v>A. EQUIPO</v>
          </cell>
        </row>
        <row r="39">
          <cell r="A39" t="str">
            <v>DESCRIPCION</v>
          </cell>
          <cell r="C39" t="str">
            <v>UND.</v>
          </cell>
          <cell r="D39" t="str">
            <v>TARIFA</v>
          </cell>
          <cell r="E39" t="str">
            <v>Rendimiento</v>
          </cell>
          <cell r="F39" t="str">
            <v>Valor</v>
          </cell>
          <cell r="G39" t="str">
            <v>VALOR</v>
          </cell>
        </row>
        <row r="40">
          <cell r="F40" t="str">
            <v>Unitario</v>
          </cell>
          <cell r="G40" t="str">
            <v>TOTAL</v>
          </cell>
        </row>
        <row r="42">
          <cell r="A42" t="str">
            <v>HERRAMIENTAS MENORES</v>
          </cell>
          <cell r="C42" t="str">
            <v>DIA</v>
          </cell>
          <cell r="D42">
            <v>1000</v>
          </cell>
          <cell r="E42">
            <v>18</v>
          </cell>
          <cell r="F42">
            <v>55.555555555555557</v>
          </cell>
          <cell r="I42" t="e">
            <v>#N/A</v>
          </cell>
          <cell r="J42" t="e">
            <v>#N/A</v>
          </cell>
        </row>
        <row r="43">
          <cell r="A43" t="str">
            <v>RETROEXCAVADORA</v>
          </cell>
          <cell r="C43" t="str">
            <v>DIA</v>
          </cell>
          <cell r="D43">
            <v>400000</v>
          </cell>
          <cell r="E43">
            <v>18</v>
          </cell>
          <cell r="F43">
            <v>22222.222222222223</v>
          </cell>
          <cell r="I43" t="e">
            <v>#N/A</v>
          </cell>
          <cell r="J43" t="e">
            <v>#N/A</v>
          </cell>
        </row>
        <row r="44">
          <cell r="C44" t="str">
            <v/>
          </cell>
          <cell r="F44">
            <v>0</v>
          </cell>
          <cell r="I44">
            <v>0</v>
          </cell>
          <cell r="J44">
            <v>0</v>
          </cell>
        </row>
        <row r="45">
          <cell r="F45" t="str">
            <v>SUBTOTAL</v>
          </cell>
          <cell r="G45">
            <v>22277.777777777777</v>
          </cell>
        </row>
        <row r="47">
          <cell r="A47" t="str">
            <v>B. MATERIALES</v>
          </cell>
        </row>
        <row r="48">
          <cell r="A48" t="str">
            <v>DESCRIPCIÓN</v>
          </cell>
          <cell r="C48" t="str">
            <v>UND.</v>
          </cell>
          <cell r="D48" t="str">
            <v>CANT.</v>
          </cell>
          <cell r="E48" t="str">
            <v>VALOR</v>
          </cell>
          <cell r="F48" t="str">
            <v xml:space="preserve">VALOR </v>
          </cell>
          <cell r="G48" t="str">
            <v xml:space="preserve">VALOR </v>
          </cell>
        </row>
        <row r="49">
          <cell r="E49" t="str">
            <v>UNITARIO</v>
          </cell>
          <cell r="F49" t="str">
            <v>PARCIAL</v>
          </cell>
          <cell r="G49" t="str">
            <v>TOTAL</v>
          </cell>
        </row>
        <row r="51">
          <cell r="C51" t="str">
            <v/>
          </cell>
          <cell r="E51" t="str">
            <v/>
          </cell>
          <cell r="F51">
            <v>0</v>
          </cell>
          <cell r="I51" t="e">
            <v>#N/A</v>
          </cell>
          <cell r="J51" t="e">
            <v>#N/A</v>
          </cell>
        </row>
        <row r="52">
          <cell r="C52" t="str">
            <v/>
          </cell>
          <cell r="E52" t="str">
            <v/>
          </cell>
          <cell r="F52">
            <v>0</v>
          </cell>
          <cell r="I52" t="e">
            <v>#N/A</v>
          </cell>
          <cell r="J52" t="e">
            <v>#N/A</v>
          </cell>
        </row>
        <row r="53">
          <cell r="C53" t="str">
            <v/>
          </cell>
          <cell r="E53" t="str">
            <v/>
          </cell>
          <cell r="F53">
            <v>0</v>
          </cell>
          <cell r="I53" t="e">
            <v>#N/A</v>
          </cell>
          <cell r="J53" t="e">
            <v>#N/A</v>
          </cell>
        </row>
        <row r="54">
          <cell r="C54" t="str">
            <v/>
          </cell>
          <cell r="E54" t="str">
            <v/>
          </cell>
          <cell r="F54">
            <v>0</v>
          </cell>
          <cell r="I54" t="e">
            <v>#N/A</v>
          </cell>
          <cell r="J54" t="e">
            <v>#N/A</v>
          </cell>
        </row>
        <row r="55">
          <cell r="C55" t="str">
            <v/>
          </cell>
          <cell r="E55" t="str">
            <v/>
          </cell>
          <cell r="F55">
            <v>0</v>
          </cell>
          <cell r="I55" t="e">
            <v>#N/A</v>
          </cell>
          <cell r="J55" t="e">
            <v>#N/A</v>
          </cell>
        </row>
        <row r="56">
          <cell r="C56" t="str">
            <v/>
          </cell>
          <cell r="E56" t="str">
            <v/>
          </cell>
          <cell r="F56">
            <v>0</v>
          </cell>
          <cell r="I56" t="e">
            <v>#N/A</v>
          </cell>
          <cell r="J56" t="e">
            <v>#N/A</v>
          </cell>
        </row>
        <row r="57">
          <cell r="C57" t="str">
            <v/>
          </cell>
          <cell r="E57" t="str">
            <v/>
          </cell>
          <cell r="F57">
            <v>0</v>
          </cell>
          <cell r="I57" t="e">
            <v>#N/A</v>
          </cell>
          <cell r="J57" t="e">
            <v>#N/A</v>
          </cell>
        </row>
        <row r="58">
          <cell r="C58" t="str">
            <v/>
          </cell>
          <cell r="E58" t="str">
            <v/>
          </cell>
          <cell r="F58">
            <v>0</v>
          </cell>
          <cell r="I58" t="e">
            <v>#N/A</v>
          </cell>
          <cell r="J58" t="e">
            <v>#N/A</v>
          </cell>
        </row>
        <row r="59">
          <cell r="F59" t="str">
            <v>SUBTOTAL</v>
          </cell>
          <cell r="G59">
            <v>0</v>
          </cell>
        </row>
        <row r="60">
          <cell r="A60" t="str">
            <v>C. MANO DE OBRA</v>
          </cell>
        </row>
        <row r="61">
          <cell r="A61" t="str">
            <v>DESCRIPCIÓN</v>
          </cell>
          <cell r="B61" t="str">
            <v>Jornal</v>
          </cell>
          <cell r="C61" t="str">
            <v>PREST.</v>
          </cell>
          <cell r="D61" t="str">
            <v>TOTAL</v>
          </cell>
          <cell r="E61" t="str">
            <v>REND.</v>
          </cell>
          <cell r="F61" t="str">
            <v>V. UNITARIO</v>
          </cell>
        </row>
        <row r="62">
          <cell r="B62" t="str">
            <v>$</v>
          </cell>
          <cell r="C62" t="str">
            <v>%</v>
          </cell>
          <cell r="D62" t="str">
            <v>$</v>
          </cell>
          <cell r="E62" t="str">
            <v>C/Dia</v>
          </cell>
        </row>
        <row r="64">
          <cell r="A64" t="str">
            <v>AYUDANTE</v>
          </cell>
          <cell r="B64">
            <v>12900</v>
          </cell>
          <cell r="C64">
            <v>0.7</v>
          </cell>
          <cell r="D64">
            <v>21930</v>
          </cell>
          <cell r="E64">
            <v>18</v>
          </cell>
          <cell r="F64">
            <v>1218.3333333333333</v>
          </cell>
          <cell r="I64" t="e">
            <v>#N/A</v>
          </cell>
          <cell r="J64" t="e">
            <v>#N/A</v>
          </cell>
        </row>
        <row r="65">
          <cell r="I65">
            <v>0</v>
          </cell>
          <cell r="J65">
            <v>0</v>
          </cell>
        </row>
        <row r="66">
          <cell r="I66">
            <v>0</v>
          </cell>
          <cell r="J66">
            <v>0</v>
          </cell>
        </row>
        <row r="67">
          <cell r="F67" t="str">
            <v>SUBTOTAL</v>
          </cell>
          <cell r="G67">
            <v>1218.3333333333333</v>
          </cell>
        </row>
        <row r="69">
          <cell r="A69" t="str">
            <v>TOTAL COSTOS DIRECTOS</v>
          </cell>
          <cell r="G69">
            <v>23496</v>
          </cell>
        </row>
        <row r="71">
          <cell r="A71" t="str">
            <v>3,2</v>
          </cell>
          <cell r="B71" t="str">
            <v>Excavación de zanjas para la instalación de tubería</v>
          </cell>
          <cell r="H71">
            <v>9172</v>
          </cell>
          <cell r="I71">
            <v>400</v>
          </cell>
          <cell r="J71">
            <v>8772</v>
          </cell>
        </row>
        <row r="72">
          <cell r="F72" t="str">
            <v>UNIDAD:</v>
          </cell>
          <cell r="G72" t="str">
            <v>m3</v>
          </cell>
          <cell r="H72">
            <v>2820.8</v>
          </cell>
        </row>
        <row r="73">
          <cell r="A73" t="str">
            <v>A. EQUIPO</v>
          </cell>
        </row>
        <row r="74">
          <cell r="A74" t="str">
            <v>DESCRIPCION</v>
          </cell>
          <cell r="C74" t="str">
            <v>UND.</v>
          </cell>
          <cell r="D74" t="str">
            <v>TARIFA</v>
          </cell>
          <cell r="E74" t="str">
            <v>Rendimiento</v>
          </cell>
          <cell r="F74" t="str">
            <v>Valor</v>
          </cell>
          <cell r="G74" t="str">
            <v>VALOR</v>
          </cell>
        </row>
        <row r="75">
          <cell r="F75" t="str">
            <v>Unitario</v>
          </cell>
          <cell r="G75" t="str">
            <v>TOTAL</v>
          </cell>
        </row>
        <row r="77">
          <cell r="A77" t="str">
            <v>HERRAMIENTAS MENORES</v>
          </cell>
          <cell r="C77" t="str">
            <v>DIA</v>
          </cell>
          <cell r="D77">
            <v>1000</v>
          </cell>
          <cell r="E77">
            <v>2.5</v>
          </cell>
          <cell r="F77">
            <v>400</v>
          </cell>
          <cell r="I77">
            <v>1128.3200000000002</v>
          </cell>
          <cell r="J77">
            <v>1128320.0000000002</v>
          </cell>
        </row>
        <row r="78">
          <cell r="C78" t="str">
            <v/>
          </cell>
          <cell r="D78" t="str">
            <v/>
          </cell>
          <cell r="F78">
            <v>0</v>
          </cell>
          <cell r="I78">
            <v>0</v>
          </cell>
          <cell r="J78">
            <v>0</v>
          </cell>
        </row>
        <row r="79">
          <cell r="C79" t="str">
            <v/>
          </cell>
          <cell r="F79">
            <v>0</v>
          </cell>
          <cell r="I79">
            <v>0</v>
          </cell>
          <cell r="J79">
            <v>0</v>
          </cell>
        </row>
        <row r="80">
          <cell r="F80" t="str">
            <v>SUBTOTAL</v>
          </cell>
          <cell r="G80">
            <v>400</v>
          </cell>
        </row>
        <row r="82">
          <cell r="A82" t="str">
            <v>B. MATERIALES</v>
          </cell>
        </row>
        <row r="83">
          <cell r="A83" t="str">
            <v>DESCRIPCIÓN</v>
          </cell>
          <cell r="C83" t="str">
            <v>UND.</v>
          </cell>
          <cell r="D83" t="str">
            <v>CANT.</v>
          </cell>
          <cell r="E83" t="str">
            <v>VALOR</v>
          </cell>
          <cell r="F83" t="str">
            <v xml:space="preserve">VALOR </v>
          </cell>
          <cell r="G83" t="str">
            <v xml:space="preserve">VALOR </v>
          </cell>
        </row>
        <row r="84">
          <cell r="E84" t="str">
            <v>UNITARIO</v>
          </cell>
          <cell r="F84" t="str">
            <v>PARCIAL</v>
          </cell>
          <cell r="G84" t="str">
            <v>TOTAL</v>
          </cell>
        </row>
        <row r="86">
          <cell r="C86" t="str">
            <v/>
          </cell>
          <cell r="E86" t="str">
            <v/>
          </cell>
          <cell r="F86">
            <v>0</v>
          </cell>
          <cell r="I86">
            <v>0</v>
          </cell>
          <cell r="J86">
            <v>0</v>
          </cell>
        </row>
        <row r="87">
          <cell r="C87" t="str">
            <v/>
          </cell>
          <cell r="E87" t="str">
            <v/>
          </cell>
          <cell r="F87">
            <v>0</v>
          </cell>
          <cell r="I87">
            <v>0</v>
          </cell>
          <cell r="J87">
            <v>0</v>
          </cell>
        </row>
        <row r="88">
          <cell r="C88" t="str">
            <v/>
          </cell>
          <cell r="E88" t="str">
            <v/>
          </cell>
          <cell r="F88">
            <v>0</v>
          </cell>
          <cell r="I88">
            <v>0</v>
          </cell>
          <cell r="J88">
            <v>0</v>
          </cell>
        </row>
        <row r="89">
          <cell r="C89" t="str">
            <v/>
          </cell>
          <cell r="E89" t="str">
            <v/>
          </cell>
          <cell r="F89">
            <v>0</v>
          </cell>
          <cell r="I89">
            <v>0</v>
          </cell>
          <cell r="J89">
            <v>0</v>
          </cell>
        </row>
        <row r="90">
          <cell r="C90" t="str">
            <v/>
          </cell>
          <cell r="E90" t="str">
            <v/>
          </cell>
          <cell r="F90">
            <v>0</v>
          </cell>
          <cell r="I90">
            <v>0</v>
          </cell>
          <cell r="J90">
            <v>0</v>
          </cell>
        </row>
        <row r="91">
          <cell r="C91" t="str">
            <v/>
          </cell>
          <cell r="E91" t="str">
            <v/>
          </cell>
          <cell r="F91">
            <v>0</v>
          </cell>
          <cell r="I91">
            <v>0</v>
          </cell>
          <cell r="J91">
            <v>0</v>
          </cell>
        </row>
        <row r="92">
          <cell r="C92" t="str">
            <v/>
          </cell>
          <cell r="E92" t="str">
            <v/>
          </cell>
          <cell r="F92">
            <v>0</v>
          </cell>
          <cell r="I92">
            <v>0</v>
          </cell>
          <cell r="J92">
            <v>0</v>
          </cell>
        </row>
        <row r="93">
          <cell r="C93" t="str">
            <v/>
          </cell>
          <cell r="E93" t="str">
            <v/>
          </cell>
          <cell r="F93">
            <v>0</v>
          </cell>
          <cell r="I93">
            <v>0</v>
          </cell>
          <cell r="J93">
            <v>0</v>
          </cell>
        </row>
        <row r="94">
          <cell r="F94" t="str">
            <v>SUBTOTAL</v>
          </cell>
          <cell r="G94">
            <v>0</v>
          </cell>
        </row>
        <row r="95">
          <cell r="A95" t="str">
            <v>C. MANO DE OBRA</v>
          </cell>
        </row>
        <row r="96">
          <cell r="A96" t="str">
            <v>DESCRIPCIÓN</v>
          </cell>
          <cell r="B96" t="str">
            <v>Jornal</v>
          </cell>
          <cell r="C96" t="str">
            <v>PREST.</v>
          </cell>
          <cell r="D96" t="str">
            <v>TOTAL</v>
          </cell>
          <cell r="E96" t="str">
            <v>REND.</v>
          </cell>
          <cell r="F96" t="str">
            <v>V. UNITARIO</v>
          </cell>
        </row>
        <row r="97">
          <cell r="B97" t="str">
            <v>$</v>
          </cell>
          <cell r="C97" t="str">
            <v>%</v>
          </cell>
          <cell r="D97" t="str">
            <v>$</v>
          </cell>
          <cell r="E97" t="str">
            <v>C/Dia</v>
          </cell>
        </row>
        <row r="99">
          <cell r="A99" t="str">
            <v>AYUDANTE</v>
          </cell>
          <cell r="B99">
            <v>12900</v>
          </cell>
          <cell r="C99">
            <v>0.7</v>
          </cell>
          <cell r="D99">
            <v>21930</v>
          </cell>
          <cell r="E99">
            <v>2.5</v>
          </cell>
          <cell r="F99">
            <v>8772</v>
          </cell>
          <cell r="I99">
            <v>1128.3200000000002</v>
          </cell>
          <cell r="J99">
            <v>24744057.600000005</v>
          </cell>
        </row>
        <row r="100">
          <cell r="I100">
            <v>0</v>
          </cell>
          <cell r="J100">
            <v>0</v>
          </cell>
        </row>
        <row r="101">
          <cell r="I101">
            <v>0</v>
          </cell>
          <cell r="J101">
            <v>0</v>
          </cell>
        </row>
        <row r="102">
          <cell r="F102" t="str">
            <v>SUBTOTAL</v>
          </cell>
          <cell r="G102">
            <v>8772</v>
          </cell>
        </row>
        <row r="104">
          <cell r="A104" t="str">
            <v>TOTAL COSTOS DIRECTOS</v>
          </cell>
          <cell r="G104">
            <v>9172</v>
          </cell>
        </row>
        <row r="106">
          <cell r="A106" t="str">
            <v>3,3</v>
          </cell>
          <cell r="B106" t="str">
            <v>Excavaciones para estructuras de concreto</v>
          </cell>
          <cell r="H106">
            <v>11465</v>
          </cell>
          <cell r="I106">
            <v>500</v>
          </cell>
          <cell r="J106">
            <v>10965</v>
          </cell>
        </row>
        <row r="107">
          <cell r="F107" t="str">
            <v>UNIDAD:</v>
          </cell>
          <cell r="G107" t="str">
            <v>m3</v>
          </cell>
          <cell r="H107">
            <v>60</v>
          </cell>
        </row>
        <row r="108">
          <cell r="A108" t="str">
            <v>A. EQUIPO</v>
          </cell>
        </row>
        <row r="109">
          <cell r="A109" t="str">
            <v>DESCRIPCION</v>
          </cell>
          <cell r="C109" t="str">
            <v>UND.</v>
          </cell>
          <cell r="D109" t="str">
            <v>TARIFA</v>
          </cell>
          <cell r="E109" t="str">
            <v>Rendimiento</v>
          </cell>
          <cell r="F109" t="str">
            <v>Valor</v>
          </cell>
          <cell r="G109" t="str">
            <v>VALOR</v>
          </cell>
        </row>
        <row r="110">
          <cell r="F110" t="str">
            <v>Unitario</v>
          </cell>
          <cell r="G110" t="str">
            <v>TOTAL</v>
          </cell>
        </row>
        <row r="112">
          <cell r="A112" t="str">
            <v>HERRAMIENTAS MENORES</v>
          </cell>
          <cell r="C112" t="str">
            <v>DIA</v>
          </cell>
          <cell r="D112">
            <v>1000</v>
          </cell>
          <cell r="E112">
            <v>2</v>
          </cell>
          <cell r="F112">
            <v>500</v>
          </cell>
          <cell r="I112">
            <v>30</v>
          </cell>
          <cell r="J112">
            <v>30000</v>
          </cell>
        </row>
        <row r="113">
          <cell r="C113" t="str">
            <v/>
          </cell>
          <cell r="D113" t="str">
            <v/>
          </cell>
          <cell r="F113">
            <v>0</v>
          </cell>
          <cell r="I113">
            <v>0</v>
          </cell>
          <cell r="J113">
            <v>0</v>
          </cell>
        </row>
        <row r="114">
          <cell r="C114" t="str">
            <v/>
          </cell>
          <cell r="F114">
            <v>0</v>
          </cell>
          <cell r="I114">
            <v>0</v>
          </cell>
          <cell r="J114">
            <v>0</v>
          </cell>
        </row>
        <row r="115">
          <cell r="F115" t="str">
            <v>SUBTOTAL</v>
          </cell>
          <cell r="G115">
            <v>500</v>
          </cell>
        </row>
        <row r="117">
          <cell r="A117" t="str">
            <v>B. MATERIALES</v>
          </cell>
        </row>
        <row r="118">
          <cell r="A118" t="str">
            <v>DESCRIPCIÓN</v>
          </cell>
          <cell r="C118" t="str">
            <v>UND.</v>
          </cell>
          <cell r="D118" t="str">
            <v>CANT.</v>
          </cell>
          <cell r="E118" t="str">
            <v>VALOR</v>
          </cell>
          <cell r="F118" t="str">
            <v xml:space="preserve">VALOR </v>
          </cell>
          <cell r="G118" t="str">
            <v xml:space="preserve">VALOR </v>
          </cell>
        </row>
        <row r="119">
          <cell r="E119" t="str">
            <v>UNITARIO</v>
          </cell>
          <cell r="F119" t="str">
            <v>PARCIAL</v>
          </cell>
          <cell r="G119" t="str">
            <v>TOTAL</v>
          </cell>
        </row>
        <row r="121">
          <cell r="C121" t="str">
            <v/>
          </cell>
          <cell r="E121" t="str">
            <v/>
          </cell>
          <cell r="F121">
            <v>0</v>
          </cell>
          <cell r="I121">
            <v>0</v>
          </cell>
          <cell r="J121">
            <v>0</v>
          </cell>
        </row>
        <row r="122">
          <cell r="C122" t="str">
            <v/>
          </cell>
          <cell r="E122" t="str">
            <v/>
          </cell>
          <cell r="F122">
            <v>0</v>
          </cell>
          <cell r="I122">
            <v>0</v>
          </cell>
          <cell r="J122">
            <v>0</v>
          </cell>
        </row>
        <row r="123">
          <cell r="C123" t="str">
            <v/>
          </cell>
          <cell r="E123" t="str">
            <v/>
          </cell>
          <cell r="F123">
            <v>0</v>
          </cell>
          <cell r="I123">
            <v>0</v>
          </cell>
          <cell r="J123">
            <v>0</v>
          </cell>
        </row>
        <row r="124">
          <cell r="C124" t="str">
            <v/>
          </cell>
          <cell r="E124" t="str">
            <v/>
          </cell>
          <cell r="F124">
            <v>0</v>
          </cell>
          <cell r="I124">
            <v>0</v>
          </cell>
          <cell r="J124">
            <v>0</v>
          </cell>
        </row>
        <row r="125">
          <cell r="C125" t="str">
            <v/>
          </cell>
          <cell r="E125" t="str">
            <v/>
          </cell>
          <cell r="F125">
            <v>0</v>
          </cell>
          <cell r="I125">
            <v>0</v>
          </cell>
          <cell r="J125">
            <v>0</v>
          </cell>
        </row>
        <row r="126">
          <cell r="C126" t="str">
            <v/>
          </cell>
          <cell r="E126" t="str">
            <v/>
          </cell>
          <cell r="F126">
            <v>0</v>
          </cell>
          <cell r="I126">
            <v>0</v>
          </cell>
          <cell r="J126">
            <v>0</v>
          </cell>
        </row>
        <row r="127">
          <cell r="C127" t="str">
            <v/>
          </cell>
          <cell r="E127" t="str">
            <v/>
          </cell>
          <cell r="F127">
            <v>0</v>
          </cell>
          <cell r="I127">
            <v>0</v>
          </cell>
          <cell r="J127">
            <v>0</v>
          </cell>
        </row>
        <row r="128">
          <cell r="C128" t="str">
            <v/>
          </cell>
          <cell r="E128" t="str">
            <v/>
          </cell>
          <cell r="F128">
            <v>0</v>
          </cell>
          <cell r="I128">
            <v>0</v>
          </cell>
          <cell r="J128">
            <v>0</v>
          </cell>
        </row>
        <row r="129">
          <cell r="F129" t="str">
            <v>SUBTOTAL</v>
          </cell>
          <cell r="G129">
            <v>0</v>
          </cell>
        </row>
        <row r="130">
          <cell r="A130" t="str">
            <v>C. MANO DE OBRA</v>
          </cell>
        </row>
        <row r="131">
          <cell r="A131" t="str">
            <v>DESCRIPCIÓN</v>
          </cell>
          <cell r="B131" t="str">
            <v>Jornal</v>
          </cell>
          <cell r="C131" t="str">
            <v>PREST.</v>
          </cell>
          <cell r="D131" t="str">
            <v>TOTAL</v>
          </cell>
          <cell r="E131" t="str">
            <v>REND.</v>
          </cell>
          <cell r="F131" t="str">
            <v>V. UNITARIO</v>
          </cell>
        </row>
        <row r="132">
          <cell r="B132" t="str">
            <v>$</v>
          </cell>
          <cell r="C132" t="str">
            <v>%</v>
          </cell>
          <cell r="D132" t="str">
            <v>$</v>
          </cell>
          <cell r="E132" t="str">
            <v>C/Dia</v>
          </cell>
        </row>
        <row r="134">
          <cell r="A134" t="str">
            <v>AYUDANTE</v>
          </cell>
          <cell r="B134">
            <v>12900</v>
          </cell>
          <cell r="C134">
            <v>0.7</v>
          </cell>
          <cell r="D134">
            <v>21930</v>
          </cell>
          <cell r="E134">
            <v>2</v>
          </cell>
          <cell r="F134">
            <v>10965</v>
          </cell>
          <cell r="I134">
            <v>30</v>
          </cell>
          <cell r="J134">
            <v>657900</v>
          </cell>
        </row>
        <row r="135">
          <cell r="I135">
            <v>0</v>
          </cell>
          <cell r="J135">
            <v>0</v>
          </cell>
        </row>
        <row r="136">
          <cell r="I136">
            <v>0</v>
          </cell>
          <cell r="J136">
            <v>0</v>
          </cell>
        </row>
        <row r="137">
          <cell r="F137" t="str">
            <v>SUBTOTAL</v>
          </cell>
          <cell r="G137">
            <v>10965</v>
          </cell>
        </row>
        <row r="139">
          <cell r="A139" t="str">
            <v>TOTAL COSTOS DIRECTOS</v>
          </cell>
          <cell r="G139">
            <v>11465</v>
          </cell>
        </row>
        <row r="141">
          <cell r="A141" t="str">
            <v>3,4</v>
          </cell>
          <cell r="B141" t="str">
            <v>Excavaciones misceláneas para atraques.</v>
          </cell>
          <cell r="H141">
            <v>15287</v>
          </cell>
          <cell r="I141">
            <v>666.66666666666663</v>
          </cell>
          <cell r="J141">
            <v>14620</v>
          </cell>
        </row>
        <row r="142">
          <cell r="F142" t="str">
            <v>UNIDAD:</v>
          </cell>
          <cell r="G142" t="str">
            <v>m3</v>
          </cell>
          <cell r="H142">
            <v>8</v>
          </cell>
        </row>
        <row r="143">
          <cell r="A143" t="str">
            <v>A. EQUIPO</v>
          </cell>
        </row>
        <row r="144">
          <cell r="A144" t="str">
            <v>DESCRIPCION</v>
          </cell>
          <cell r="C144" t="str">
            <v>UND.</v>
          </cell>
          <cell r="D144" t="str">
            <v>TARIFA</v>
          </cell>
          <cell r="E144" t="str">
            <v>Rendimiento</v>
          </cell>
          <cell r="F144" t="str">
            <v>Valor</v>
          </cell>
          <cell r="G144" t="str">
            <v>VALOR</v>
          </cell>
        </row>
        <row r="145">
          <cell r="F145" t="str">
            <v>Unitario</v>
          </cell>
          <cell r="G145" t="str">
            <v>TOTAL</v>
          </cell>
        </row>
        <row r="147">
          <cell r="A147" t="str">
            <v>HERRAMIENTAS MENORES</v>
          </cell>
          <cell r="C147" t="str">
            <v>DIA</v>
          </cell>
          <cell r="D147">
            <v>1000</v>
          </cell>
          <cell r="E147">
            <v>1.5</v>
          </cell>
          <cell r="F147">
            <v>666.66666666666663</v>
          </cell>
          <cell r="I147">
            <v>5.333333333333333</v>
          </cell>
          <cell r="J147">
            <v>5333.333333333333</v>
          </cell>
        </row>
        <row r="148">
          <cell r="C148" t="str">
            <v/>
          </cell>
          <cell r="D148" t="str">
            <v/>
          </cell>
          <cell r="F148">
            <v>0</v>
          </cell>
          <cell r="I148">
            <v>0</v>
          </cell>
          <cell r="J148">
            <v>0</v>
          </cell>
        </row>
        <row r="149">
          <cell r="C149" t="str">
            <v/>
          </cell>
          <cell r="F149">
            <v>0</v>
          </cell>
          <cell r="I149">
            <v>0</v>
          </cell>
          <cell r="J149">
            <v>0</v>
          </cell>
        </row>
        <row r="150">
          <cell r="F150" t="str">
            <v>SUBTOTAL</v>
          </cell>
          <cell r="G150">
            <v>666.66666666666663</v>
          </cell>
        </row>
        <row r="152">
          <cell r="A152" t="str">
            <v>B. MATERIALES</v>
          </cell>
        </row>
        <row r="153">
          <cell r="A153" t="str">
            <v>DESCRIPCIÓN</v>
          </cell>
          <cell r="C153" t="str">
            <v>UND.</v>
          </cell>
          <cell r="D153" t="str">
            <v>CANT.</v>
          </cell>
          <cell r="E153" t="str">
            <v>VALOR</v>
          </cell>
          <cell r="F153" t="str">
            <v xml:space="preserve">VALOR </v>
          </cell>
          <cell r="G153" t="str">
            <v xml:space="preserve">VALOR </v>
          </cell>
        </row>
        <row r="154">
          <cell r="E154" t="str">
            <v>UNITARIO</v>
          </cell>
          <cell r="F154" t="str">
            <v>PARCIAL</v>
          </cell>
          <cell r="G154" t="str">
            <v>TOTAL</v>
          </cell>
        </row>
        <row r="156">
          <cell r="C156" t="str">
            <v/>
          </cell>
          <cell r="E156" t="str">
            <v/>
          </cell>
          <cell r="F156">
            <v>0</v>
          </cell>
          <cell r="I156">
            <v>0</v>
          </cell>
          <cell r="J156">
            <v>0</v>
          </cell>
        </row>
        <row r="157">
          <cell r="C157" t="str">
            <v/>
          </cell>
          <cell r="E157" t="str">
            <v/>
          </cell>
          <cell r="F157">
            <v>0</v>
          </cell>
          <cell r="I157">
            <v>0</v>
          </cell>
          <cell r="J157">
            <v>0</v>
          </cell>
        </row>
        <row r="158">
          <cell r="C158" t="str">
            <v/>
          </cell>
          <cell r="E158" t="str">
            <v/>
          </cell>
          <cell r="F158">
            <v>0</v>
          </cell>
          <cell r="I158">
            <v>0</v>
          </cell>
          <cell r="J158">
            <v>0</v>
          </cell>
        </row>
        <row r="159">
          <cell r="C159" t="str">
            <v/>
          </cell>
          <cell r="E159" t="str">
            <v/>
          </cell>
          <cell r="F159">
            <v>0</v>
          </cell>
          <cell r="I159">
            <v>0</v>
          </cell>
          <cell r="J159">
            <v>0</v>
          </cell>
        </row>
        <row r="160">
          <cell r="C160" t="str">
            <v/>
          </cell>
          <cell r="E160" t="str">
            <v/>
          </cell>
          <cell r="F160">
            <v>0</v>
          </cell>
          <cell r="I160">
            <v>0</v>
          </cell>
          <cell r="J160">
            <v>0</v>
          </cell>
        </row>
        <row r="161">
          <cell r="C161" t="str">
            <v/>
          </cell>
          <cell r="E161" t="str">
            <v/>
          </cell>
          <cell r="F161">
            <v>0</v>
          </cell>
          <cell r="I161">
            <v>0</v>
          </cell>
          <cell r="J161">
            <v>0</v>
          </cell>
        </row>
        <row r="162">
          <cell r="C162" t="str">
            <v/>
          </cell>
          <cell r="E162" t="str">
            <v/>
          </cell>
          <cell r="F162">
            <v>0</v>
          </cell>
          <cell r="I162">
            <v>0</v>
          </cell>
          <cell r="J162">
            <v>0</v>
          </cell>
        </row>
        <row r="163">
          <cell r="C163" t="str">
            <v/>
          </cell>
          <cell r="E163" t="str">
            <v/>
          </cell>
          <cell r="F163">
            <v>0</v>
          </cell>
          <cell r="I163">
            <v>0</v>
          </cell>
          <cell r="J163">
            <v>0</v>
          </cell>
        </row>
        <row r="164">
          <cell r="F164" t="str">
            <v>SUBTOTAL</v>
          </cell>
          <cell r="G164">
            <v>0</v>
          </cell>
        </row>
        <row r="165">
          <cell r="A165" t="str">
            <v>C. MANO DE OBRA</v>
          </cell>
        </row>
        <row r="166">
          <cell r="A166" t="str">
            <v>DESCRIPCIÓN</v>
          </cell>
          <cell r="B166" t="str">
            <v>Jornal</v>
          </cell>
          <cell r="C166" t="str">
            <v>PREST.</v>
          </cell>
          <cell r="D166" t="str">
            <v>TOTAL</v>
          </cell>
          <cell r="E166" t="str">
            <v>REND.</v>
          </cell>
          <cell r="F166" t="str">
            <v>V. UNITARIO</v>
          </cell>
        </row>
        <row r="167">
          <cell r="B167" t="str">
            <v>$</v>
          </cell>
          <cell r="C167" t="str">
            <v>%</v>
          </cell>
          <cell r="D167" t="str">
            <v>$</v>
          </cell>
          <cell r="E167" t="str">
            <v>C/Dia</v>
          </cell>
        </row>
        <row r="169">
          <cell r="A169" t="str">
            <v>AYUDANTE</v>
          </cell>
          <cell r="B169">
            <v>12900</v>
          </cell>
          <cell r="C169">
            <v>0.7</v>
          </cell>
          <cell r="D169">
            <v>21930</v>
          </cell>
          <cell r="E169">
            <v>1.5</v>
          </cell>
          <cell r="F169">
            <v>14620</v>
          </cell>
          <cell r="I169">
            <v>5.333333333333333</v>
          </cell>
          <cell r="J169">
            <v>116960</v>
          </cell>
        </row>
        <row r="170">
          <cell r="I170">
            <v>0</v>
          </cell>
          <cell r="J170">
            <v>0</v>
          </cell>
        </row>
        <row r="171">
          <cell r="I171">
            <v>0</v>
          </cell>
          <cell r="J171">
            <v>0</v>
          </cell>
        </row>
        <row r="172">
          <cell r="F172" t="str">
            <v>SUBTOTAL</v>
          </cell>
          <cell r="G172">
            <v>14620</v>
          </cell>
        </row>
        <row r="174">
          <cell r="A174" t="str">
            <v>TOTAL COSTOS DIRECTOS</v>
          </cell>
          <cell r="G174">
            <v>15287</v>
          </cell>
        </row>
        <row r="176">
          <cell r="A176" t="str">
            <v>4,3</v>
          </cell>
          <cell r="B176" t="str">
            <v>Relleno tipo 3 con material de excavacion</v>
          </cell>
          <cell r="H176">
            <v>1718</v>
          </cell>
          <cell r="I176">
            <v>500</v>
          </cell>
          <cell r="J176">
            <v>1218.3333333333333</v>
          </cell>
        </row>
        <row r="177">
          <cell r="F177" t="str">
            <v>UNIDAD:</v>
          </cell>
          <cell r="G177" t="str">
            <v>m3</v>
          </cell>
          <cell r="H177">
            <v>2820.8</v>
          </cell>
        </row>
        <row r="178">
          <cell r="A178" t="str">
            <v>A. EQUIPO</v>
          </cell>
        </row>
        <row r="179">
          <cell r="A179" t="str">
            <v>DESCRIPCION</v>
          </cell>
          <cell r="C179" t="str">
            <v>UND.</v>
          </cell>
          <cell r="D179" t="str">
            <v>TARIFA</v>
          </cell>
          <cell r="E179" t="str">
            <v>Rendimiento</v>
          </cell>
          <cell r="F179" t="str">
            <v>Valor</v>
          </cell>
          <cell r="G179" t="str">
            <v>VALOR</v>
          </cell>
        </row>
        <row r="180">
          <cell r="F180" t="str">
            <v>Unitario</v>
          </cell>
          <cell r="G180" t="str">
            <v>TOTAL</v>
          </cell>
        </row>
        <row r="182">
          <cell r="A182" t="str">
            <v>HERRAMIENTAS MENORES</v>
          </cell>
          <cell r="C182" t="str">
            <v>DIA</v>
          </cell>
          <cell r="D182">
            <v>1000</v>
          </cell>
          <cell r="E182">
            <v>18</v>
          </cell>
          <cell r="F182">
            <v>55.555555555555557</v>
          </cell>
          <cell r="I182">
            <v>156.71111111111111</v>
          </cell>
          <cell r="J182">
            <v>156711.11111111109</v>
          </cell>
        </row>
        <row r="183">
          <cell r="A183" t="str">
            <v>VIBROCOMPACTADOR</v>
          </cell>
          <cell r="C183" t="str">
            <v>HORA</v>
          </cell>
          <cell r="D183">
            <v>8000</v>
          </cell>
          <cell r="E183">
            <v>18</v>
          </cell>
          <cell r="F183">
            <v>444.44444444444446</v>
          </cell>
          <cell r="I183">
            <v>156.71111111111111</v>
          </cell>
          <cell r="J183">
            <v>1253688.8888888888</v>
          </cell>
        </row>
        <row r="184">
          <cell r="C184" t="str">
            <v/>
          </cell>
          <cell r="F184">
            <v>0</v>
          </cell>
          <cell r="I184">
            <v>0</v>
          </cell>
          <cell r="J184">
            <v>0</v>
          </cell>
        </row>
        <row r="185">
          <cell r="F185" t="str">
            <v>SUBTOTAL</v>
          </cell>
          <cell r="G185">
            <v>500</v>
          </cell>
        </row>
        <row r="187">
          <cell r="A187" t="str">
            <v>B. MATERIALES</v>
          </cell>
        </row>
        <row r="188">
          <cell r="A188" t="str">
            <v>DESCRIPCIÓN</v>
          </cell>
          <cell r="C188" t="str">
            <v>UND.</v>
          </cell>
          <cell r="D188" t="str">
            <v>CANT.</v>
          </cell>
          <cell r="E188" t="str">
            <v>VALOR</v>
          </cell>
          <cell r="F188" t="str">
            <v xml:space="preserve">VALOR </v>
          </cell>
          <cell r="G188" t="str">
            <v xml:space="preserve">VALOR </v>
          </cell>
        </row>
        <row r="189">
          <cell r="E189" t="str">
            <v>UNITARIO</v>
          </cell>
          <cell r="F189" t="str">
            <v>PARCIAL</v>
          </cell>
          <cell r="G189" t="str">
            <v>TOTAL</v>
          </cell>
        </row>
        <row r="191">
          <cell r="C191" t="str">
            <v/>
          </cell>
          <cell r="E191" t="str">
            <v/>
          </cell>
          <cell r="F191">
            <v>0</v>
          </cell>
          <cell r="I191">
            <v>0</v>
          </cell>
          <cell r="J191">
            <v>0</v>
          </cell>
        </row>
        <row r="192">
          <cell r="C192" t="str">
            <v/>
          </cell>
          <cell r="E192" t="str">
            <v/>
          </cell>
          <cell r="F192">
            <v>0</v>
          </cell>
          <cell r="I192">
            <v>0</v>
          </cell>
          <cell r="J192">
            <v>0</v>
          </cell>
        </row>
        <row r="193">
          <cell r="C193" t="str">
            <v/>
          </cell>
          <cell r="E193" t="str">
            <v/>
          </cell>
          <cell r="F193">
            <v>0</v>
          </cell>
          <cell r="I193">
            <v>0</v>
          </cell>
          <cell r="J193">
            <v>0</v>
          </cell>
        </row>
        <row r="194">
          <cell r="C194" t="str">
            <v/>
          </cell>
          <cell r="E194" t="str">
            <v/>
          </cell>
          <cell r="F194">
            <v>0</v>
          </cell>
          <cell r="I194">
            <v>0</v>
          </cell>
          <cell r="J194">
            <v>0</v>
          </cell>
        </row>
        <row r="195">
          <cell r="C195" t="str">
            <v/>
          </cell>
          <cell r="E195" t="str">
            <v/>
          </cell>
          <cell r="F195">
            <v>0</v>
          </cell>
          <cell r="I195">
            <v>0</v>
          </cell>
          <cell r="J195">
            <v>0</v>
          </cell>
        </row>
        <row r="196">
          <cell r="C196" t="str">
            <v/>
          </cell>
          <cell r="E196" t="str">
            <v/>
          </cell>
          <cell r="F196">
            <v>0</v>
          </cell>
          <cell r="I196">
            <v>0</v>
          </cell>
          <cell r="J196">
            <v>0</v>
          </cell>
        </row>
        <row r="197">
          <cell r="C197" t="str">
            <v/>
          </cell>
          <cell r="E197" t="str">
            <v/>
          </cell>
          <cell r="F197">
            <v>0</v>
          </cell>
          <cell r="I197">
            <v>0</v>
          </cell>
          <cell r="J197">
            <v>0</v>
          </cell>
        </row>
        <row r="198">
          <cell r="C198" t="str">
            <v/>
          </cell>
          <cell r="E198" t="str">
            <v/>
          </cell>
          <cell r="F198">
            <v>0</v>
          </cell>
          <cell r="I198">
            <v>0</v>
          </cell>
          <cell r="J198">
            <v>0</v>
          </cell>
        </row>
        <row r="199">
          <cell r="F199" t="str">
            <v>SUBTOTAL</v>
          </cell>
          <cell r="G199">
            <v>0</v>
          </cell>
        </row>
        <row r="200">
          <cell r="A200" t="str">
            <v>C. MANO DE OBRA</v>
          </cell>
        </row>
        <row r="201">
          <cell r="A201" t="str">
            <v>DESCRIPCIÓN</v>
          </cell>
          <cell r="B201" t="str">
            <v>Jornal</v>
          </cell>
          <cell r="C201" t="str">
            <v>PREST.</v>
          </cell>
          <cell r="D201" t="str">
            <v>TOTAL</v>
          </cell>
          <cell r="E201" t="str">
            <v>REND.</v>
          </cell>
          <cell r="F201" t="str">
            <v>V. UNITARIO</v>
          </cell>
        </row>
        <row r="202">
          <cell r="B202" t="str">
            <v>$</v>
          </cell>
          <cell r="C202" t="str">
            <v>%</v>
          </cell>
          <cell r="D202" t="str">
            <v>$</v>
          </cell>
          <cell r="E202" t="str">
            <v>C/Dia</v>
          </cell>
        </row>
        <row r="204">
          <cell r="A204" t="str">
            <v>AYUDANTE</v>
          </cell>
          <cell r="B204">
            <v>12900</v>
          </cell>
          <cell r="C204">
            <v>0.7</v>
          </cell>
          <cell r="D204">
            <v>21930</v>
          </cell>
          <cell r="E204">
            <v>18</v>
          </cell>
          <cell r="F204">
            <v>1218.3333333333333</v>
          </cell>
          <cell r="I204">
            <v>156.71111111111111</v>
          </cell>
          <cell r="J204">
            <v>3436674.6666666665</v>
          </cell>
        </row>
        <row r="205">
          <cell r="I205">
            <v>0</v>
          </cell>
          <cell r="J205">
            <v>0</v>
          </cell>
        </row>
        <row r="206">
          <cell r="I206">
            <v>0</v>
          </cell>
          <cell r="J206">
            <v>0</v>
          </cell>
        </row>
        <row r="207">
          <cell r="F207" t="str">
            <v>SUBTOTAL</v>
          </cell>
          <cell r="G207">
            <v>1218.3333333333333</v>
          </cell>
        </row>
        <row r="209">
          <cell r="A209" t="str">
            <v>TOTAL COSTOS DIRECTOS</v>
          </cell>
          <cell r="G209">
            <v>1718</v>
          </cell>
        </row>
        <row r="211">
          <cell r="A211" t="str">
            <v>5,1</v>
          </cell>
          <cell r="B211" t="e">
            <v>#N/A</v>
          </cell>
          <cell r="H211">
            <v>917</v>
          </cell>
          <cell r="I211">
            <v>40</v>
          </cell>
          <cell r="J211">
            <v>877.2</v>
          </cell>
        </row>
        <row r="212">
          <cell r="F212" t="str">
            <v>UNIDAD:</v>
          </cell>
          <cell r="G212" t="e">
            <v>#N/A</v>
          </cell>
          <cell r="H212" t="e">
            <v>#N/A</v>
          </cell>
        </row>
        <row r="213">
          <cell r="A213" t="str">
            <v>A. EQUIPO</v>
          </cell>
        </row>
        <row r="214">
          <cell r="A214" t="str">
            <v>DESCRIPCION</v>
          </cell>
          <cell r="C214" t="str">
            <v>UND.</v>
          </cell>
          <cell r="D214" t="str">
            <v>TARIFA</v>
          </cell>
          <cell r="E214" t="str">
            <v>Rendimiento</v>
          </cell>
          <cell r="F214" t="str">
            <v>Valor</v>
          </cell>
          <cell r="G214" t="str">
            <v>VALOR</v>
          </cell>
        </row>
        <row r="215">
          <cell r="F215" t="str">
            <v>Unitario</v>
          </cell>
          <cell r="G215" t="str">
            <v>TOTAL</v>
          </cell>
        </row>
        <row r="217">
          <cell r="A217" t="str">
            <v>HERRAMIENTAS MENORES</v>
          </cell>
          <cell r="C217" t="str">
            <v>DIA</v>
          </cell>
          <cell r="D217">
            <v>1000</v>
          </cell>
          <cell r="E217">
            <v>25</v>
          </cell>
          <cell r="F217">
            <v>40</v>
          </cell>
          <cell r="I217" t="e">
            <v>#N/A</v>
          </cell>
          <cell r="J217" t="e">
            <v>#N/A</v>
          </cell>
        </row>
        <row r="218">
          <cell r="C218" t="str">
            <v/>
          </cell>
          <cell r="D218" t="str">
            <v/>
          </cell>
          <cell r="F218">
            <v>0</v>
          </cell>
          <cell r="I218">
            <v>0</v>
          </cell>
          <cell r="J218">
            <v>0</v>
          </cell>
        </row>
        <row r="219">
          <cell r="C219" t="str">
            <v/>
          </cell>
          <cell r="F219">
            <v>0</v>
          </cell>
          <cell r="I219">
            <v>0</v>
          </cell>
          <cell r="J219">
            <v>0</v>
          </cell>
        </row>
        <row r="220">
          <cell r="F220" t="str">
            <v>SUBTOTAL</v>
          </cell>
          <cell r="G220">
            <v>40</v>
          </cell>
        </row>
        <row r="222">
          <cell r="A222" t="str">
            <v>B. MATERIALES</v>
          </cell>
        </row>
        <row r="223">
          <cell r="A223" t="str">
            <v>DESCRIPCIÓN</v>
          </cell>
          <cell r="C223" t="str">
            <v>UND.</v>
          </cell>
          <cell r="D223" t="str">
            <v>CANT.</v>
          </cell>
          <cell r="E223" t="str">
            <v>VALOR</v>
          </cell>
          <cell r="F223" t="str">
            <v xml:space="preserve">VALOR </v>
          </cell>
          <cell r="G223" t="str">
            <v xml:space="preserve">VALOR </v>
          </cell>
        </row>
        <row r="224">
          <cell r="E224" t="str">
            <v>UNITARIO</v>
          </cell>
          <cell r="F224" t="str">
            <v>PARCIAL</v>
          </cell>
          <cell r="G224" t="str">
            <v>TOTAL</v>
          </cell>
        </row>
        <row r="226">
          <cell r="C226" t="str">
            <v/>
          </cell>
          <cell r="E226" t="str">
            <v/>
          </cell>
          <cell r="F226">
            <v>0</v>
          </cell>
          <cell r="I226" t="e">
            <v>#N/A</v>
          </cell>
          <cell r="J226" t="e">
            <v>#N/A</v>
          </cell>
        </row>
        <row r="227">
          <cell r="C227" t="str">
            <v/>
          </cell>
          <cell r="E227" t="str">
            <v/>
          </cell>
          <cell r="F227">
            <v>0</v>
          </cell>
          <cell r="I227" t="e">
            <v>#N/A</v>
          </cell>
          <cell r="J227" t="e">
            <v>#N/A</v>
          </cell>
        </row>
        <row r="228">
          <cell r="C228" t="str">
            <v/>
          </cell>
          <cell r="E228" t="str">
            <v/>
          </cell>
          <cell r="F228">
            <v>0</v>
          </cell>
          <cell r="I228" t="e">
            <v>#N/A</v>
          </cell>
          <cell r="J228" t="e">
            <v>#N/A</v>
          </cell>
        </row>
        <row r="229">
          <cell r="C229" t="str">
            <v/>
          </cell>
          <cell r="E229" t="str">
            <v/>
          </cell>
          <cell r="F229">
            <v>0</v>
          </cell>
          <cell r="I229" t="e">
            <v>#N/A</v>
          </cell>
          <cell r="J229" t="e">
            <v>#N/A</v>
          </cell>
        </row>
        <row r="230">
          <cell r="C230" t="str">
            <v/>
          </cell>
          <cell r="E230" t="str">
            <v/>
          </cell>
          <cell r="F230">
            <v>0</v>
          </cell>
          <cell r="I230" t="e">
            <v>#N/A</v>
          </cell>
          <cell r="J230" t="e">
            <v>#N/A</v>
          </cell>
        </row>
        <row r="231">
          <cell r="C231" t="str">
            <v/>
          </cell>
          <cell r="E231" t="str">
            <v/>
          </cell>
          <cell r="F231">
            <v>0</v>
          </cell>
          <cell r="I231" t="e">
            <v>#N/A</v>
          </cell>
          <cell r="J231" t="e">
            <v>#N/A</v>
          </cell>
        </row>
        <row r="232">
          <cell r="C232" t="str">
            <v/>
          </cell>
          <cell r="E232" t="str">
            <v/>
          </cell>
          <cell r="F232">
            <v>0</v>
          </cell>
          <cell r="I232" t="e">
            <v>#N/A</v>
          </cell>
          <cell r="J232" t="e">
            <v>#N/A</v>
          </cell>
        </row>
        <row r="233">
          <cell r="C233" t="str">
            <v/>
          </cell>
          <cell r="E233" t="str">
            <v/>
          </cell>
          <cell r="F233">
            <v>0</v>
          </cell>
          <cell r="I233" t="e">
            <v>#N/A</v>
          </cell>
          <cell r="J233" t="e">
            <v>#N/A</v>
          </cell>
        </row>
        <row r="234">
          <cell r="F234" t="str">
            <v>SUBTOTAL</v>
          </cell>
          <cell r="G234">
            <v>0</v>
          </cell>
        </row>
        <row r="235">
          <cell r="A235" t="str">
            <v>C. MANO DE OBRA</v>
          </cell>
        </row>
        <row r="236">
          <cell r="A236" t="str">
            <v>DESCRIPCIÓN</v>
          </cell>
          <cell r="B236" t="str">
            <v>Jornal</v>
          </cell>
          <cell r="C236" t="str">
            <v>PREST.</v>
          </cell>
          <cell r="D236" t="str">
            <v>TOTAL</v>
          </cell>
          <cell r="E236" t="str">
            <v>REND.</v>
          </cell>
          <cell r="F236" t="str">
            <v>V. UNITARIO</v>
          </cell>
        </row>
        <row r="237">
          <cell r="B237" t="str">
            <v>$</v>
          </cell>
          <cell r="C237" t="str">
            <v>%</v>
          </cell>
          <cell r="D237" t="str">
            <v>$</v>
          </cell>
          <cell r="E237" t="str">
            <v>C/Dia</v>
          </cell>
        </row>
        <row r="239">
          <cell r="A239" t="str">
            <v>AYUDANTE</v>
          </cell>
          <cell r="B239">
            <v>12900</v>
          </cell>
          <cell r="C239">
            <v>0.7</v>
          </cell>
          <cell r="D239">
            <v>21930</v>
          </cell>
          <cell r="E239">
            <v>25</v>
          </cell>
          <cell r="F239">
            <v>877.2</v>
          </cell>
          <cell r="I239" t="e">
            <v>#N/A</v>
          </cell>
          <cell r="J239" t="e">
            <v>#N/A</v>
          </cell>
        </row>
        <row r="240">
          <cell r="I240">
            <v>0</v>
          </cell>
          <cell r="J240">
            <v>0</v>
          </cell>
        </row>
        <row r="241">
          <cell r="I241">
            <v>0</v>
          </cell>
          <cell r="J241">
            <v>0</v>
          </cell>
        </row>
        <row r="242">
          <cell r="F242" t="str">
            <v>SUBTOTAL</v>
          </cell>
          <cell r="G242">
            <v>877.2</v>
          </cell>
        </row>
        <row r="244">
          <cell r="A244" t="str">
            <v>TOTAL COSTOS DIRECTOS</v>
          </cell>
          <cell r="G244">
            <v>917</v>
          </cell>
        </row>
        <row r="246">
          <cell r="A246" t="str">
            <v>6,1,4</v>
          </cell>
          <cell r="B246" t="str">
            <v>Concreto clase AD 3500 psi para estructuras, (Tanque)</v>
          </cell>
          <cell r="H246">
            <v>598857</v>
          </cell>
          <cell r="I246">
            <v>75333.333333333328</v>
          </cell>
          <cell r="J246">
            <v>67773.333333333343</v>
          </cell>
        </row>
        <row r="247">
          <cell r="F247" t="str">
            <v>UNIDAD:</v>
          </cell>
          <cell r="G247" t="str">
            <v>m3</v>
          </cell>
          <cell r="H247">
            <v>19</v>
          </cell>
        </row>
        <row r="248">
          <cell r="A248" t="str">
            <v>A. EQUIPO</v>
          </cell>
        </row>
        <row r="249">
          <cell r="A249" t="str">
            <v>DESCRIPCION</v>
          </cell>
          <cell r="C249" t="str">
            <v>UND.</v>
          </cell>
          <cell r="D249" t="str">
            <v>TARIFA</v>
          </cell>
          <cell r="E249" t="str">
            <v>Rendimiento</v>
          </cell>
          <cell r="F249" t="str">
            <v>Valor</v>
          </cell>
          <cell r="G249" t="str">
            <v>VALOR</v>
          </cell>
        </row>
        <row r="250">
          <cell r="F250" t="str">
            <v>Unitario</v>
          </cell>
          <cell r="G250" t="str">
            <v>TOTAL</v>
          </cell>
        </row>
        <row r="252">
          <cell r="A252" t="str">
            <v>HERRAMIENTAS MENORES</v>
          </cell>
          <cell r="C252" t="str">
            <v>DIA</v>
          </cell>
          <cell r="D252">
            <v>1000</v>
          </cell>
          <cell r="E252">
            <v>0.75</v>
          </cell>
          <cell r="F252">
            <v>1333.3333333333333</v>
          </cell>
          <cell r="I252">
            <v>25.333333333333332</v>
          </cell>
          <cell r="J252">
            <v>25333.333333333332</v>
          </cell>
        </row>
        <row r="253">
          <cell r="A253" t="str">
            <v xml:space="preserve">MEZCLADORA DE CONCRETO 1 </v>
          </cell>
          <cell r="C253" t="str">
            <v>DIA</v>
          </cell>
          <cell r="D253">
            <v>55500</v>
          </cell>
          <cell r="E253">
            <v>0.75</v>
          </cell>
          <cell r="F253">
            <v>74000</v>
          </cell>
          <cell r="I253">
            <v>25.333333333333332</v>
          </cell>
          <cell r="J253">
            <v>1406000</v>
          </cell>
        </row>
        <row r="254">
          <cell r="C254" t="str">
            <v/>
          </cell>
          <cell r="F254">
            <v>0</v>
          </cell>
          <cell r="I254">
            <v>0</v>
          </cell>
          <cell r="J254">
            <v>0</v>
          </cell>
        </row>
        <row r="255">
          <cell r="F255" t="str">
            <v>SUBTOTAL</v>
          </cell>
          <cell r="G255">
            <v>75333.333333333328</v>
          </cell>
        </row>
        <row r="257">
          <cell r="A257" t="str">
            <v>B. MATERIALES</v>
          </cell>
        </row>
        <row r="258">
          <cell r="A258" t="str">
            <v>DESCRIPCIÓN</v>
          </cell>
          <cell r="C258" t="str">
            <v>UND.</v>
          </cell>
          <cell r="D258" t="str">
            <v>CANT.</v>
          </cell>
          <cell r="E258" t="str">
            <v>VALOR</v>
          </cell>
          <cell r="F258" t="str">
            <v xml:space="preserve">VALOR </v>
          </cell>
          <cell r="G258" t="str">
            <v xml:space="preserve">VALOR </v>
          </cell>
        </row>
        <row r="259">
          <cell r="E259" t="str">
            <v>UNITARIO</v>
          </cell>
          <cell r="F259" t="str">
            <v>PARCIAL</v>
          </cell>
          <cell r="G259" t="str">
            <v>TOTAL</v>
          </cell>
        </row>
        <row r="261">
          <cell r="A261" t="str">
            <v>AGUA</v>
          </cell>
          <cell r="C261" t="str">
            <v>LITRO</v>
          </cell>
          <cell r="D261">
            <v>200</v>
          </cell>
          <cell r="E261">
            <v>15</v>
          </cell>
          <cell r="F261">
            <v>3000</v>
          </cell>
          <cell r="I261">
            <v>3800</v>
          </cell>
          <cell r="J261">
            <v>57000</v>
          </cell>
        </row>
        <row r="262">
          <cell r="A262" t="str">
            <v>CEMENTO GRIS</v>
          </cell>
          <cell r="C262" t="str">
            <v>KG</v>
          </cell>
          <cell r="D262">
            <v>450</v>
          </cell>
          <cell r="E262">
            <v>655</v>
          </cell>
          <cell r="F262">
            <v>294750</v>
          </cell>
          <cell r="I262">
            <v>8550</v>
          </cell>
          <cell r="J262">
            <v>5600250</v>
          </cell>
        </row>
        <row r="263">
          <cell r="A263" t="str">
            <v xml:space="preserve">FORMALETA </v>
          </cell>
          <cell r="C263" t="str">
            <v>SG</v>
          </cell>
          <cell r="D263">
            <v>1</v>
          </cell>
          <cell r="E263">
            <v>60000</v>
          </cell>
          <cell r="F263">
            <v>60000</v>
          </cell>
          <cell r="I263">
            <v>19</v>
          </cell>
          <cell r="J263">
            <v>1140000</v>
          </cell>
        </row>
        <row r="264">
          <cell r="A264" t="str">
            <v>MIXTO DE RIO</v>
          </cell>
          <cell r="C264" t="str">
            <v>M3</v>
          </cell>
          <cell r="D264">
            <v>1.4</v>
          </cell>
          <cell r="E264">
            <v>70000</v>
          </cell>
          <cell r="F264">
            <v>98000</v>
          </cell>
          <cell r="I264">
            <v>26.599999999999998</v>
          </cell>
          <cell r="J264">
            <v>1861999.9999999998</v>
          </cell>
        </row>
        <row r="265">
          <cell r="C265" t="str">
            <v/>
          </cell>
          <cell r="E265" t="str">
            <v/>
          </cell>
          <cell r="F265">
            <v>0</v>
          </cell>
          <cell r="I265">
            <v>0</v>
          </cell>
          <cell r="J265">
            <v>0</v>
          </cell>
        </row>
        <row r="266">
          <cell r="C266" t="str">
            <v/>
          </cell>
          <cell r="E266" t="str">
            <v/>
          </cell>
          <cell r="F266">
            <v>0</v>
          </cell>
          <cell r="I266">
            <v>0</v>
          </cell>
          <cell r="J266">
            <v>0</v>
          </cell>
        </row>
        <row r="267">
          <cell r="C267" t="str">
            <v/>
          </cell>
          <cell r="E267" t="str">
            <v/>
          </cell>
          <cell r="F267">
            <v>0</v>
          </cell>
          <cell r="I267">
            <v>0</v>
          </cell>
          <cell r="J267">
            <v>0</v>
          </cell>
        </row>
        <row r="268">
          <cell r="C268" t="str">
            <v/>
          </cell>
          <cell r="E268" t="str">
            <v/>
          </cell>
          <cell r="F268">
            <v>0</v>
          </cell>
          <cell r="I268">
            <v>0</v>
          </cell>
          <cell r="J268">
            <v>0</v>
          </cell>
        </row>
        <row r="269">
          <cell r="F269" t="str">
            <v>SUBTOTAL</v>
          </cell>
          <cell r="G269">
            <v>455750</v>
          </cell>
        </row>
        <row r="270">
          <cell r="A270" t="str">
            <v>C. MANO DE OBRA</v>
          </cell>
        </row>
        <row r="271">
          <cell r="A271" t="str">
            <v>DESCRIPCIÓN</v>
          </cell>
          <cell r="B271" t="str">
            <v>Jornal</v>
          </cell>
          <cell r="C271" t="str">
            <v>PREST.</v>
          </cell>
          <cell r="D271" t="str">
            <v>TOTAL</v>
          </cell>
          <cell r="E271" t="str">
            <v>REND.</v>
          </cell>
          <cell r="F271" t="str">
            <v>V. UNITARIO</v>
          </cell>
        </row>
        <row r="272">
          <cell r="B272" t="str">
            <v>$</v>
          </cell>
          <cell r="C272" t="str">
            <v>%</v>
          </cell>
          <cell r="D272" t="str">
            <v>$</v>
          </cell>
          <cell r="E272" t="str">
            <v>C/Dia</v>
          </cell>
        </row>
        <row r="274">
          <cell r="A274" t="str">
            <v>AYUDANTE</v>
          </cell>
          <cell r="B274">
            <v>12900</v>
          </cell>
          <cell r="C274">
            <v>0.7</v>
          </cell>
          <cell r="D274">
            <v>21930</v>
          </cell>
          <cell r="E274">
            <v>0.75</v>
          </cell>
          <cell r="F274">
            <v>29240</v>
          </cell>
          <cell r="I274">
            <v>25.333333333333332</v>
          </cell>
          <cell r="J274">
            <v>555560</v>
          </cell>
        </row>
        <row r="275">
          <cell r="A275" t="str">
            <v>OFICIAL</v>
          </cell>
          <cell r="B275">
            <v>17000</v>
          </cell>
          <cell r="C275">
            <v>0.7</v>
          </cell>
          <cell r="D275">
            <v>28900</v>
          </cell>
          <cell r="E275">
            <v>0.75</v>
          </cell>
          <cell r="F275">
            <v>38533.333333333336</v>
          </cell>
          <cell r="I275">
            <v>25.333333333333332</v>
          </cell>
          <cell r="J275">
            <v>732133.33333333326</v>
          </cell>
        </row>
        <row r="276">
          <cell r="I276">
            <v>0</v>
          </cell>
          <cell r="J276">
            <v>0</v>
          </cell>
        </row>
        <row r="277">
          <cell r="F277" t="str">
            <v>SUBTOTAL</v>
          </cell>
          <cell r="G277">
            <v>67773.333333333343</v>
          </cell>
        </row>
        <row r="279">
          <cell r="A279" t="str">
            <v>TOTAL COSTOS DIRECTOS</v>
          </cell>
          <cell r="G279">
            <v>598857</v>
          </cell>
        </row>
        <row r="281">
          <cell r="A281" t="str">
            <v>6,1,5</v>
          </cell>
          <cell r="B281" t="str">
            <v>Concreto clase B 3000 psi para atraques,y cajas</v>
          </cell>
          <cell r="H281">
            <v>470330</v>
          </cell>
          <cell r="I281">
            <v>56500</v>
          </cell>
          <cell r="J281">
            <v>50830</v>
          </cell>
        </row>
        <row r="282">
          <cell r="F282" t="str">
            <v>UNIDAD:</v>
          </cell>
          <cell r="G282" t="str">
            <v>m3</v>
          </cell>
          <cell r="H282">
            <v>23</v>
          </cell>
        </row>
        <row r="283">
          <cell r="A283" t="str">
            <v>A. EQUIPO</v>
          </cell>
        </row>
        <row r="284">
          <cell r="A284" t="str">
            <v>DESCRIPCION</v>
          </cell>
          <cell r="C284" t="str">
            <v>UND.</v>
          </cell>
          <cell r="D284" t="str">
            <v>TARIFA</v>
          </cell>
          <cell r="E284" t="str">
            <v>Rendimiento</v>
          </cell>
          <cell r="F284" t="str">
            <v>Valor</v>
          </cell>
          <cell r="G284" t="str">
            <v>VALOR</v>
          </cell>
        </row>
        <row r="285">
          <cell r="F285" t="str">
            <v>Unitario</v>
          </cell>
          <cell r="G285" t="str">
            <v>TOTAL</v>
          </cell>
        </row>
        <row r="287">
          <cell r="A287" t="str">
            <v>HERRAMIENTAS MENORES</v>
          </cell>
          <cell r="C287" t="str">
            <v>DIA</v>
          </cell>
          <cell r="D287">
            <v>1000</v>
          </cell>
          <cell r="E287">
            <v>1</v>
          </cell>
          <cell r="F287">
            <v>1000</v>
          </cell>
          <cell r="I287">
            <v>23</v>
          </cell>
          <cell r="J287">
            <v>23000</v>
          </cell>
        </row>
        <row r="288">
          <cell r="A288" t="str">
            <v xml:space="preserve">MEZCLADORA DE CONCRETO 1 </v>
          </cell>
          <cell r="C288" t="str">
            <v>DIA</v>
          </cell>
          <cell r="D288">
            <v>55500</v>
          </cell>
          <cell r="E288">
            <v>1</v>
          </cell>
          <cell r="F288">
            <v>55500</v>
          </cell>
          <cell r="I288">
            <v>23</v>
          </cell>
          <cell r="J288">
            <v>1276500</v>
          </cell>
        </row>
        <row r="289">
          <cell r="C289" t="str">
            <v/>
          </cell>
          <cell r="F289">
            <v>0</v>
          </cell>
          <cell r="I289">
            <v>0</v>
          </cell>
          <cell r="J289">
            <v>0</v>
          </cell>
        </row>
        <row r="290">
          <cell r="F290" t="str">
            <v>SUBTOTAL</v>
          </cell>
          <cell r="G290">
            <v>56500</v>
          </cell>
        </row>
        <row r="292">
          <cell r="A292" t="str">
            <v>B. MATERIALES</v>
          </cell>
        </row>
        <row r="293">
          <cell r="A293" t="str">
            <v>DESCRIPCIÓN</v>
          </cell>
          <cell r="C293" t="str">
            <v>UND.</v>
          </cell>
          <cell r="D293" t="str">
            <v>CANT.</v>
          </cell>
          <cell r="E293" t="str">
            <v>VALOR</v>
          </cell>
          <cell r="F293" t="str">
            <v xml:space="preserve">VALOR </v>
          </cell>
          <cell r="G293" t="str">
            <v xml:space="preserve">VALOR </v>
          </cell>
        </row>
        <row r="294">
          <cell r="E294" t="str">
            <v>UNITARIO</v>
          </cell>
          <cell r="F294" t="str">
            <v>PARCIAL</v>
          </cell>
          <cell r="G294" t="str">
            <v>TOTAL</v>
          </cell>
        </row>
        <row r="296">
          <cell r="A296" t="str">
            <v>AGUA</v>
          </cell>
          <cell r="C296" t="str">
            <v>LITRO</v>
          </cell>
          <cell r="D296">
            <v>200</v>
          </cell>
          <cell r="E296">
            <v>15</v>
          </cell>
          <cell r="F296">
            <v>3000</v>
          </cell>
          <cell r="I296">
            <v>4600</v>
          </cell>
          <cell r="J296">
            <v>69000</v>
          </cell>
        </row>
        <row r="297">
          <cell r="A297" t="str">
            <v>CEMENTO GRIS</v>
          </cell>
          <cell r="C297" t="str">
            <v>KG</v>
          </cell>
          <cell r="D297">
            <v>400</v>
          </cell>
          <cell r="E297">
            <v>655</v>
          </cell>
          <cell r="F297">
            <v>262000</v>
          </cell>
          <cell r="I297">
            <v>9200</v>
          </cell>
          <cell r="J297">
            <v>6026000</v>
          </cell>
        </row>
        <row r="298">
          <cell r="A298" t="str">
            <v>MIXTO DE RIO</v>
          </cell>
          <cell r="C298" t="str">
            <v>M3</v>
          </cell>
          <cell r="D298">
            <v>1.4</v>
          </cell>
          <cell r="E298">
            <v>70000</v>
          </cell>
          <cell r="F298">
            <v>98000</v>
          </cell>
          <cell r="I298">
            <v>32.199999999999996</v>
          </cell>
          <cell r="J298">
            <v>2253999.9999999995</v>
          </cell>
        </row>
        <row r="299">
          <cell r="C299" t="str">
            <v/>
          </cell>
          <cell r="E299" t="str">
            <v/>
          </cell>
          <cell r="F299">
            <v>0</v>
          </cell>
          <cell r="I299">
            <v>0</v>
          </cell>
          <cell r="J299">
            <v>0</v>
          </cell>
        </row>
        <row r="300">
          <cell r="C300" t="str">
            <v/>
          </cell>
          <cell r="E300" t="str">
            <v/>
          </cell>
          <cell r="F300">
            <v>0</v>
          </cell>
          <cell r="I300">
            <v>0</v>
          </cell>
          <cell r="J300">
            <v>0</v>
          </cell>
        </row>
        <row r="301">
          <cell r="C301" t="str">
            <v/>
          </cell>
          <cell r="E301" t="str">
            <v/>
          </cell>
          <cell r="F301">
            <v>0</v>
          </cell>
          <cell r="I301">
            <v>0</v>
          </cell>
          <cell r="J301">
            <v>0</v>
          </cell>
        </row>
        <row r="302">
          <cell r="C302" t="str">
            <v/>
          </cell>
          <cell r="E302" t="str">
            <v/>
          </cell>
          <cell r="F302">
            <v>0</v>
          </cell>
          <cell r="I302">
            <v>0</v>
          </cell>
          <cell r="J302">
            <v>0</v>
          </cell>
        </row>
        <row r="303">
          <cell r="C303" t="str">
            <v/>
          </cell>
          <cell r="E303" t="str">
            <v/>
          </cell>
          <cell r="F303">
            <v>0</v>
          </cell>
          <cell r="I303">
            <v>0</v>
          </cell>
          <cell r="J303">
            <v>0</v>
          </cell>
        </row>
        <row r="304">
          <cell r="F304" t="str">
            <v>SUBTOTAL</v>
          </cell>
          <cell r="G304">
            <v>363000</v>
          </cell>
        </row>
        <row r="305">
          <cell r="A305" t="str">
            <v>C. MANO DE OBRA</v>
          </cell>
        </row>
        <row r="306">
          <cell r="A306" t="str">
            <v>DESCRIPCIÓN</v>
          </cell>
          <cell r="B306" t="str">
            <v>Jornal</v>
          </cell>
          <cell r="C306" t="str">
            <v>PREST.</v>
          </cell>
          <cell r="D306" t="str">
            <v>TOTAL</v>
          </cell>
          <cell r="E306" t="str">
            <v>REND.</v>
          </cell>
          <cell r="F306" t="str">
            <v>V. UNITARIO</v>
          </cell>
        </row>
        <row r="307">
          <cell r="B307" t="str">
            <v>$</v>
          </cell>
          <cell r="C307" t="str">
            <v>%</v>
          </cell>
          <cell r="D307" t="str">
            <v>$</v>
          </cell>
          <cell r="E307" t="str">
            <v>C/Dia</v>
          </cell>
        </row>
        <row r="309">
          <cell r="A309" t="str">
            <v>AYUDANTE</v>
          </cell>
          <cell r="B309">
            <v>12900</v>
          </cell>
          <cell r="C309">
            <v>0.7</v>
          </cell>
          <cell r="D309">
            <v>21930</v>
          </cell>
          <cell r="E309">
            <v>1</v>
          </cell>
          <cell r="F309">
            <v>21930</v>
          </cell>
          <cell r="I309">
            <v>23</v>
          </cell>
          <cell r="J309">
            <v>504390</v>
          </cell>
        </row>
        <row r="310">
          <cell r="A310" t="str">
            <v>OFICIAL</v>
          </cell>
          <cell r="B310">
            <v>17000</v>
          </cell>
          <cell r="C310">
            <v>0.7</v>
          </cell>
          <cell r="D310">
            <v>28900</v>
          </cell>
          <cell r="E310">
            <v>1</v>
          </cell>
          <cell r="F310">
            <v>28900</v>
          </cell>
          <cell r="I310">
            <v>23</v>
          </cell>
          <cell r="J310">
            <v>664700</v>
          </cell>
        </row>
        <row r="311">
          <cell r="I311">
            <v>0</v>
          </cell>
          <cell r="J311">
            <v>0</v>
          </cell>
        </row>
        <row r="312">
          <cell r="F312" t="str">
            <v>SUBTOTAL</v>
          </cell>
          <cell r="G312">
            <v>50830</v>
          </cell>
        </row>
        <row r="314">
          <cell r="A314" t="str">
            <v>TOTAL COSTOS DIRECTOS</v>
          </cell>
          <cell r="G314">
            <v>470330</v>
          </cell>
        </row>
        <row r="316">
          <cell r="A316" t="str">
            <v>7,1</v>
          </cell>
          <cell r="B316" t="str">
            <v>Varillas corrugadas grado 60.000psi</v>
          </cell>
          <cell r="H316">
            <v>3639</v>
          </cell>
          <cell r="I316">
            <v>3.1746031746031744</v>
          </cell>
          <cell r="J316">
            <v>161.36507936507937</v>
          </cell>
        </row>
        <row r="317">
          <cell r="F317" t="str">
            <v>UNIDAD:</v>
          </cell>
          <cell r="G317" t="str">
            <v>kg.</v>
          </cell>
          <cell r="H317">
            <v>4810</v>
          </cell>
        </row>
        <row r="318">
          <cell r="A318" t="str">
            <v>A. EQUIPO</v>
          </cell>
        </row>
        <row r="319">
          <cell r="A319" t="str">
            <v>DESCRIPCION</v>
          </cell>
          <cell r="C319" t="str">
            <v>UND.</v>
          </cell>
          <cell r="D319" t="str">
            <v>TARIFA</v>
          </cell>
          <cell r="E319" t="str">
            <v>Rendimiento</v>
          </cell>
          <cell r="F319" t="str">
            <v>Valor</v>
          </cell>
          <cell r="G319" t="str">
            <v>VALOR</v>
          </cell>
        </row>
        <row r="320">
          <cell r="F320" t="str">
            <v>Unitario</v>
          </cell>
          <cell r="G320" t="str">
            <v>TOTAL</v>
          </cell>
        </row>
        <row r="322">
          <cell r="A322" t="str">
            <v>HERRAMIENTAS MENORES</v>
          </cell>
          <cell r="C322" t="str">
            <v>DIA</v>
          </cell>
          <cell r="D322">
            <v>1000</v>
          </cell>
          <cell r="E322">
            <v>315</v>
          </cell>
          <cell r="F322">
            <v>3.1746031746031744</v>
          </cell>
          <cell r="I322">
            <v>15.269841269841271</v>
          </cell>
          <cell r="J322">
            <v>15269.84126984127</v>
          </cell>
        </row>
        <row r="323">
          <cell r="C323" t="str">
            <v/>
          </cell>
          <cell r="D323" t="str">
            <v/>
          </cell>
          <cell r="F323">
            <v>0</v>
          </cell>
          <cell r="I323">
            <v>0</v>
          </cell>
          <cell r="J323">
            <v>0</v>
          </cell>
        </row>
        <row r="324">
          <cell r="C324" t="str">
            <v/>
          </cell>
          <cell r="F324">
            <v>0</v>
          </cell>
          <cell r="I324">
            <v>0</v>
          </cell>
          <cell r="J324">
            <v>0</v>
          </cell>
        </row>
        <row r="325">
          <cell r="F325" t="str">
            <v>SUBTOTAL</v>
          </cell>
          <cell r="G325">
            <v>3.1746031746031744</v>
          </cell>
        </row>
        <row r="327">
          <cell r="A327" t="str">
            <v>B. MATERIALES</v>
          </cell>
        </row>
        <row r="328">
          <cell r="A328" t="str">
            <v>DESCRIPCIÓN</v>
          </cell>
          <cell r="C328" t="str">
            <v>UND.</v>
          </cell>
          <cell r="D328" t="str">
            <v>CANT.</v>
          </cell>
          <cell r="E328" t="str">
            <v>VALOR</v>
          </cell>
          <cell r="F328" t="str">
            <v xml:space="preserve">VALOR </v>
          </cell>
          <cell r="G328" t="str">
            <v xml:space="preserve">VALOR </v>
          </cell>
        </row>
        <row r="329">
          <cell r="E329" t="str">
            <v>UNITARIO</v>
          </cell>
          <cell r="F329" t="str">
            <v>PARCIAL</v>
          </cell>
          <cell r="G329" t="str">
            <v>TOTAL</v>
          </cell>
        </row>
        <row r="331">
          <cell r="A331" t="str">
            <v>ALAMBRE DE AMARRE</v>
          </cell>
          <cell r="C331" t="str">
            <v>KG</v>
          </cell>
          <cell r="D331">
            <v>0.04</v>
          </cell>
          <cell r="E331">
            <v>2855</v>
          </cell>
          <cell r="F331">
            <v>114.2</v>
          </cell>
          <cell r="I331">
            <v>192.4</v>
          </cell>
          <cell r="J331">
            <v>549302</v>
          </cell>
        </row>
        <row r="332">
          <cell r="A332" t="str">
            <v>HIERRO DE 60000</v>
          </cell>
          <cell r="C332" t="str">
            <v>KG</v>
          </cell>
          <cell r="D332">
            <v>1.1000000000000001</v>
          </cell>
          <cell r="E332">
            <v>3055</v>
          </cell>
          <cell r="F332">
            <v>3360.5000000000005</v>
          </cell>
          <cell r="I332">
            <v>5291</v>
          </cell>
          <cell r="J332">
            <v>16164005</v>
          </cell>
        </row>
        <row r="333">
          <cell r="C333" t="str">
            <v/>
          </cell>
          <cell r="E333" t="str">
            <v/>
          </cell>
          <cell r="F333">
            <v>0</v>
          </cell>
          <cell r="I333">
            <v>0</v>
          </cell>
          <cell r="J333">
            <v>0</v>
          </cell>
        </row>
        <row r="334">
          <cell r="C334" t="str">
            <v/>
          </cell>
          <cell r="E334" t="str">
            <v/>
          </cell>
          <cell r="F334">
            <v>0</v>
          </cell>
          <cell r="I334">
            <v>0</v>
          </cell>
          <cell r="J334">
            <v>0</v>
          </cell>
        </row>
        <row r="335">
          <cell r="C335" t="str">
            <v/>
          </cell>
          <cell r="E335" t="str">
            <v/>
          </cell>
          <cell r="F335">
            <v>0</v>
          </cell>
          <cell r="I335">
            <v>0</v>
          </cell>
          <cell r="J335">
            <v>0</v>
          </cell>
        </row>
        <row r="336">
          <cell r="C336" t="str">
            <v/>
          </cell>
          <cell r="E336" t="str">
            <v/>
          </cell>
          <cell r="F336">
            <v>0</v>
          </cell>
          <cell r="I336">
            <v>0</v>
          </cell>
          <cell r="J336">
            <v>0</v>
          </cell>
        </row>
        <row r="337">
          <cell r="C337" t="str">
            <v/>
          </cell>
          <cell r="E337" t="str">
            <v/>
          </cell>
          <cell r="F337">
            <v>0</v>
          </cell>
          <cell r="I337">
            <v>0</v>
          </cell>
          <cell r="J337">
            <v>0</v>
          </cell>
        </row>
        <row r="338">
          <cell r="C338" t="str">
            <v/>
          </cell>
          <cell r="E338" t="str">
            <v/>
          </cell>
          <cell r="F338">
            <v>0</v>
          </cell>
          <cell r="I338">
            <v>0</v>
          </cell>
          <cell r="J338">
            <v>0</v>
          </cell>
        </row>
        <row r="339">
          <cell r="F339" t="str">
            <v>SUBTOTAL</v>
          </cell>
          <cell r="G339">
            <v>3474.7000000000003</v>
          </cell>
        </row>
        <row r="340">
          <cell r="A340" t="str">
            <v>C. MANO DE OBRA</v>
          </cell>
        </row>
        <row r="341">
          <cell r="A341" t="str">
            <v>DESCRIPCIÓN</v>
          </cell>
          <cell r="B341" t="str">
            <v>Jornal</v>
          </cell>
          <cell r="C341" t="str">
            <v>PREST.</v>
          </cell>
          <cell r="D341" t="str">
            <v>TOTAL</v>
          </cell>
          <cell r="E341" t="str">
            <v>REND.</v>
          </cell>
          <cell r="F341" t="str">
            <v>V. UNITARIO</v>
          </cell>
        </row>
        <row r="342">
          <cell r="B342" t="str">
            <v>$</v>
          </cell>
          <cell r="C342" t="str">
            <v>%</v>
          </cell>
          <cell r="D342" t="str">
            <v>$</v>
          </cell>
          <cell r="E342" t="str">
            <v>C/Dia</v>
          </cell>
        </row>
        <row r="344">
          <cell r="A344" t="str">
            <v>AYUDANTE</v>
          </cell>
          <cell r="B344">
            <v>12900</v>
          </cell>
          <cell r="C344">
            <v>0.7</v>
          </cell>
          <cell r="D344">
            <v>21930</v>
          </cell>
          <cell r="E344">
            <v>315</v>
          </cell>
          <cell r="F344">
            <v>69.61904761904762</v>
          </cell>
          <cell r="I344">
            <v>15.269841269841271</v>
          </cell>
          <cell r="J344">
            <v>334867.61904761905</v>
          </cell>
        </row>
        <row r="345">
          <cell r="A345" t="str">
            <v>OFICIAL</v>
          </cell>
          <cell r="B345">
            <v>17000</v>
          </cell>
          <cell r="C345">
            <v>0.7</v>
          </cell>
          <cell r="D345">
            <v>28900</v>
          </cell>
          <cell r="E345">
            <v>315</v>
          </cell>
          <cell r="F345">
            <v>91.746031746031747</v>
          </cell>
          <cell r="I345">
            <v>15.269841269841271</v>
          </cell>
          <cell r="J345">
            <v>441298.41269841272</v>
          </cell>
        </row>
        <row r="346">
          <cell r="I346">
            <v>0</v>
          </cell>
          <cell r="J346">
            <v>0</v>
          </cell>
        </row>
        <row r="347">
          <cell r="F347" t="str">
            <v>SUBTOTAL</v>
          </cell>
          <cell r="G347">
            <v>161.36507936507937</v>
          </cell>
        </row>
        <row r="349">
          <cell r="A349" t="str">
            <v>TOTAL COSTOS DIRECTOS</v>
          </cell>
          <cell r="G349">
            <v>3639</v>
          </cell>
        </row>
        <row r="351">
          <cell r="A351" t="str">
            <v>16,1,1</v>
          </cell>
          <cell r="B351" t="str">
            <v>Acometidas en 1/2</v>
          </cell>
          <cell r="H351">
            <v>85675</v>
          </cell>
          <cell r="I351">
            <v>500</v>
          </cell>
          <cell r="J351">
            <v>25415</v>
          </cell>
        </row>
        <row r="352">
          <cell r="F352" t="str">
            <v>UNIDAD:</v>
          </cell>
          <cell r="G352" t="str">
            <v>Un</v>
          </cell>
          <cell r="H352">
            <v>49</v>
          </cell>
        </row>
        <row r="353">
          <cell r="A353" t="str">
            <v>A. EQUIPO</v>
          </cell>
        </row>
        <row r="354">
          <cell r="A354" t="str">
            <v>DESCRIPCION</v>
          </cell>
          <cell r="C354" t="str">
            <v>UND.</v>
          </cell>
          <cell r="D354" t="str">
            <v>TARIFA</v>
          </cell>
          <cell r="E354" t="str">
            <v>Rendimiento</v>
          </cell>
          <cell r="F354" t="str">
            <v>Valor</v>
          </cell>
          <cell r="G354" t="str">
            <v>VALOR</v>
          </cell>
        </row>
        <row r="355">
          <cell r="F355" t="str">
            <v>Unitario</v>
          </cell>
          <cell r="G355" t="str">
            <v>TOTAL</v>
          </cell>
        </row>
        <row r="357">
          <cell r="A357" t="str">
            <v>HERRAMIENTAS MENORES</v>
          </cell>
          <cell r="C357" t="str">
            <v>DIA</v>
          </cell>
          <cell r="D357">
            <v>1000</v>
          </cell>
          <cell r="E357">
            <v>2</v>
          </cell>
          <cell r="F357">
            <v>500</v>
          </cell>
          <cell r="I357">
            <v>24.5</v>
          </cell>
          <cell r="J357">
            <v>24500</v>
          </cell>
        </row>
        <row r="358">
          <cell r="C358" t="str">
            <v/>
          </cell>
          <cell r="D358" t="str">
            <v/>
          </cell>
          <cell r="F358">
            <v>0</v>
          </cell>
          <cell r="I358">
            <v>0</v>
          </cell>
          <cell r="J358">
            <v>0</v>
          </cell>
        </row>
        <row r="359">
          <cell r="C359" t="str">
            <v/>
          </cell>
          <cell r="F359">
            <v>0</v>
          </cell>
          <cell r="I359">
            <v>0</v>
          </cell>
          <cell r="J359">
            <v>0</v>
          </cell>
        </row>
        <row r="360">
          <cell r="F360" t="str">
            <v>SUBTOTAL</v>
          </cell>
          <cell r="G360">
            <v>500</v>
          </cell>
        </row>
        <row r="362">
          <cell r="A362" t="str">
            <v>B. MATERIALES</v>
          </cell>
        </row>
        <row r="363">
          <cell r="A363" t="str">
            <v>DESCRIPCIÓN</v>
          </cell>
          <cell r="C363" t="str">
            <v>UND.</v>
          </cell>
          <cell r="D363" t="str">
            <v>CANT.</v>
          </cell>
          <cell r="E363" t="str">
            <v>VALOR</v>
          </cell>
          <cell r="F363" t="str">
            <v xml:space="preserve">VALOR </v>
          </cell>
          <cell r="G363" t="str">
            <v xml:space="preserve">VALOR </v>
          </cell>
        </row>
        <row r="364">
          <cell r="E364" t="str">
            <v>UNITARIO</v>
          </cell>
          <cell r="F364" t="str">
            <v>PARCIAL</v>
          </cell>
          <cell r="G364" t="str">
            <v>TOTAL</v>
          </cell>
        </row>
        <row r="366">
          <cell r="A366" t="str">
            <v>CEMENTO GRIS</v>
          </cell>
          <cell r="C366" t="str">
            <v>KG</v>
          </cell>
          <cell r="D366">
            <v>3</v>
          </cell>
          <cell r="E366">
            <v>655</v>
          </cell>
          <cell r="F366">
            <v>1965</v>
          </cell>
          <cell r="I366">
            <v>147</v>
          </cell>
          <cell r="J366">
            <v>96285</v>
          </cell>
        </row>
        <row r="367">
          <cell r="A367" t="str">
            <v>ARENA DE RIO</v>
          </cell>
          <cell r="C367" t="str">
            <v>M3</v>
          </cell>
          <cell r="D367">
            <v>1.2999999999999999E-2</v>
          </cell>
          <cell r="E367">
            <v>70000</v>
          </cell>
          <cell r="F367">
            <v>910</v>
          </cell>
          <cell r="I367">
            <v>0.63700000000000001</v>
          </cell>
          <cell r="J367">
            <v>44590</v>
          </cell>
        </row>
        <row r="368">
          <cell r="A368" t="str">
            <v>AGUA</v>
          </cell>
          <cell r="C368" t="str">
            <v>LITRO</v>
          </cell>
          <cell r="D368">
            <v>2</v>
          </cell>
          <cell r="E368">
            <v>15</v>
          </cell>
          <cell r="F368">
            <v>30</v>
          </cell>
          <cell r="I368">
            <v>98</v>
          </cell>
          <cell r="J368">
            <v>1470</v>
          </cell>
        </row>
        <row r="369">
          <cell r="A369" t="str">
            <v>COLLAR DE DERIVACIÓN 2*1/2</v>
          </cell>
          <cell r="C369" t="str">
            <v>UN</v>
          </cell>
          <cell r="D369">
            <v>1</v>
          </cell>
          <cell r="E369">
            <v>7665</v>
          </cell>
          <cell r="F369">
            <v>7665</v>
          </cell>
          <cell r="I369">
            <v>49</v>
          </cell>
          <cell r="J369">
            <v>375585</v>
          </cell>
        </row>
        <row r="370">
          <cell r="A370" t="str">
            <v>TUBERÍA PF+UAD 1/2</v>
          </cell>
          <cell r="C370" t="str">
            <v>M</v>
          </cell>
          <cell r="D370">
            <v>15</v>
          </cell>
          <cell r="E370">
            <v>1165</v>
          </cell>
          <cell r="F370">
            <v>17475</v>
          </cell>
          <cell r="I370">
            <v>735</v>
          </cell>
          <cell r="J370">
            <v>856275</v>
          </cell>
        </row>
        <row r="371">
          <cell r="A371" t="str">
            <v>ADAPTADOR HEMBRA PF+UAD 1/2</v>
          </cell>
          <cell r="C371" t="str">
            <v>UN</v>
          </cell>
          <cell r="D371">
            <v>1</v>
          </cell>
          <cell r="E371">
            <v>2285</v>
          </cell>
          <cell r="F371">
            <v>2285</v>
          </cell>
          <cell r="I371">
            <v>49</v>
          </cell>
          <cell r="J371">
            <v>111965</v>
          </cell>
        </row>
        <row r="372">
          <cell r="A372" t="str">
            <v>REGISTRO DE 1/2</v>
          </cell>
          <cell r="C372" t="str">
            <v>UN</v>
          </cell>
          <cell r="D372">
            <v>1</v>
          </cell>
          <cell r="E372">
            <v>12500</v>
          </cell>
          <cell r="F372">
            <v>12500</v>
          </cell>
          <cell r="I372">
            <v>49</v>
          </cell>
          <cell r="J372">
            <v>612500</v>
          </cell>
        </row>
        <row r="373">
          <cell r="A373" t="str">
            <v>UNIVERSAL DE 1/2</v>
          </cell>
          <cell r="C373" t="str">
            <v>UN</v>
          </cell>
          <cell r="D373">
            <v>2</v>
          </cell>
          <cell r="E373">
            <v>5800</v>
          </cell>
          <cell r="F373">
            <v>11600</v>
          </cell>
          <cell r="I373">
            <v>98</v>
          </cell>
          <cell r="J373">
            <v>568400</v>
          </cell>
        </row>
        <row r="374">
          <cell r="A374" t="str">
            <v>CINTA TEFLON</v>
          </cell>
          <cell r="C374" t="str">
            <v>ROLLO</v>
          </cell>
          <cell r="D374">
            <v>0.5</v>
          </cell>
          <cell r="E374">
            <v>900</v>
          </cell>
          <cell r="F374">
            <v>450</v>
          </cell>
          <cell r="I374">
            <v>24.5</v>
          </cell>
          <cell r="J374">
            <v>22050</v>
          </cell>
        </row>
        <row r="375">
          <cell r="A375" t="str">
            <v>LADRILLO TOLETE</v>
          </cell>
          <cell r="C375" t="str">
            <v>UN</v>
          </cell>
          <cell r="D375">
            <v>8</v>
          </cell>
          <cell r="E375">
            <v>610</v>
          </cell>
          <cell r="F375">
            <v>4880</v>
          </cell>
          <cell r="I375">
            <v>392</v>
          </cell>
          <cell r="J375">
            <v>239120</v>
          </cell>
        </row>
        <row r="376">
          <cell r="C376" t="str">
            <v/>
          </cell>
          <cell r="E376" t="str">
            <v/>
          </cell>
          <cell r="F376">
            <v>0</v>
          </cell>
          <cell r="I376">
            <v>0</v>
          </cell>
          <cell r="J376">
            <v>0</v>
          </cell>
        </row>
        <row r="377">
          <cell r="F377" t="str">
            <v>SUBTOTAL</v>
          </cell>
          <cell r="G377">
            <v>59760</v>
          </cell>
        </row>
        <row r="378">
          <cell r="A378" t="str">
            <v>C. MANO DE OBRA</v>
          </cell>
        </row>
        <row r="379">
          <cell r="A379" t="str">
            <v>DESCRIPCIÓN</v>
          </cell>
          <cell r="B379" t="str">
            <v>Jornal</v>
          </cell>
          <cell r="C379" t="str">
            <v>PREST.</v>
          </cell>
          <cell r="D379" t="str">
            <v>TOTAL</v>
          </cell>
          <cell r="E379" t="str">
            <v>REND.</v>
          </cell>
          <cell r="F379" t="str">
            <v>V. UNITARIO</v>
          </cell>
        </row>
        <row r="380">
          <cell r="B380" t="str">
            <v>$</v>
          </cell>
          <cell r="C380" t="str">
            <v>%</v>
          </cell>
          <cell r="D380" t="str">
            <v>$</v>
          </cell>
          <cell r="E380" t="str">
            <v>C/Dia</v>
          </cell>
        </row>
        <row r="382">
          <cell r="A382" t="str">
            <v>AYUDANTE</v>
          </cell>
          <cell r="B382">
            <v>12900</v>
          </cell>
          <cell r="C382">
            <v>0.7</v>
          </cell>
          <cell r="D382">
            <v>21930</v>
          </cell>
          <cell r="E382">
            <v>2</v>
          </cell>
          <cell r="F382">
            <v>10965</v>
          </cell>
          <cell r="I382">
            <v>24.5</v>
          </cell>
          <cell r="J382">
            <v>537285</v>
          </cell>
        </row>
        <row r="383">
          <cell r="A383" t="str">
            <v>OFICIAL</v>
          </cell>
          <cell r="B383">
            <v>17000</v>
          </cell>
          <cell r="C383">
            <v>0.7</v>
          </cell>
          <cell r="D383">
            <v>28900</v>
          </cell>
          <cell r="E383">
            <v>2</v>
          </cell>
          <cell r="F383">
            <v>14450</v>
          </cell>
          <cell r="I383">
            <v>24.5</v>
          </cell>
          <cell r="J383">
            <v>708050</v>
          </cell>
        </row>
        <row r="384">
          <cell r="I384">
            <v>0</v>
          </cell>
          <cell r="J384">
            <v>0</v>
          </cell>
        </row>
        <row r="385">
          <cell r="F385" t="str">
            <v>SUBTOTAL</v>
          </cell>
          <cell r="G385">
            <v>25415</v>
          </cell>
        </row>
        <row r="387">
          <cell r="A387" t="str">
            <v>TOTAL COSTOS DIRECTOS</v>
          </cell>
          <cell r="G387">
            <v>85675</v>
          </cell>
        </row>
        <row r="389">
          <cell r="A389" t="str">
            <v>17,1,8</v>
          </cell>
          <cell r="B389" t="str">
            <v>Diámetro 2”</v>
          </cell>
          <cell r="H389">
            <v>864</v>
          </cell>
          <cell r="I389">
            <v>16.666666666666668</v>
          </cell>
          <cell r="J389">
            <v>847.16666666666674</v>
          </cell>
        </row>
        <row r="390">
          <cell r="F390" t="str">
            <v>UNIDAD:</v>
          </cell>
          <cell r="G390" t="str">
            <v>m</v>
          </cell>
          <cell r="H390">
            <v>1365</v>
          </cell>
        </row>
        <row r="391">
          <cell r="A391" t="str">
            <v>A. EQUIPO</v>
          </cell>
        </row>
        <row r="392">
          <cell r="A392" t="str">
            <v>DESCRIPCION</v>
          </cell>
          <cell r="C392" t="str">
            <v>UND.</v>
          </cell>
          <cell r="D392" t="str">
            <v>TARIFA</v>
          </cell>
          <cell r="E392" t="str">
            <v>Rendimiento</v>
          </cell>
          <cell r="F392" t="str">
            <v>Valor</v>
          </cell>
          <cell r="G392" t="str">
            <v>VALOR</v>
          </cell>
        </row>
        <row r="393">
          <cell r="F393" t="str">
            <v>Unitario</v>
          </cell>
          <cell r="G393" t="str">
            <v>TOTAL</v>
          </cell>
        </row>
        <row r="395">
          <cell r="A395" t="str">
            <v>HERRAMIENTAS MENORES</v>
          </cell>
          <cell r="C395" t="str">
            <v>DIA</v>
          </cell>
          <cell r="D395">
            <v>1000</v>
          </cell>
          <cell r="E395">
            <v>60</v>
          </cell>
          <cell r="F395">
            <v>16.666666666666668</v>
          </cell>
          <cell r="I395">
            <v>22.75</v>
          </cell>
          <cell r="J395">
            <v>22750</v>
          </cell>
        </row>
        <row r="396">
          <cell r="C396" t="str">
            <v/>
          </cell>
          <cell r="D396" t="str">
            <v/>
          </cell>
          <cell r="F396">
            <v>0</v>
          </cell>
          <cell r="I396">
            <v>0</v>
          </cell>
          <cell r="J396">
            <v>0</v>
          </cell>
        </row>
        <row r="397">
          <cell r="C397" t="str">
            <v/>
          </cell>
          <cell r="F397">
            <v>0</v>
          </cell>
          <cell r="I397">
            <v>0</v>
          </cell>
          <cell r="J397">
            <v>0</v>
          </cell>
        </row>
        <row r="398">
          <cell r="F398" t="str">
            <v>SUBTOTAL</v>
          </cell>
          <cell r="G398">
            <v>16.666666666666668</v>
          </cell>
        </row>
        <row r="400">
          <cell r="A400" t="str">
            <v>B. MATERIALES</v>
          </cell>
        </row>
        <row r="401">
          <cell r="A401" t="str">
            <v>DESCRIPCIÓN</v>
          </cell>
          <cell r="C401" t="str">
            <v>UND.</v>
          </cell>
          <cell r="D401" t="str">
            <v>CANT.</v>
          </cell>
          <cell r="E401" t="str">
            <v>VALOR</v>
          </cell>
          <cell r="F401" t="str">
            <v xml:space="preserve">VALOR </v>
          </cell>
          <cell r="G401" t="str">
            <v xml:space="preserve">VALOR </v>
          </cell>
        </row>
        <row r="402">
          <cell r="E402" t="str">
            <v>UNITARIO</v>
          </cell>
          <cell r="F402" t="str">
            <v>PARCIAL</v>
          </cell>
          <cell r="G402" t="str">
            <v>TOTAL</v>
          </cell>
        </row>
        <row r="404">
          <cell r="C404" t="str">
            <v/>
          </cell>
          <cell r="E404" t="str">
            <v/>
          </cell>
          <cell r="F404">
            <v>0</v>
          </cell>
          <cell r="I404">
            <v>0</v>
          </cell>
          <cell r="J404">
            <v>0</v>
          </cell>
        </row>
        <row r="405">
          <cell r="C405" t="str">
            <v/>
          </cell>
          <cell r="E405" t="str">
            <v/>
          </cell>
          <cell r="F405">
            <v>0</v>
          </cell>
          <cell r="I405">
            <v>0</v>
          </cell>
          <cell r="J405">
            <v>0</v>
          </cell>
        </row>
        <row r="406">
          <cell r="C406" t="str">
            <v/>
          </cell>
          <cell r="E406" t="str">
            <v/>
          </cell>
          <cell r="F406">
            <v>0</v>
          </cell>
          <cell r="I406">
            <v>0</v>
          </cell>
          <cell r="J406">
            <v>0</v>
          </cell>
        </row>
        <row r="407">
          <cell r="C407" t="str">
            <v/>
          </cell>
          <cell r="E407" t="str">
            <v/>
          </cell>
          <cell r="F407">
            <v>0</v>
          </cell>
          <cell r="I407">
            <v>0</v>
          </cell>
          <cell r="J407">
            <v>0</v>
          </cell>
        </row>
        <row r="408">
          <cell r="C408" t="str">
            <v/>
          </cell>
          <cell r="E408" t="str">
            <v/>
          </cell>
          <cell r="F408">
            <v>0</v>
          </cell>
          <cell r="I408">
            <v>0</v>
          </cell>
          <cell r="J408">
            <v>0</v>
          </cell>
        </row>
        <row r="409">
          <cell r="C409" t="str">
            <v/>
          </cell>
          <cell r="E409" t="str">
            <v/>
          </cell>
          <cell r="F409">
            <v>0</v>
          </cell>
          <cell r="I409">
            <v>0</v>
          </cell>
          <cell r="J409">
            <v>0</v>
          </cell>
        </row>
        <row r="410">
          <cell r="C410" t="str">
            <v/>
          </cell>
          <cell r="E410" t="str">
            <v/>
          </cell>
          <cell r="F410">
            <v>0</v>
          </cell>
          <cell r="I410">
            <v>0</v>
          </cell>
          <cell r="J410">
            <v>0</v>
          </cell>
        </row>
        <row r="411">
          <cell r="C411" t="str">
            <v/>
          </cell>
          <cell r="E411" t="str">
            <v/>
          </cell>
          <cell r="F411">
            <v>0</v>
          </cell>
          <cell r="I411">
            <v>0</v>
          </cell>
          <cell r="J411">
            <v>0</v>
          </cell>
        </row>
        <row r="412">
          <cell r="C412" t="str">
            <v/>
          </cell>
          <cell r="E412" t="str">
            <v/>
          </cell>
          <cell r="F412">
            <v>0</v>
          </cell>
          <cell r="I412">
            <v>0</v>
          </cell>
          <cell r="J412">
            <v>0</v>
          </cell>
        </row>
        <row r="413">
          <cell r="C413" t="str">
            <v/>
          </cell>
          <cell r="E413" t="str">
            <v/>
          </cell>
          <cell r="F413">
            <v>0</v>
          </cell>
          <cell r="I413">
            <v>0</v>
          </cell>
          <cell r="J413">
            <v>0</v>
          </cell>
        </row>
        <row r="414">
          <cell r="C414" t="str">
            <v/>
          </cell>
          <cell r="E414" t="str">
            <v/>
          </cell>
          <cell r="F414">
            <v>0</v>
          </cell>
          <cell r="I414">
            <v>0</v>
          </cell>
          <cell r="J414">
            <v>0</v>
          </cell>
        </row>
        <row r="415">
          <cell r="F415" t="str">
            <v>SUBTOTAL</v>
          </cell>
          <cell r="G415">
            <v>0</v>
          </cell>
        </row>
        <row r="416">
          <cell r="A416" t="str">
            <v>C. MANO DE OBRA</v>
          </cell>
        </row>
        <row r="417">
          <cell r="A417" t="str">
            <v>DESCRIPCIÓN</v>
          </cell>
          <cell r="B417" t="str">
            <v>Jornal</v>
          </cell>
          <cell r="C417" t="str">
            <v>PREST.</v>
          </cell>
          <cell r="D417" t="str">
            <v>TOTAL</v>
          </cell>
          <cell r="E417" t="str">
            <v>REND.</v>
          </cell>
          <cell r="F417" t="str">
            <v>V. UNITARIO</v>
          </cell>
        </row>
        <row r="418">
          <cell r="B418" t="str">
            <v>$</v>
          </cell>
          <cell r="C418" t="str">
            <v>%</v>
          </cell>
          <cell r="D418" t="str">
            <v>$</v>
          </cell>
          <cell r="E418" t="str">
            <v>C/Dia</v>
          </cell>
        </row>
        <row r="420">
          <cell r="A420" t="str">
            <v>AYUDANTE</v>
          </cell>
          <cell r="B420">
            <v>12900</v>
          </cell>
          <cell r="C420">
            <v>0.7</v>
          </cell>
          <cell r="D420">
            <v>21930</v>
          </cell>
          <cell r="E420">
            <v>60</v>
          </cell>
          <cell r="F420">
            <v>365.5</v>
          </cell>
          <cell r="I420">
            <v>22.75</v>
          </cell>
          <cell r="J420">
            <v>498907.5</v>
          </cell>
        </row>
        <row r="421">
          <cell r="A421" t="str">
            <v>OFICIAL</v>
          </cell>
          <cell r="B421">
            <v>17000</v>
          </cell>
          <cell r="C421">
            <v>0.7</v>
          </cell>
          <cell r="D421">
            <v>28900</v>
          </cell>
          <cell r="E421">
            <v>60</v>
          </cell>
          <cell r="F421">
            <v>481.66666666666669</v>
          </cell>
          <cell r="I421">
            <v>22.75</v>
          </cell>
          <cell r="J421">
            <v>657475</v>
          </cell>
        </row>
        <row r="422">
          <cell r="I422">
            <v>0</v>
          </cell>
          <cell r="J422">
            <v>0</v>
          </cell>
        </row>
        <row r="423">
          <cell r="F423" t="str">
            <v>SUBTOTAL</v>
          </cell>
          <cell r="G423">
            <v>847.16666666666674</v>
          </cell>
        </row>
        <row r="425">
          <cell r="A425" t="str">
            <v>TOTAL COSTOS DIRECTOS</v>
          </cell>
          <cell r="G425">
            <v>864</v>
          </cell>
        </row>
        <row r="427">
          <cell r="A427" t="str">
            <v>17,1,9</v>
          </cell>
          <cell r="B427" t="str">
            <v>Diámetro 1 1/2”</v>
          </cell>
          <cell r="H427">
            <v>864</v>
          </cell>
          <cell r="I427">
            <v>16.666666666666668</v>
          </cell>
          <cell r="J427">
            <v>847.16666666666674</v>
          </cell>
        </row>
        <row r="428">
          <cell r="F428" t="str">
            <v>UNIDAD:</v>
          </cell>
          <cell r="G428" t="str">
            <v>m</v>
          </cell>
          <cell r="H428">
            <v>7450</v>
          </cell>
        </row>
        <row r="429">
          <cell r="A429" t="str">
            <v>A. EQUIPO</v>
          </cell>
        </row>
        <row r="430">
          <cell r="A430" t="str">
            <v>DESCRIPCION</v>
          </cell>
          <cell r="C430" t="str">
            <v>UND.</v>
          </cell>
          <cell r="D430" t="str">
            <v>TARIFA</v>
          </cell>
          <cell r="E430" t="str">
            <v>Rendimiento</v>
          </cell>
          <cell r="F430" t="str">
            <v>Valor</v>
          </cell>
          <cell r="G430" t="str">
            <v>VALOR</v>
          </cell>
        </row>
        <row r="431">
          <cell r="F431" t="str">
            <v>Unitario</v>
          </cell>
          <cell r="G431" t="str">
            <v>TOTAL</v>
          </cell>
        </row>
        <row r="433">
          <cell r="A433" t="str">
            <v>HERRAMIENTAS MENORES</v>
          </cell>
          <cell r="C433" t="str">
            <v>DIA</v>
          </cell>
          <cell r="D433">
            <v>1000</v>
          </cell>
          <cell r="E433">
            <v>60</v>
          </cell>
          <cell r="F433">
            <v>16.666666666666668</v>
          </cell>
          <cell r="I433">
            <v>124.16666666666667</v>
          </cell>
          <cell r="J433">
            <v>124166.66666666667</v>
          </cell>
        </row>
        <row r="434">
          <cell r="C434" t="str">
            <v/>
          </cell>
          <cell r="D434" t="str">
            <v/>
          </cell>
          <cell r="F434">
            <v>0</v>
          </cell>
          <cell r="I434">
            <v>0</v>
          </cell>
          <cell r="J434">
            <v>0</v>
          </cell>
        </row>
        <row r="435">
          <cell r="C435" t="str">
            <v/>
          </cell>
          <cell r="F435">
            <v>0</v>
          </cell>
          <cell r="I435">
            <v>0</v>
          </cell>
          <cell r="J435">
            <v>0</v>
          </cell>
        </row>
        <row r="436">
          <cell r="F436" t="str">
            <v>SUBTOTAL</v>
          </cell>
          <cell r="G436">
            <v>16.666666666666668</v>
          </cell>
        </row>
        <row r="438">
          <cell r="A438" t="str">
            <v>B. MATERIALES</v>
          </cell>
        </row>
        <row r="439">
          <cell r="A439" t="str">
            <v>DESCRIPCIÓN</v>
          </cell>
          <cell r="C439" t="str">
            <v>UND.</v>
          </cell>
          <cell r="D439" t="str">
            <v>CANT.</v>
          </cell>
          <cell r="E439" t="str">
            <v>VALOR</v>
          </cell>
          <cell r="F439" t="str">
            <v xml:space="preserve">VALOR </v>
          </cell>
          <cell r="G439" t="str">
            <v xml:space="preserve">VALOR </v>
          </cell>
        </row>
        <row r="440">
          <cell r="E440" t="str">
            <v>UNITARIO</v>
          </cell>
          <cell r="F440" t="str">
            <v>PARCIAL</v>
          </cell>
          <cell r="G440" t="str">
            <v>TOTAL</v>
          </cell>
        </row>
        <row r="442">
          <cell r="C442" t="str">
            <v/>
          </cell>
          <cell r="E442" t="str">
            <v/>
          </cell>
          <cell r="F442">
            <v>0</v>
          </cell>
          <cell r="I442">
            <v>0</v>
          </cell>
          <cell r="J442">
            <v>0</v>
          </cell>
        </row>
        <row r="443">
          <cell r="C443" t="str">
            <v/>
          </cell>
          <cell r="E443" t="str">
            <v/>
          </cell>
          <cell r="F443">
            <v>0</v>
          </cell>
          <cell r="I443">
            <v>0</v>
          </cell>
          <cell r="J443">
            <v>0</v>
          </cell>
        </row>
        <row r="444">
          <cell r="C444" t="str">
            <v/>
          </cell>
          <cell r="E444" t="str">
            <v/>
          </cell>
          <cell r="F444">
            <v>0</v>
          </cell>
          <cell r="I444">
            <v>0</v>
          </cell>
          <cell r="J444">
            <v>0</v>
          </cell>
        </row>
        <row r="445">
          <cell r="C445" t="str">
            <v/>
          </cell>
          <cell r="E445" t="str">
            <v/>
          </cell>
          <cell r="F445">
            <v>0</v>
          </cell>
          <cell r="I445">
            <v>0</v>
          </cell>
          <cell r="J445">
            <v>0</v>
          </cell>
        </row>
        <row r="446">
          <cell r="C446" t="str">
            <v/>
          </cell>
          <cell r="E446" t="str">
            <v/>
          </cell>
          <cell r="F446">
            <v>0</v>
          </cell>
          <cell r="I446">
            <v>0</v>
          </cell>
          <cell r="J446">
            <v>0</v>
          </cell>
        </row>
        <row r="447">
          <cell r="C447" t="str">
            <v/>
          </cell>
          <cell r="E447" t="str">
            <v/>
          </cell>
          <cell r="F447">
            <v>0</v>
          </cell>
          <cell r="I447">
            <v>0</v>
          </cell>
          <cell r="J447">
            <v>0</v>
          </cell>
        </row>
        <row r="448">
          <cell r="C448" t="str">
            <v/>
          </cell>
          <cell r="E448" t="str">
            <v/>
          </cell>
          <cell r="F448">
            <v>0</v>
          </cell>
          <cell r="I448">
            <v>0</v>
          </cell>
          <cell r="J448">
            <v>0</v>
          </cell>
        </row>
        <row r="449">
          <cell r="C449" t="str">
            <v/>
          </cell>
          <cell r="E449" t="str">
            <v/>
          </cell>
          <cell r="F449">
            <v>0</v>
          </cell>
          <cell r="I449">
            <v>0</v>
          </cell>
          <cell r="J449">
            <v>0</v>
          </cell>
        </row>
        <row r="450">
          <cell r="C450" t="str">
            <v/>
          </cell>
          <cell r="E450" t="str">
            <v/>
          </cell>
          <cell r="F450">
            <v>0</v>
          </cell>
          <cell r="I450">
            <v>0</v>
          </cell>
          <cell r="J450">
            <v>0</v>
          </cell>
        </row>
        <row r="451">
          <cell r="C451" t="str">
            <v/>
          </cell>
          <cell r="E451" t="str">
            <v/>
          </cell>
          <cell r="F451">
            <v>0</v>
          </cell>
          <cell r="I451">
            <v>0</v>
          </cell>
          <cell r="J451">
            <v>0</v>
          </cell>
        </row>
        <row r="452">
          <cell r="C452" t="str">
            <v/>
          </cell>
          <cell r="E452" t="str">
            <v/>
          </cell>
          <cell r="F452">
            <v>0</v>
          </cell>
          <cell r="I452">
            <v>0</v>
          </cell>
          <cell r="J452">
            <v>0</v>
          </cell>
        </row>
        <row r="453">
          <cell r="F453" t="str">
            <v>SUBTOTAL</v>
          </cell>
          <cell r="G453">
            <v>0</v>
          </cell>
        </row>
        <row r="454">
          <cell r="A454" t="str">
            <v>C. MANO DE OBRA</v>
          </cell>
        </row>
        <row r="455">
          <cell r="A455" t="str">
            <v>DESCRIPCIÓN</v>
          </cell>
          <cell r="B455" t="str">
            <v>Jornal</v>
          </cell>
          <cell r="C455" t="str">
            <v>PREST.</v>
          </cell>
          <cell r="D455" t="str">
            <v>TOTAL</v>
          </cell>
          <cell r="E455" t="str">
            <v>REND.</v>
          </cell>
          <cell r="F455" t="str">
            <v>V. UNITARIO</v>
          </cell>
        </row>
        <row r="456">
          <cell r="B456" t="str">
            <v>$</v>
          </cell>
          <cell r="C456" t="str">
            <v>%</v>
          </cell>
          <cell r="D456" t="str">
            <v>$</v>
          </cell>
          <cell r="E456" t="str">
            <v>C/Dia</v>
          </cell>
        </row>
        <row r="458">
          <cell r="A458" t="str">
            <v>AYUDANTE</v>
          </cell>
          <cell r="B458">
            <v>12900</v>
          </cell>
          <cell r="C458">
            <v>0.7</v>
          </cell>
          <cell r="D458">
            <v>21930</v>
          </cell>
          <cell r="E458">
            <v>60</v>
          </cell>
          <cell r="F458">
            <v>365.5</v>
          </cell>
          <cell r="I458">
            <v>124.16666666666667</v>
          </cell>
          <cell r="J458">
            <v>2722975</v>
          </cell>
        </row>
        <row r="459">
          <cell r="A459" t="str">
            <v>OFICIAL</v>
          </cell>
          <cell r="B459">
            <v>17000</v>
          </cell>
          <cell r="C459">
            <v>0.7</v>
          </cell>
          <cell r="D459">
            <v>28900</v>
          </cell>
          <cell r="E459">
            <v>60</v>
          </cell>
          <cell r="F459">
            <v>481.66666666666669</v>
          </cell>
          <cell r="I459">
            <v>124.16666666666667</v>
          </cell>
          <cell r="J459">
            <v>3588416.666666667</v>
          </cell>
        </row>
        <row r="460">
          <cell r="I460">
            <v>0</v>
          </cell>
          <cell r="J460">
            <v>0</v>
          </cell>
        </row>
        <row r="461">
          <cell r="F461" t="str">
            <v>SUBTOTAL</v>
          </cell>
          <cell r="G461">
            <v>847.16666666666674</v>
          </cell>
        </row>
        <row r="463">
          <cell r="A463" t="str">
            <v>TOTAL COSTOS DIRECTOS</v>
          </cell>
          <cell r="G463">
            <v>864</v>
          </cell>
        </row>
        <row r="465">
          <cell r="A465" t="str">
            <v>20,1,5</v>
          </cell>
          <cell r="B465" t="e">
            <v>#N/A</v>
          </cell>
          <cell r="H465">
            <v>234040</v>
          </cell>
          <cell r="I465">
            <v>1428.5714285714287</v>
          </cell>
          <cell r="J465">
            <v>72614.285714285725</v>
          </cell>
        </row>
        <row r="466">
          <cell r="F466" t="str">
            <v>UNIDAD:</v>
          </cell>
          <cell r="G466" t="e">
            <v>#N/A</v>
          </cell>
          <cell r="H466" t="e">
            <v>#N/A</v>
          </cell>
        </row>
        <row r="467">
          <cell r="A467" t="str">
            <v>A. EQUIPO</v>
          </cell>
        </row>
        <row r="468">
          <cell r="A468" t="str">
            <v>DESCRIPCION</v>
          </cell>
          <cell r="C468" t="str">
            <v>UND.</v>
          </cell>
          <cell r="D468" t="str">
            <v>TARIFA</v>
          </cell>
          <cell r="E468" t="str">
            <v>Rendimiento</v>
          </cell>
          <cell r="F468" t="str">
            <v>Valor</v>
          </cell>
          <cell r="G468" t="str">
            <v>VALOR</v>
          </cell>
        </row>
        <row r="469">
          <cell r="F469" t="str">
            <v>Unitario</v>
          </cell>
          <cell r="G469" t="str">
            <v>TOTAL</v>
          </cell>
        </row>
        <row r="471">
          <cell r="A471" t="str">
            <v>HERRAMIENTAS MENORES</v>
          </cell>
          <cell r="C471" t="str">
            <v>DIA</v>
          </cell>
          <cell r="D471">
            <v>1000</v>
          </cell>
          <cell r="E471">
            <v>0.7</v>
          </cell>
          <cell r="F471">
            <v>1428.5714285714287</v>
          </cell>
          <cell r="I471" t="e">
            <v>#N/A</v>
          </cell>
          <cell r="J471" t="e">
            <v>#N/A</v>
          </cell>
        </row>
        <row r="472">
          <cell r="C472" t="str">
            <v/>
          </cell>
          <cell r="D472" t="str">
            <v/>
          </cell>
          <cell r="F472">
            <v>0</v>
          </cell>
          <cell r="I472">
            <v>0</v>
          </cell>
          <cell r="J472">
            <v>0</v>
          </cell>
        </row>
        <row r="473">
          <cell r="C473" t="str">
            <v/>
          </cell>
          <cell r="F473">
            <v>0</v>
          </cell>
          <cell r="I473">
            <v>0</v>
          </cell>
          <cell r="J473">
            <v>0</v>
          </cell>
        </row>
        <row r="474">
          <cell r="F474" t="str">
            <v>SUBTOTAL</v>
          </cell>
          <cell r="G474">
            <v>1428.5714285714287</v>
          </cell>
        </row>
        <row r="476">
          <cell r="A476" t="str">
            <v>B. MATERIALES</v>
          </cell>
        </row>
        <row r="477">
          <cell r="A477" t="str">
            <v>DESCRIPCIÓN</v>
          </cell>
          <cell r="C477" t="str">
            <v>UND.</v>
          </cell>
          <cell r="D477" t="str">
            <v>CANT.</v>
          </cell>
          <cell r="E477" t="str">
            <v>VALOR</v>
          </cell>
          <cell r="F477" t="str">
            <v xml:space="preserve">VALOR </v>
          </cell>
          <cell r="G477" t="str">
            <v xml:space="preserve">VALOR </v>
          </cell>
        </row>
        <row r="478">
          <cell r="E478" t="str">
            <v>UNITARIO</v>
          </cell>
          <cell r="F478" t="str">
            <v>PARCIAL</v>
          </cell>
          <cell r="G478" t="str">
            <v>TOTAL</v>
          </cell>
        </row>
        <row r="480">
          <cell r="A480" t="str">
            <v>CEMENTO GRIS</v>
          </cell>
          <cell r="C480" t="str">
            <v>KG</v>
          </cell>
          <cell r="D480">
            <v>75</v>
          </cell>
          <cell r="E480">
            <v>655</v>
          </cell>
          <cell r="F480">
            <v>49125</v>
          </cell>
          <cell r="I480" t="e">
            <v>#N/A</v>
          </cell>
          <cell r="J480" t="e">
            <v>#N/A</v>
          </cell>
        </row>
        <row r="481">
          <cell r="A481" t="str">
            <v>MIXTO DE RIO</v>
          </cell>
          <cell r="C481" t="str">
            <v>M3</v>
          </cell>
          <cell r="D481">
            <v>0.5</v>
          </cell>
          <cell r="E481">
            <v>70000</v>
          </cell>
          <cell r="F481">
            <v>35000</v>
          </cell>
          <cell r="I481" t="e">
            <v>#N/A</v>
          </cell>
          <cell r="J481" t="e">
            <v>#N/A</v>
          </cell>
        </row>
        <row r="482">
          <cell r="A482" t="str">
            <v>AGUA</v>
          </cell>
          <cell r="C482" t="str">
            <v>LITRO</v>
          </cell>
          <cell r="D482">
            <v>75</v>
          </cell>
          <cell r="E482">
            <v>15</v>
          </cell>
          <cell r="F482">
            <v>1125</v>
          </cell>
          <cell r="I482" t="e">
            <v>#N/A</v>
          </cell>
          <cell r="J482" t="e">
            <v>#N/A</v>
          </cell>
        </row>
        <row r="483">
          <cell r="A483" t="str">
            <v>HIERRO DE 37000</v>
          </cell>
          <cell r="C483" t="str">
            <v>KG</v>
          </cell>
          <cell r="D483">
            <v>4.5</v>
          </cell>
          <cell r="E483">
            <v>3055</v>
          </cell>
          <cell r="F483">
            <v>13747.5</v>
          </cell>
          <cell r="I483" t="e">
            <v>#N/A</v>
          </cell>
          <cell r="J483" t="e">
            <v>#N/A</v>
          </cell>
        </row>
        <row r="484">
          <cell r="A484" t="str">
            <v>LADRILLO TOLETE</v>
          </cell>
          <cell r="C484" t="str">
            <v>UN</v>
          </cell>
          <cell r="D484">
            <v>100</v>
          </cell>
          <cell r="E484">
            <v>610</v>
          </cell>
          <cell r="F484">
            <v>61000</v>
          </cell>
          <cell r="I484" t="e">
            <v>#N/A</v>
          </cell>
          <cell r="J484" t="e">
            <v>#N/A</v>
          </cell>
        </row>
        <row r="485">
          <cell r="C485" t="str">
            <v/>
          </cell>
          <cell r="E485" t="str">
            <v/>
          </cell>
          <cell r="F485">
            <v>0</v>
          </cell>
          <cell r="I485" t="e">
            <v>#N/A</v>
          </cell>
          <cell r="J485" t="e">
            <v>#N/A</v>
          </cell>
        </row>
        <row r="486">
          <cell r="C486" t="str">
            <v/>
          </cell>
          <cell r="E486" t="str">
            <v/>
          </cell>
          <cell r="F486">
            <v>0</v>
          </cell>
          <cell r="I486" t="e">
            <v>#N/A</v>
          </cell>
          <cell r="J486" t="e">
            <v>#N/A</v>
          </cell>
        </row>
        <row r="487">
          <cell r="C487" t="str">
            <v/>
          </cell>
          <cell r="E487" t="str">
            <v/>
          </cell>
          <cell r="F487">
            <v>0</v>
          </cell>
          <cell r="I487" t="e">
            <v>#N/A</v>
          </cell>
          <cell r="J487" t="e">
            <v>#N/A</v>
          </cell>
        </row>
        <row r="488">
          <cell r="C488" t="str">
            <v/>
          </cell>
          <cell r="E488" t="str">
            <v/>
          </cell>
          <cell r="F488">
            <v>0</v>
          </cell>
          <cell r="I488" t="e">
            <v>#N/A</v>
          </cell>
          <cell r="J488" t="e">
            <v>#N/A</v>
          </cell>
        </row>
        <row r="489">
          <cell r="C489" t="str">
            <v/>
          </cell>
          <cell r="E489" t="str">
            <v/>
          </cell>
          <cell r="F489">
            <v>0</v>
          </cell>
          <cell r="I489" t="e">
            <v>#N/A</v>
          </cell>
          <cell r="J489" t="e">
            <v>#N/A</v>
          </cell>
        </row>
        <row r="490">
          <cell r="C490" t="str">
            <v/>
          </cell>
          <cell r="E490" t="str">
            <v/>
          </cell>
          <cell r="F490">
            <v>0</v>
          </cell>
          <cell r="I490" t="e">
            <v>#N/A</v>
          </cell>
          <cell r="J490" t="e">
            <v>#N/A</v>
          </cell>
        </row>
        <row r="491">
          <cell r="F491" t="str">
            <v>SUBTOTAL</v>
          </cell>
          <cell r="G491">
            <v>159997.5</v>
          </cell>
        </row>
        <row r="492">
          <cell r="A492" t="str">
            <v>C. MANO DE OBRA</v>
          </cell>
        </row>
        <row r="493">
          <cell r="A493" t="str">
            <v>DESCRIPCIÓN</v>
          </cell>
          <cell r="B493" t="str">
            <v>Jornal</v>
          </cell>
          <cell r="C493" t="str">
            <v>PREST.</v>
          </cell>
          <cell r="D493" t="str">
            <v>TOTAL</v>
          </cell>
          <cell r="E493" t="str">
            <v>REND.</v>
          </cell>
          <cell r="F493" t="str">
            <v>V. UNITARIO</v>
          </cell>
        </row>
        <row r="494">
          <cell r="B494" t="str">
            <v>$</v>
          </cell>
          <cell r="C494" t="str">
            <v>%</v>
          </cell>
          <cell r="D494" t="str">
            <v>$</v>
          </cell>
          <cell r="E494" t="str">
            <v>C/Dia</v>
          </cell>
        </row>
        <row r="496">
          <cell r="A496" t="str">
            <v>AYUDANTE</v>
          </cell>
          <cell r="B496">
            <v>12900</v>
          </cell>
          <cell r="C496">
            <v>0.7</v>
          </cell>
          <cell r="D496">
            <v>21930</v>
          </cell>
          <cell r="E496">
            <v>0.7</v>
          </cell>
          <cell r="F496">
            <v>31328.571428571431</v>
          </cell>
          <cell r="I496" t="e">
            <v>#N/A</v>
          </cell>
          <cell r="J496" t="e">
            <v>#N/A</v>
          </cell>
        </row>
        <row r="497">
          <cell r="A497" t="str">
            <v>OFICIAL</v>
          </cell>
          <cell r="B497">
            <v>17000</v>
          </cell>
          <cell r="C497">
            <v>0.7</v>
          </cell>
          <cell r="D497">
            <v>28900</v>
          </cell>
          <cell r="E497">
            <v>0.7</v>
          </cell>
          <cell r="F497">
            <v>41285.71428571429</v>
          </cell>
          <cell r="I497" t="e">
            <v>#N/A</v>
          </cell>
          <cell r="J497" t="e">
            <v>#N/A</v>
          </cell>
        </row>
        <row r="498">
          <cell r="I498">
            <v>0</v>
          </cell>
          <cell r="J498">
            <v>0</v>
          </cell>
        </row>
        <row r="499">
          <cell r="F499" t="str">
            <v>SUBTOTAL</v>
          </cell>
          <cell r="G499">
            <v>72614.285714285725</v>
          </cell>
        </row>
        <row r="501">
          <cell r="A501" t="str">
            <v>TOTAL COSTOS DIRECTOS</v>
          </cell>
          <cell r="G501">
            <v>234040</v>
          </cell>
        </row>
        <row r="503">
          <cell r="A503" t="str">
            <v>21,1</v>
          </cell>
          <cell r="B503" t="str">
            <v>Pruebas y desinfección en la tubería</v>
          </cell>
          <cell r="H503">
            <v>611439</v>
          </cell>
          <cell r="I503">
            <v>272756.75675675675</v>
          </cell>
          <cell r="J503">
            <v>137378.37837837837</v>
          </cell>
        </row>
        <row r="504">
          <cell r="F504" t="str">
            <v>UNIDAD:</v>
          </cell>
          <cell r="G504" t="str">
            <v>Un</v>
          </cell>
          <cell r="H504">
            <v>15</v>
          </cell>
        </row>
        <row r="505">
          <cell r="A505" t="str">
            <v>A. EQUIPO</v>
          </cell>
        </row>
        <row r="506">
          <cell r="A506" t="str">
            <v>DESCRIPCION</v>
          </cell>
          <cell r="C506" t="str">
            <v>UND.</v>
          </cell>
          <cell r="D506" t="str">
            <v>TARIFA</v>
          </cell>
          <cell r="E506" t="str">
            <v>Rendimiento</v>
          </cell>
          <cell r="F506" t="str">
            <v>Valor</v>
          </cell>
          <cell r="G506" t="str">
            <v>VALOR</v>
          </cell>
        </row>
        <row r="507">
          <cell r="F507" t="str">
            <v>Unitario</v>
          </cell>
          <cell r="G507" t="str">
            <v>TOTAL</v>
          </cell>
        </row>
        <row r="509">
          <cell r="A509" t="str">
            <v>HERRAMIENTAS MENORES</v>
          </cell>
          <cell r="C509" t="str">
            <v>DIA</v>
          </cell>
          <cell r="D509">
            <v>1000</v>
          </cell>
          <cell r="E509">
            <v>1</v>
          </cell>
          <cell r="F509">
            <v>1000</v>
          </cell>
          <cell r="I509">
            <v>15</v>
          </cell>
          <cell r="J509">
            <v>15000</v>
          </cell>
        </row>
        <row r="510">
          <cell r="A510" t="str">
            <v>BOMBA DE PRESIÓN</v>
          </cell>
          <cell r="C510" t="str">
            <v>DIA</v>
          </cell>
          <cell r="D510">
            <v>100550</v>
          </cell>
          <cell r="E510">
            <v>0.37</v>
          </cell>
          <cell r="F510">
            <v>271756.75675675675</v>
          </cell>
          <cell r="I510">
            <v>40.54054054054054</v>
          </cell>
          <cell r="J510">
            <v>4076351.3513513515</v>
          </cell>
        </row>
        <row r="511">
          <cell r="C511" t="str">
            <v/>
          </cell>
          <cell r="F511">
            <v>0</v>
          </cell>
          <cell r="I511">
            <v>0</v>
          </cell>
          <cell r="J511">
            <v>0</v>
          </cell>
        </row>
        <row r="512">
          <cell r="F512" t="str">
            <v>SUBTOTAL</v>
          </cell>
          <cell r="G512">
            <v>272756.75675675675</v>
          </cell>
        </row>
        <row r="514">
          <cell r="A514" t="str">
            <v>B. MATERIALES</v>
          </cell>
        </row>
        <row r="515">
          <cell r="A515" t="str">
            <v>DESCRIPCIÓN</v>
          </cell>
          <cell r="C515" t="str">
            <v>UND.</v>
          </cell>
          <cell r="D515" t="str">
            <v>CANT.</v>
          </cell>
          <cell r="E515" t="str">
            <v>VALOR</v>
          </cell>
          <cell r="F515" t="str">
            <v xml:space="preserve">VALOR </v>
          </cell>
          <cell r="G515" t="str">
            <v xml:space="preserve">VALOR </v>
          </cell>
        </row>
        <row r="516">
          <cell r="E516" t="str">
            <v>UNITARIO</v>
          </cell>
          <cell r="F516" t="str">
            <v>PARCIAL</v>
          </cell>
          <cell r="G516" t="str">
            <v>TOTAL</v>
          </cell>
        </row>
        <row r="518">
          <cell r="A518" t="str">
            <v>COLLAR DE DERIVACIÓN 2*1/2</v>
          </cell>
          <cell r="C518" t="str">
            <v>UN</v>
          </cell>
          <cell r="D518">
            <v>1</v>
          </cell>
          <cell r="E518">
            <v>7665</v>
          </cell>
          <cell r="F518">
            <v>7665</v>
          </cell>
          <cell r="I518">
            <v>15</v>
          </cell>
          <cell r="J518">
            <v>114975</v>
          </cell>
        </row>
        <row r="519">
          <cell r="A519" t="str">
            <v>ADAPTADOR MACHO PF+UAD 1/2</v>
          </cell>
          <cell r="C519" t="str">
            <v>UN</v>
          </cell>
          <cell r="D519">
            <v>1</v>
          </cell>
          <cell r="E519">
            <v>2240</v>
          </cell>
          <cell r="F519">
            <v>2240</v>
          </cell>
          <cell r="I519">
            <v>15</v>
          </cell>
          <cell r="J519">
            <v>33600</v>
          </cell>
        </row>
        <row r="520">
          <cell r="A520" t="str">
            <v>UNION REPARACIÓN PVC 2" U.M.</v>
          </cell>
          <cell r="C520" t="str">
            <v>UN</v>
          </cell>
          <cell r="D520">
            <v>3</v>
          </cell>
          <cell r="E520">
            <v>17590</v>
          </cell>
          <cell r="F520">
            <v>52770</v>
          </cell>
          <cell r="I520">
            <v>45</v>
          </cell>
          <cell r="J520">
            <v>791550</v>
          </cell>
        </row>
        <row r="521">
          <cell r="A521" t="str">
            <v>TEE PVC 2x2x2 UNION MECANICA</v>
          </cell>
          <cell r="C521" t="str">
            <v>UN</v>
          </cell>
          <cell r="D521">
            <v>1</v>
          </cell>
          <cell r="E521">
            <v>40265</v>
          </cell>
          <cell r="F521">
            <v>40265</v>
          </cell>
          <cell r="I521">
            <v>15</v>
          </cell>
          <cell r="J521">
            <v>603975</v>
          </cell>
        </row>
        <row r="522">
          <cell r="A522" t="str">
            <v>SOLDADURA PVC 1/4 GAL</v>
          </cell>
          <cell r="C522" t="str">
            <v>UN</v>
          </cell>
          <cell r="D522">
            <v>0.25</v>
          </cell>
          <cell r="E522">
            <v>53455</v>
          </cell>
          <cell r="F522">
            <v>13363.75</v>
          </cell>
          <cell r="I522">
            <v>3.75</v>
          </cell>
          <cell r="J522">
            <v>200456.25</v>
          </cell>
        </row>
        <row r="523">
          <cell r="A523" t="str">
            <v>AGUA</v>
          </cell>
          <cell r="C523" t="str">
            <v>LITRO</v>
          </cell>
          <cell r="D523">
            <v>5000</v>
          </cell>
          <cell r="E523">
            <v>15</v>
          </cell>
          <cell r="F523">
            <v>75000</v>
          </cell>
          <cell r="I523">
            <v>75000</v>
          </cell>
          <cell r="J523">
            <v>1125000</v>
          </cell>
        </row>
        <row r="524">
          <cell r="A524" t="str">
            <v>MATERIALES DE DESINFECCIÓN</v>
          </cell>
          <cell r="C524" t="str">
            <v>SG</v>
          </cell>
          <cell r="D524">
            <v>1</v>
          </cell>
          <cell r="E524">
            <v>10000</v>
          </cell>
          <cell r="F524">
            <v>10000</v>
          </cell>
          <cell r="I524">
            <v>15</v>
          </cell>
          <cell r="J524">
            <v>150000</v>
          </cell>
        </row>
        <row r="525">
          <cell r="C525" t="str">
            <v/>
          </cell>
          <cell r="E525" t="str">
            <v/>
          </cell>
          <cell r="F525">
            <v>0</v>
          </cell>
          <cell r="I525">
            <v>0</v>
          </cell>
          <cell r="J525">
            <v>0</v>
          </cell>
        </row>
        <row r="526">
          <cell r="C526" t="str">
            <v/>
          </cell>
          <cell r="E526" t="str">
            <v/>
          </cell>
          <cell r="F526">
            <v>0</v>
          </cell>
          <cell r="I526">
            <v>0</v>
          </cell>
          <cell r="J526">
            <v>0</v>
          </cell>
        </row>
        <row r="527">
          <cell r="C527" t="str">
            <v/>
          </cell>
          <cell r="E527" t="str">
            <v/>
          </cell>
          <cell r="F527">
            <v>0</v>
          </cell>
          <cell r="I527">
            <v>0</v>
          </cell>
          <cell r="J527">
            <v>0</v>
          </cell>
        </row>
        <row r="528">
          <cell r="C528" t="str">
            <v/>
          </cell>
          <cell r="E528" t="str">
            <v/>
          </cell>
          <cell r="F528">
            <v>0</v>
          </cell>
          <cell r="I528">
            <v>0</v>
          </cell>
          <cell r="J528">
            <v>0</v>
          </cell>
        </row>
        <row r="529">
          <cell r="F529" t="str">
            <v>SUBTOTAL</v>
          </cell>
          <cell r="G529">
            <v>201303.75</v>
          </cell>
        </row>
        <row r="530">
          <cell r="A530" t="str">
            <v>C. MANO DE OBRA</v>
          </cell>
        </row>
        <row r="531">
          <cell r="A531" t="str">
            <v>DESCRIPCIÓN</v>
          </cell>
          <cell r="B531" t="str">
            <v>Jornal</v>
          </cell>
          <cell r="C531" t="str">
            <v>PREST.</v>
          </cell>
          <cell r="D531" t="str">
            <v>TOTAL</v>
          </cell>
          <cell r="E531" t="str">
            <v>REND.</v>
          </cell>
          <cell r="F531" t="str">
            <v>V. UNITARIO</v>
          </cell>
        </row>
        <row r="532">
          <cell r="B532" t="str">
            <v>$</v>
          </cell>
          <cell r="C532" t="str">
            <v>%</v>
          </cell>
          <cell r="D532" t="str">
            <v>$</v>
          </cell>
          <cell r="E532" t="str">
            <v>C/Dia</v>
          </cell>
        </row>
        <row r="534">
          <cell r="A534" t="str">
            <v>AYUDANTE</v>
          </cell>
          <cell r="B534">
            <v>12900</v>
          </cell>
          <cell r="C534">
            <v>0.7</v>
          </cell>
          <cell r="D534">
            <v>21930</v>
          </cell>
          <cell r="E534">
            <v>0.37</v>
          </cell>
          <cell r="F534">
            <v>59270.270270270274</v>
          </cell>
          <cell r="I534">
            <v>40.54054054054054</v>
          </cell>
          <cell r="J534">
            <v>889054.05405405408</v>
          </cell>
        </row>
        <row r="535">
          <cell r="A535" t="str">
            <v>OFICIAL</v>
          </cell>
          <cell r="B535">
            <v>17000</v>
          </cell>
          <cell r="C535">
            <v>0.7</v>
          </cell>
          <cell r="D535">
            <v>28900</v>
          </cell>
          <cell r="E535">
            <v>0.37</v>
          </cell>
          <cell r="F535">
            <v>78108.108108108107</v>
          </cell>
          <cell r="I535">
            <v>40.54054054054054</v>
          </cell>
          <cell r="J535">
            <v>1171621.6216216215</v>
          </cell>
        </row>
        <row r="536">
          <cell r="I536">
            <v>0</v>
          </cell>
          <cell r="J536">
            <v>0</v>
          </cell>
        </row>
        <row r="537">
          <cell r="F537" t="str">
            <v>SUBTOTAL</v>
          </cell>
          <cell r="G537">
            <v>137378.37837837837</v>
          </cell>
        </row>
        <row r="539">
          <cell r="A539" t="str">
            <v>TOTAL COSTOS DIRECTOS</v>
          </cell>
          <cell r="G539">
            <v>611439</v>
          </cell>
        </row>
        <row r="541">
          <cell r="A541" t="str">
            <v>27,1,1,7</v>
          </cell>
          <cell r="B541" t="e">
            <v>#N/A</v>
          </cell>
          <cell r="H541">
            <v>74043</v>
          </cell>
          <cell r="I541">
            <v>1428.5714285714287</v>
          </cell>
          <cell r="J541">
            <v>72614.285714285725</v>
          </cell>
        </row>
        <row r="542">
          <cell r="F542" t="str">
            <v>UNIDAD:</v>
          </cell>
          <cell r="G542" t="e">
            <v>#N/A</v>
          </cell>
          <cell r="H542" t="e">
            <v>#N/A</v>
          </cell>
        </row>
        <row r="543">
          <cell r="A543" t="str">
            <v>A. EQUIPO</v>
          </cell>
        </row>
        <row r="544">
          <cell r="A544" t="str">
            <v>DESCRIPCION</v>
          </cell>
          <cell r="C544" t="str">
            <v>UND.</v>
          </cell>
          <cell r="D544" t="str">
            <v>TARIFA</v>
          </cell>
          <cell r="E544" t="str">
            <v>Rendimiento</v>
          </cell>
          <cell r="F544" t="str">
            <v>Valor</v>
          </cell>
          <cell r="G544" t="str">
            <v>VALOR</v>
          </cell>
        </row>
        <row r="545">
          <cell r="F545" t="str">
            <v>Unitario</v>
          </cell>
          <cell r="G545" t="str">
            <v>TOTAL</v>
          </cell>
        </row>
        <row r="547">
          <cell r="A547" t="str">
            <v>HERRAMIENTAS MENORES</v>
          </cell>
          <cell r="C547" t="str">
            <v>DIA</v>
          </cell>
          <cell r="D547">
            <v>1000</v>
          </cell>
          <cell r="E547">
            <v>0.7</v>
          </cell>
          <cell r="F547">
            <v>1428.5714285714287</v>
          </cell>
          <cell r="I547" t="e">
            <v>#N/A</v>
          </cell>
          <cell r="J547" t="e">
            <v>#N/A</v>
          </cell>
        </row>
        <row r="548">
          <cell r="C548" t="str">
            <v/>
          </cell>
          <cell r="D548" t="str">
            <v/>
          </cell>
          <cell r="F548">
            <v>0</v>
          </cell>
          <cell r="I548">
            <v>0</v>
          </cell>
          <cell r="J548">
            <v>0</v>
          </cell>
        </row>
        <row r="549">
          <cell r="C549" t="str">
            <v/>
          </cell>
          <cell r="F549">
            <v>0</v>
          </cell>
          <cell r="I549">
            <v>0</v>
          </cell>
          <cell r="J549">
            <v>0</v>
          </cell>
        </row>
        <row r="550">
          <cell r="F550" t="str">
            <v>SUBTOTAL</v>
          </cell>
          <cell r="G550">
            <v>1428.5714285714287</v>
          </cell>
        </row>
        <row r="552">
          <cell r="A552" t="str">
            <v>B. MATERIALES</v>
          </cell>
        </row>
        <row r="553">
          <cell r="A553" t="str">
            <v>DESCRIPCIÓN</v>
          </cell>
          <cell r="C553" t="str">
            <v>UND.</v>
          </cell>
          <cell r="D553" t="str">
            <v>CANT.</v>
          </cell>
          <cell r="E553" t="str">
            <v>VALOR</v>
          </cell>
          <cell r="F553" t="str">
            <v xml:space="preserve">VALOR </v>
          </cell>
          <cell r="G553" t="str">
            <v xml:space="preserve">VALOR </v>
          </cell>
        </row>
        <row r="554">
          <cell r="E554" t="str">
            <v>UNITARIO</v>
          </cell>
          <cell r="F554" t="str">
            <v>PARCIAL</v>
          </cell>
          <cell r="G554" t="str">
            <v>TOTAL</v>
          </cell>
        </row>
        <row r="556">
          <cell r="C556" t="str">
            <v/>
          </cell>
          <cell r="E556" t="str">
            <v/>
          </cell>
          <cell r="F556">
            <v>0</v>
          </cell>
          <cell r="I556" t="e">
            <v>#N/A</v>
          </cell>
          <cell r="J556" t="e">
            <v>#N/A</v>
          </cell>
        </row>
        <row r="557">
          <cell r="C557" t="str">
            <v/>
          </cell>
          <cell r="E557" t="str">
            <v/>
          </cell>
          <cell r="F557">
            <v>0</v>
          </cell>
          <cell r="I557" t="e">
            <v>#N/A</v>
          </cell>
          <cell r="J557" t="e">
            <v>#N/A</v>
          </cell>
        </row>
        <row r="558">
          <cell r="C558" t="str">
            <v/>
          </cell>
          <cell r="E558" t="str">
            <v/>
          </cell>
          <cell r="F558">
            <v>0</v>
          </cell>
          <cell r="I558" t="e">
            <v>#N/A</v>
          </cell>
          <cell r="J558" t="e">
            <v>#N/A</v>
          </cell>
        </row>
        <row r="559">
          <cell r="C559" t="str">
            <v/>
          </cell>
          <cell r="E559" t="str">
            <v/>
          </cell>
          <cell r="F559">
            <v>0</v>
          </cell>
          <cell r="I559" t="e">
            <v>#N/A</v>
          </cell>
          <cell r="J559" t="e">
            <v>#N/A</v>
          </cell>
        </row>
        <row r="560">
          <cell r="C560" t="str">
            <v/>
          </cell>
          <cell r="E560" t="str">
            <v/>
          </cell>
          <cell r="F560">
            <v>0</v>
          </cell>
          <cell r="I560" t="e">
            <v>#N/A</v>
          </cell>
          <cell r="J560" t="e">
            <v>#N/A</v>
          </cell>
        </row>
        <row r="561">
          <cell r="C561" t="str">
            <v/>
          </cell>
          <cell r="E561" t="str">
            <v/>
          </cell>
          <cell r="F561">
            <v>0</v>
          </cell>
          <cell r="I561" t="e">
            <v>#N/A</v>
          </cell>
          <cell r="J561" t="e">
            <v>#N/A</v>
          </cell>
        </row>
        <row r="562">
          <cell r="C562" t="str">
            <v/>
          </cell>
          <cell r="E562" t="str">
            <v/>
          </cell>
          <cell r="F562">
            <v>0</v>
          </cell>
          <cell r="I562" t="e">
            <v>#N/A</v>
          </cell>
          <cell r="J562" t="e">
            <v>#N/A</v>
          </cell>
        </row>
        <row r="563">
          <cell r="C563" t="str">
            <v/>
          </cell>
          <cell r="E563" t="str">
            <v/>
          </cell>
          <cell r="F563">
            <v>0</v>
          </cell>
          <cell r="I563" t="e">
            <v>#N/A</v>
          </cell>
          <cell r="J563" t="e">
            <v>#N/A</v>
          </cell>
        </row>
        <row r="564">
          <cell r="C564" t="str">
            <v/>
          </cell>
          <cell r="E564" t="str">
            <v/>
          </cell>
          <cell r="F564">
            <v>0</v>
          </cell>
          <cell r="I564" t="e">
            <v>#N/A</v>
          </cell>
          <cell r="J564" t="e">
            <v>#N/A</v>
          </cell>
        </row>
        <row r="565">
          <cell r="C565" t="str">
            <v/>
          </cell>
          <cell r="E565" t="str">
            <v/>
          </cell>
          <cell r="F565">
            <v>0</v>
          </cell>
          <cell r="I565" t="e">
            <v>#N/A</v>
          </cell>
          <cell r="J565" t="e">
            <v>#N/A</v>
          </cell>
        </row>
        <row r="566">
          <cell r="C566" t="str">
            <v/>
          </cell>
          <cell r="E566" t="str">
            <v/>
          </cell>
          <cell r="F566">
            <v>0</v>
          </cell>
          <cell r="I566" t="e">
            <v>#N/A</v>
          </cell>
          <cell r="J566" t="e">
            <v>#N/A</v>
          </cell>
        </row>
        <row r="567">
          <cell r="F567" t="str">
            <v>SUBTOTAL</v>
          </cell>
          <cell r="G567">
            <v>0</v>
          </cell>
        </row>
        <row r="568">
          <cell r="A568" t="str">
            <v>C. MANO DE OBRA</v>
          </cell>
        </row>
        <row r="569">
          <cell r="A569" t="str">
            <v>DESCRIPCIÓN</v>
          </cell>
          <cell r="B569" t="str">
            <v>Jornal</v>
          </cell>
          <cell r="C569" t="str">
            <v>PREST.</v>
          </cell>
          <cell r="D569" t="str">
            <v>TOTAL</v>
          </cell>
          <cell r="E569" t="str">
            <v>REND.</v>
          </cell>
          <cell r="F569" t="str">
            <v>V. UNITARIO</v>
          </cell>
        </row>
        <row r="570">
          <cell r="B570" t="str">
            <v>$</v>
          </cell>
          <cell r="C570" t="str">
            <v>%</v>
          </cell>
          <cell r="D570" t="str">
            <v>$</v>
          </cell>
          <cell r="E570" t="str">
            <v>C/Dia</v>
          </cell>
        </row>
        <row r="572">
          <cell r="A572" t="str">
            <v>AYUDANTE</v>
          </cell>
          <cell r="B572">
            <v>12900</v>
          </cell>
          <cell r="C572">
            <v>0.7</v>
          </cell>
          <cell r="D572">
            <v>21930</v>
          </cell>
          <cell r="E572">
            <v>0.7</v>
          </cell>
          <cell r="F572">
            <v>31328.571428571431</v>
          </cell>
          <cell r="I572" t="e">
            <v>#N/A</v>
          </cell>
          <cell r="J572" t="e">
            <v>#N/A</v>
          </cell>
        </row>
        <row r="573">
          <cell r="A573" t="str">
            <v>OFICIAL</v>
          </cell>
          <cell r="B573">
            <v>17000</v>
          </cell>
          <cell r="C573">
            <v>0.7</v>
          </cell>
          <cell r="D573">
            <v>28900</v>
          </cell>
          <cell r="E573">
            <v>0.7</v>
          </cell>
          <cell r="F573">
            <v>41285.71428571429</v>
          </cell>
          <cell r="I573" t="e">
            <v>#N/A</v>
          </cell>
          <cell r="J573" t="e">
            <v>#N/A</v>
          </cell>
        </row>
        <row r="574">
          <cell r="I574">
            <v>0</v>
          </cell>
          <cell r="J574">
            <v>0</v>
          </cell>
        </row>
        <row r="575">
          <cell r="F575" t="str">
            <v>SUBTOTAL</v>
          </cell>
          <cell r="G575">
            <v>72614.285714285725</v>
          </cell>
        </row>
        <row r="577">
          <cell r="A577" t="str">
            <v>TOTAL COSTOS DIRECTOS</v>
          </cell>
          <cell r="G577">
            <v>74043</v>
          </cell>
        </row>
        <row r="579">
          <cell r="A579" t="str">
            <v>46,1</v>
          </cell>
          <cell r="B579" t="str">
            <v>Suministro e instalación de mojones de referencia y su respectivo control topográfico</v>
          </cell>
          <cell r="H579">
            <v>46508</v>
          </cell>
          <cell r="I579">
            <v>666.66666666666663</v>
          </cell>
          <cell r="J579">
            <v>33886.666666666672</v>
          </cell>
        </row>
        <row r="580">
          <cell r="F580" t="str">
            <v>UNIDAD:</v>
          </cell>
          <cell r="G580" t="str">
            <v>Un</v>
          </cell>
          <cell r="H580">
            <v>2</v>
          </cell>
        </row>
        <row r="581">
          <cell r="A581" t="str">
            <v>A. EQUIPO</v>
          </cell>
        </row>
        <row r="582">
          <cell r="A582" t="str">
            <v>DESCRIPCION</v>
          </cell>
          <cell r="C582" t="str">
            <v>UND.</v>
          </cell>
          <cell r="D582" t="str">
            <v>TARIFA</v>
          </cell>
          <cell r="E582" t="str">
            <v>Rendimiento</v>
          </cell>
          <cell r="F582" t="str">
            <v>Valor</v>
          </cell>
          <cell r="G582" t="str">
            <v>VALOR</v>
          </cell>
        </row>
        <row r="583">
          <cell r="F583" t="str">
            <v>Unitario</v>
          </cell>
          <cell r="G583" t="str">
            <v>TOTAL</v>
          </cell>
        </row>
        <row r="585">
          <cell r="A585" t="str">
            <v>HERRAMIENTAS MENORES</v>
          </cell>
          <cell r="C585" t="str">
            <v>DIA</v>
          </cell>
          <cell r="D585">
            <v>1000</v>
          </cell>
          <cell r="E585">
            <v>1.5</v>
          </cell>
          <cell r="F585">
            <v>666.66666666666663</v>
          </cell>
          <cell r="I585">
            <v>1.3333333333333333</v>
          </cell>
          <cell r="J585">
            <v>1333.3333333333333</v>
          </cell>
        </row>
        <row r="586">
          <cell r="C586" t="str">
            <v/>
          </cell>
          <cell r="D586" t="str">
            <v/>
          </cell>
          <cell r="F586">
            <v>0</v>
          </cell>
          <cell r="I586">
            <v>0</v>
          </cell>
          <cell r="J586">
            <v>0</v>
          </cell>
        </row>
        <row r="587">
          <cell r="C587" t="str">
            <v/>
          </cell>
          <cell r="F587">
            <v>0</v>
          </cell>
          <cell r="I587">
            <v>0</v>
          </cell>
          <cell r="J587">
            <v>0</v>
          </cell>
        </row>
        <row r="588">
          <cell r="F588" t="str">
            <v>SUBTOTAL</v>
          </cell>
          <cell r="G588">
            <v>666.66666666666663</v>
          </cell>
        </row>
        <row r="590">
          <cell r="A590" t="str">
            <v>B. MATERIALES</v>
          </cell>
        </row>
        <row r="591">
          <cell r="A591" t="str">
            <v>DESCRIPCIÓN</v>
          </cell>
          <cell r="C591" t="str">
            <v>UND.</v>
          </cell>
          <cell r="D591" t="str">
            <v>CANT.</v>
          </cell>
          <cell r="E591" t="str">
            <v>VALOR</v>
          </cell>
          <cell r="F591" t="str">
            <v xml:space="preserve">VALOR </v>
          </cell>
          <cell r="G591" t="str">
            <v xml:space="preserve">VALOR </v>
          </cell>
        </row>
        <row r="592">
          <cell r="E592" t="str">
            <v>UNITARIO</v>
          </cell>
          <cell r="F592" t="str">
            <v>PARCIAL</v>
          </cell>
          <cell r="G592" t="str">
            <v>TOTAL</v>
          </cell>
        </row>
        <row r="594">
          <cell r="A594" t="str">
            <v>CEMENTO GRIS</v>
          </cell>
          <cell r="C594" t="str">
            <v>KG</v>
          </cell>
          <cell r="D594">
            <v>15</v>
          </cell>
          <cell r="E594">
            <v>655</v>
          </cell>
          <cell r="F594">
            <v>9825</v>
          </cell>
          <cell r="I594">
            <v>30</v>
          </cell>
          <cell r="J594">
            <v>19650</v>
          </cell>
        </row>
        <row r="595">
          <cell r="A595" t="str">
            <v>MIXTO DE RIO</v>
          </cell>
          <cell r="C595" t="str">
            <v>M3</v>
          </cell>
          <cell r="D595">
            <v>0.03</v>
          </cell>
          <cell r="E595">
            <v>70000</v>
          </cell>
          <cell r="F595">
            <v>2100</v>
          </cell>
          <cell r="I595">
            <v>0.06</v>
          </cell>
          <cell r="J595">
            <v>4200</v>
          </cell>
        </row>
        <row r="596">
          <cell r="A596" t="str">
            <v>AGUA</v>
          </cell>
          <cell r="C596" t="str">
            <v>LITRO</v>
          </cell>
          <cell r="D596">
            <v>2</v>
          </cell>
          <cell r="E596">
            <v>15</v>
          </cell>
          <cell r="F596">
            <v>30</v>
          </cell>
          <cell r="I596">
            <v>4</v>
          </cell>
          <cell r="J596">
            <v>60</v>
          </cell>
        </row>
        <row r="597">
          <cell r="C597" t="str">
            <v/>
          </cell>
          <cell r="E597" t="str">
            <v/>
          </cell>
          <cell r="F597">
            <v>0</v>
          </cell>
          <cell r="I597">
            <v>0</v>
          </cell>
          <cell r="J597">
            <v>0</v>
          </cell>
        </row>
        <row r="598">
          <cell r="C598" t="str">
            <v/>
          </cell>
          <cell r="E598" t="str">
            <v/>
          </cell>
          <cell r="F598">
            <v>0</v>
          </cell>
          <cell r="I598">
            <v>0</v>
          </cell>
          <cell r="J598">
            <v>0</v>
          </cell>
        </row>
        <row r="599">
          <cell r="C599" t="str">
            <v/>
          </cell>
          <cell r="E599" t="str">
            <v/>
          </cell>
          <cell r="F599">
            <v>0</v>
          </cell>
          <cell r="I599">
            <v>0</v>
          </cell>
          <cell r="J599">
            <v>0</v>
          </cell>
        </row>
        <row r="600">
          <cell r="C600" t="str">
            <v/>
          </cell>
          <cell r="E600" t="str">
            <v/>
          </cell>
          <cell r="F600">
            <v>0</v>
          </cell>
          <cell r="I600">
            <v>0</v>
          </cell>
          <cell r="J600">
            <v>0</v>
          </cell>
        </row>
        <row r="601">
          <cell r="C601" t="str">
            <v/>
          </cell>
          <cell r="E601" t="str">
            <v/>
          </cell>
          <cell r="F601">
            <v>0</v>
          </cell>
          <cell r="I601">
            <v>0</v>
          </cell>
          <cell r="J601">
            <v>0</v>
          </cell>
        </row>
        <row r="602">
          <cell r="C602" t="str">
            <v/>
          </cell>
          <cell r="E602" t="str">
            <v/>
          </cell>
          <cell r="F602">
            <v>0</v>
          </cell>
          <cell r="I602">
            <v>0</v>
          </cell>
          <cell r="J602">
            <v>0</v>
          </cell>
        </row>
        <row r="603">
          <cell r="C603" t="str">
            <v/>
          </cell>
          <cell r="E603" t="str">
            <v/>
          </cell>
          <cell r="F603">
            <v>0</v>
          </cell>
          <cell r="I603">
            <v>0</v>
          </cell>
          <cell r="J603">
            <v>0</v>
          </cell>
        </row>
        <row r="604">
          <cell r="C604" t="str">
            <v/>
          </cell>
          <cell r="E604" t="str">
            <v/>
          </cell>
          <cell r="F604">
            <v>0</v>
          </cell>
          <cell r="I604">
            <v>0</v>
          </cell>
          <cell r="J604">
            <v>0</v>
          </cell>
        </row>
        <row r="605">
          <cell r="F605" t="str">
            <v>SUBTOTAL</v>
          </cell>
          <cell r="G605">
            <v>11955</v>
          </cell>
        </row>
        <row r="606">
          <cell r="A606" t="str">
            <v>C. MANO DE OBRA</v>
          </cell>
        </row>
        <row r="607">
          <cell r="A607" t="str">
            <v>DESCRIPCIÓN</v>
          </cell>
          <cell r="B607" t="str">
            <v>Jornal</v>
          </cell>
          <cell r="C607" t="str">
            <v>PREST.</v>
          </cell>
          <cell r="D607" t="str">
            <v>TOTAL</v>
          </cell>
          <cell r="E607" t="str">
            <v>REND.</v>
          </cell>
          <cell r="F607" t="str">
            <v>V. UNITARIO</v>
          </cell>
        </row>
        <row r="608">
          <cell r="B608" t="str">
            <v>$</v>
          </cell>
          <cell r="C608" t="str">
            <v>%</v>
          </cell>
          <cell r="D608" t="str">
            <v>$</v>
          </cell>
          <cell r="E608" t="str">
            <v>C/Dia</v>
          </cell>
        </row>
        <row r="610">
          <cell r="A610" t="str">
            <v>AYUDANTE</v>
          </cell>
          <cell r="B610">
            <v>12900</v>
          </cell>
          <cell r="C610">
            <v>0.7</v>
          </cell>
          <cell r="D610">
            <v>21930</v>
          </cell>
          <cell r="E610">
            <v>1.5</v>
          </cell>
          <cell r="F610">
            <v>14620</v>
          </cell>
          <cell r="I610">
            <v>1.3333333333333333</v>
          </cell>
          <cell r="J610">
            <v>29240</v>
          </cell>
        </row>
        <row r="611">
          <cell r="A611" t="str">
            <v>OFICIAL</v>
          </cell>
          <cell r="B611">
            <v>17000</v>
          </cell>
          <cell r="C611">
            <v>0.7</v>
          </cell>
          <cell r="D611">
            <v>28900</v>
          </cell>
          <cell r="E611">
            <v>1.5</v>
          </cell>
          <cell r="F611">
            <v>19266.666666666668</v>
          </cell>
          <cell r="I611">
            <v>1.3333333333333333</v>
          </cell>
          <cell r="J611">
            <v>38533.333333333328</v>
          </cell>
        </row>
        <row r="612">
          <cell r="I612">
            <v>0</v>
          </cell>
          <cell r="J612">
            <v>0</v>
          </cell>
        </row>
        <row r="613">
          <cell r="F613" t="str">
            <v>SUBTOTAL</v>
          </cell>
          <cell r="G613">
            <v>33886.666666666672</v>
          </cell>
        </row>
        <row r="615">
          <cell r="A615" t="str">
            <v>TOTAL COSTOS DIRECTOS</v>
          </cell>
          <cell r="G615">
            <v>46508</v>
          </cell>
        </row>
        <row r="617">
          <cell r="A617" t="str">
            <v>50,2,2</v>
          </cell>
          <cell r="B617" t="str">
            <v>Afinado Esmaltado Impermeabilizado piso tanque con mortero 1:4</v>
          </cell>
          <cell r="H617">
            <v>39658</v>
          </cell>
          <cell r="I617">
            <v>500</v>
          </cell>
          <cell r="J617">
            <v>25415</v>
          </cell>
        </row>
        <row r="618">
          <cell r="F618" t="str">
            <v>UNIDAD:</v>
          </cell>
          <cell r="G618" t="str">
            <v>m2</v>
          </cell>
          <cell r="H618">
            <v>19</v>
          </cell>
        </row>
        <row r="619">
          <cell r="A619" t="str">
            <v>A. EQUIPO</v>
          </cell>
        </row>
        <row r="620">
          <cell r="A620" t="str">
            <v>DESCRIPCION</v>
          </cell>
          <cell r="C620" t="str">
            <v>UND.</v>
          </cell>
          <cell r="D620" t="str">
            <v>TARIFA</v>
          </cell>
          <cell r="E620" t="str">
            <v>Rendimiento</v>
          </cell>
          <cell r="F620" t="str">
            <v>Valor</v>
          </cell>
          <cell r="G620" t="str">
            <v>VALOR</v>
          </cell>
        </row>
        <row r="621">
          <cell r="F621" t="str">
            <v>Unitario</v>
          </cell>
          <cell r="G621" t="str">
            <v>TOTAL</v>
          </cell>
        </row>
        <row r="623">
          <cell r="A623" t="str">
            <v>HERRAMIENTAS MENORES</v>
          </cell>
          <cell r="C623" t="str">
            <v>DIA</v>
          </cell>
          <cell r="D623">
            <v>1000</v>
          </cell>
          <cell r="E623">
            <v>2</v>
          </cell>
          <cell r="F623">
            <v>500</v>
          </cell>
          <cell r="I623">
            <v>9.5</v>
          </cell>
          <cell r="J623">
            <v>9500</v>
          </cell>
        </row>
        <row r="624">
          <cell r="C624" t="str">
            <v/>
          </cell>
          <cell r="D624" t="str">
            <v/>
          </cell>
          <cell r="F624">
            <v>0</v>
          </cell>
          <cell r="I624">
            <v>0</v>
          </cell>
          <cell r="J624">
            <v>0</v>
          </cell>
        </row>
        <row r="625">
          <cell r="C625" t="str">
            <v/>
          </cell>
          <cell r="F625">
            <v>0</v>
          </cell>
          <cell r="I625">
            <v>0</v>
          </cell>
          <cell r="J625">
            <v>0</v>
          </cell>
        </row>
        <row r="626">
          <cell r="F626" t="str">
            <v>SUBTOTAL</v>
          </cell>
          <cell r="G626">
            <v>500</v>
          </cell>
        </row>
        <row r="628">
          <cell r="A628" t="str">
            <v>B. MATERIALES</v>
          </cell>
        </row>
        <row r="629">
          <cell r="A629" t="str">
            <v>DESCRIPCIÓN</v>
          </cell>
          <cell r="C629" t="str">
            <v>UND.</v>
          </cell>
          <cell r="D629" t="str">
            <v>CANT.</v>
          </cell>
          <cell r="E629" t="str">
            <v>VALOR</v>
          </cell>
          <cell r="F629" t="str">
            <v xml:space="preserve">VALOR </v>
          </cell>
          <cell r="G629" t="str">
            <v xml:space="preserve">VALOR </v>
          </cell>
        </row>
        <row r="630">
          <cell r="E630" t="str">
            <v>UNITARIO</v>
          </cell>
          <cell r="F630" t="str">
            <v>PARCIAL</v>
          </cell>
          <cell r="G630" t="str">
            <v>TOTAL</v>
          </cell>
        </row>
        <row r="632">
          <cell r="A632" t="str">
            <v>AGUA</v>
          </cell>
          <cell r="C632" t="str">
            <v>LITRO</v>
          </cell>
          <cell r="D632">
            <v>8</v>
          </cell>
          <cell r="E632">
            <v>15</v>
          </cell>
          <cell r="F632">
            <v>120</v>
          </cell>
          <cell r="I632">
            <v>152</v>
          </cell>
          <cell r="J632">
            <v>2280</v>
          </cell>
        </row>
        <row r="633">
          <cell r="A633" t="str">
            <v>ARENA DE RIO</v>
          </cell>
          <cell r="C633" t="str">
            <v>M3</v>
          </cell>
          <cell r="D633">
            <v>0.04</v>
          </cell>
          <cell r="E633">
            <v>70000</v>
          </cell>
          <cell r="F633">
            <v>2800</v>
          </cell>
          <cell r="I633">
            <v>0.76</v>
          </cell>
          <cell r="J633">
            <v>53200</v>
          </cell>
        </row>
        <row r="634">
          <cell r="A634" t="str">
            <v>CEMENTO GRIS</v>
          </cell>
          <cell r="C634" t="str">
            <v>KG</v>
          </cell>
          <cell r="D634">
            <v>13.5</v>
          </cell>
          <cell r="E634">
            <v>655</v>
          </cell>
          <cell r="F634">
            <v>8842.5</v>
          </cell>
          <cell r="I634">
            <v>256.5</v>
          </cell>
          <cell r="J634">
            <v>168007.5</v>
          </cell>
        </row>
        <row r="635">
          <cell r="A635" t="str">
            <v>IPERMEABILIZANTE INTEGRAL</v>
          </cell>
          <cell r="C635" t="str">
            <v>KG</v>
          </cell>
          <cell r="D635">
            <v>0.33</v>
          </cell>
          <cell r="E635">
            <v>6000</v>
          </cell>
          <cell r="F635">
            <v>1980</v>
          </cell>
          <cell r="I635">
            <v>6.2700000000000005</v>
          </cell>
          <cell r="J635">
            <v>37620</v>
          </cell>
        </row>
        <row r="636">
          <cell r="C636" t="str">
            <v/>
          </cell>
          <cell r="E636" t="str">
            <v/>
          </cell>
          <cell r="F636">
            <v>0</v>
          </cell>
          <cell r="I636">
            <v>0</v>
          </cell>
          <cell r="J636">
            <v>0</v>
          </cell>
        </row>
        <row r="637">
          <cell r="C637" t="str">
            <v/>
          </cell>
          <cell r="E637" t="str">
            <v/>
          </cell>
          <cell r="F637">
            <v>0</v>
          </cell>
          <cell r="I637">
            <v>0</v>
          </cell>
          <cell r="J637">
            <v>0</v>
          </cell>
        </row>
        <row r="638">
          <cell r="C638" t="str">
            <v/>
          </cell>
          <cell r="E638" t="str">
            <v/>
          </cell>
          <cell r="F638">
            <v>0</v>
          </cell>
          <cell r="I638">
            <v>0</v>
          </cell>
          <cell r="J638">
            <v>0</v>
          </cell>
        </row>
        <row r="639">
          <cell r="C639" t="str">
            <v/>
          </cell>
          <cell r="E639" t="str">
            <v/>
          </cell>
          <cell r="F639">
            <v>0</v>
          </cell>
          <cell r="I639">
            <v>0</v>
          </cell>
          <cell r="J639">
            <v>0</v>
          </cell>
        </row>
        <row r="640">
          <cell r="C640" t="str">
            <v/>
          </cell>
          <cell r="E640" t="str">
            <v/>
          </cell>
          <cell r="F640">
            <v>0</v>
          </cell>
          <cell r="I640">
            <v>0</v>
          </cell>
          <cell r="J640">
            <v>0</v>
          </cell>
        </row>
        <row r="641">
          <cell r="C641" t="str">
            <v/>
          </cell>
          <cell r="E641" t="str">
            <v/>
          </cell>
          <cell r="F641">
            <v>0</v>
          </cell>
          <cell r="I641">
            <v>0</v>
          </cell>
          <cell r="J641">
            <v>0</v>
          </cell>
        </row>
        <row r="642">
          <cell r="C642" t="str">
            <v/>
          </cell>
          <cell r="E642" t="str">
            <v/>
          </cell>
          <cell r="F642">
            <v>0</v>
          </cell>
          <cell r="I642">
            <v>0</v>
          </cell>
          <cell r="J642">
            <v>0</v>
          </cell>
        </row>
        <row r="643">
          <cell r="F643" t="str">
            <v>SUBTOTAL</v>
          </cell>
          <cell r="G643">
            <v>13742.5</v>
          </cell>
        </row>
        <row r="644">
          <cell r="A644" t="str">
            <v>C. MANO DE OBRA</v>
          </cell>
        </row>
        <row r="645">
          <cell r="A645" t="str">
            <v>DESCRIPCIÓN</v>
          </cell>
          <cell r="B645" t="str">
            <v>Jornal</v>
          </cell>
          <cell r="C645" t="str">
            <v>PREST.</v>
          </cell>
          <cell r="D645" t="str">
            <v>TOTAL</v>
          </cell>
          <cell r="E645" t="str">
            <v>REND.</v>
          </cell>
          <cell r="F645" t="str">
            <v>V. UNITARIO</v>
          </cell>
        </row>
        <row r="646">
          <cell r="B646" t="str">
            <v>$</v>
          </cell>
          <cell r="C646" t="str">
            <v>%</v>
          </cell>
          <cell r="D646" t="str">
            <v>$</v>
          </cell>
          <cell r="E646" t="str">
            <v>C/Dia</v>
          </cell>
        </row>
        <row r="648">
          <cell r="A648" t="str">
            <v>AYUDANTE</v>
          </cell>
          <cell r="B648">
            <v>12900</v>
          </cell>
          <cell r="C648">
            <v>0.7</v>
          </cell>
          <cell r="D648">
            <v>21930</v>
          </cell>
          <cell r="E648">
            <v>2</v>
          </cell>
          <cell r="F648">
            <v>10965</v>
          </cell>
          <cell r="I648">
            <v>9.5</v>
          </cell>
          <cell r="J648">
            <v>208335</v>
          </cell>
        </row>
        <row r="649">
          <cell r="A649" t="str">
            <v>OFICIAL</v>
          </cell>
          <cell r="B649">
            <v>17000</v>
          </cell>
          <cell r="C649">
            <v>0.7</v>
          </cell>
          <cell r="D649">
            <v>28900</v>
          </cell>
          <cell r="E649">
            <v>2</v>
          </cell>
          <cell r="F649">
            <v>14450</v>
          </cell>
          <cell r="I649">
            <v>9.5</v>
          </cell>
          <cell r="J649">
            <v>274550</v>
          </cell>
        </row>
        <row r="650">
          <cell r="I650">
            <v>0</v>
          </cell>
          <cell r="J650">
            <v>0</v>
          </cell>
        </row>
        <row r="651">
          <cell r="F651" t="str">
            <v>SUBTOTAL</v>
          </cell>
          <cell r="G651">
            <v>25415</v>
          </cell>
        </row>
        <row r="653">
          <cell r="A653" t="str">
            <v>TOTAL COSTOS DIRECTOS</v>
          </cell>
          <cell r="G653">
            <v>39658</v>
          </cell>
        </row>
        <row r="655">
          <cell r="A655" t="str">
            <v>50,2,3</v>
          </cell>
          <cell r="B655" t="str">
            <v>Pañete Esmaltado Impermeabilizado Paredes con mortero 1:4</v>
          </cell>
          <cell r="H655">
            <v>39658</v>
          </cell>
          <cell r="I655">
            <v>500</v>
          </cell>
          <cell r="J655">
            <v>25415</v>
          </cell>
        </row>
        <row r="656">
          <cell r="F656" t="str">
            <v>UNIDAD:</v>
          </cell>
          <cell r="G656" t="str">
            <v>m2</v>
          </cell>
          <cell r="H656">
            <v>45</v>
          </cell>
        </row>
        <row r="657">
          <cell r="A657" t="str">
            <v>A. EQUIPO</v>
          </cell>
        </row>
        <row r="658">
          <cell r="A658" t="str">
            <v>DESCRIPCION</v>
          </cell>
          <cell r="C658" t="str">
            <v>UND.</v>
          </cell>
          <cell r="D658" t="str">
            <v>TARIFA</v>
          </cell>
          <cell r="E658" t="str">
            <v>Rendimiento</v>
          </cell>
          <cell r="F658" t="str">
            <v>Valor</v>
          </cell>
          <cell r="G658" t="str">
            <v>VALOR</v>
          </cell>
        </row>
        <row r="659">
          <cell r="F659" t="str">
            <v>Unitario</v>
          </cell>
          <cell r="G659" t="str">
            <v>TOTAL</v>
          </cell>
        </row>
        <row r="661">
          <cell r="A661" t="str">
            <v>HERRAMIENTAS MENORES</v>
          </cell>
          <cell r="C661" t="str">
            <v>DIA</v>
          </cell>
          <cell r="D661">
            <v>1000</v>
          </cell>
          <cell r="E661">
            <v>2</v>
          </cell>
          <cell r="F661">
            <v>500</v>
          </cell>
          <cell r="I661">
            <v>22.5</v>
          </cell>
          <cell r="J661">
            <v>22500</v>
          </cell>
        </row>
        <row r="662">
          <cell r="C662" t="str">
            <v/>
          </cell>
          <cell r="D662" t="str">
            <v/>
          </cell>
          <cell r="F662">
            <v>0</v>
          </cell>
          <cell r="I662">
            <v>0</v>
          </cell>
          <cell r="J662">
            <v>0</v>
          </cell>
        </row>
        <row r="663">
          <cell r="C663" t="str">
            <v/>
          </cell>
          <cell r="F663">
            <v>0</v>
          </cell>
          <cell r="I663">
            <v>0</v>
          </cell>
          <cell r="J663">
            <v>0</v>
          </cell>
        </row>
        <row r="664">
          <cell r="F664" t="str">
            <v>SUBTOTAL</v>
          </cell>
          <cell r="G664">
            <v>500</v>
          </cell>
        </row>
        <row r="666">
          <cell r="A666" t="str">
            <v>B. MATERIALES</v>
          </cell>
        </row>
        <row r="667">
          <cell r="A667" t="str">
            <v>DESCRIPCIÓN</v>
          </cell>
          <cell r="C667" t="str">
            <v>UND.</v>
          </cell>
          <cell r="D667" t="str">
            <v>CANT.</v>
          </cell>
          <cell r="E667" t="str">
            <v>VALOR</v>
          </cell>
          <cell r="F667" t="str">
            <v xml:space="preserve">VALOR </v>
          </cell>
          <cell r="G667" t="str">
            <v xml:space="preserve">VALOR </v>
          </cell>
        </row>
        <row r="668">
          <cell r="E668" t="str">
            <v>UNITARIO</v>
          </cell>
          <cell r="F668" t="str">
            <v>PARCIAL</v>
          </cell>
          <cell r="G668" t="str">
            <v>TOTAL</v>
          </cell>
        </row>
        <row r="670">
          <cell r="A670" t="str">
            <v>AGUA</v>
          </cell>
          <cell r="C670" t="str">
            <v>LITRO</v>
          </cell>
          <cell r="D670">
            <v>8</v>
          </cell>
          <cell r="E670">
            <v>15</v>
          </cell>
          <cell r="F670">
            <v>120</v>
          </cell>
          <cell r="I670">
            <v>360</v>
          </cell>
          <cell r="J670">
            <v>5400</v>
          </cell>
        </row>
        <row r="671">
          <cell r="A671" t="str">
            <v>ARENA DE RIO</v>
          </cell>
          <cell r="C671" t="str">
            <v>M3</v>
          </cell>
          <cell r="D671">
            <v>0.04</v>
          </cell>
          <cell r="E671">
            <v>70000</v>
          </cell>
          <cell r="F671">
            <v>2800</v>
          </cell>
          <cell r="I671">
            <v>1.8</v>
          </cell>
          <cell r="J671">
            <v>126000</v>
          </cell>
        </row>
        <row r="672">
          <cell r="A672" t="str">
            <v>CEMENTO GRIS</v>
          </cell>
          <cell r="C672" t="str">
            <v>KG</v>
          </cell>
          <cell r="D672">
            <v>13.5</v>
          </cell>
          <cell r="E672">
            <v>655</v>
          </cell>
          <cell r="F672">
            <v>8842.5</v>
          </cell>
          <cell r="I672">
            <v>607.5</v>
          </cell>
          <cell r="J672">
            <v>397912.5</v>
          </cell>
        </row>
        <row r="673">
          <cell r="A673" t="str">
            <v>IPERMEABILIZANTE INTEGRAL</v>
          </cell>
          <cell r="C673" t="str">
            <v>KG</v>
          </cell>
          <cell r="D673">
            <v>0.33</v>
          </cell>
          <cell r="E673">
            <v>6000</v>
          </cell>
          <cell r="F673">
            <v>1980</v>
          </cell>
          <cell r="I673">
            <v>14.850000000000001</v>
          </cell>
          <cell r="J673">
            <v>89100.000000000015</v>
          </cell>
        </row>
        <row r="674">
          <cell r="C674" t="str">
            <v/>
          </cell>
          <cell r="E674" t="str">
            <v/>
          </cell>
          <cell r="F674">
            <v>0</v>
          </cell>
          <cell r="I674">
            <v>0</v>
          </cell>
          <cell r="J674">
            <v>0</v>
          </cell>
        </row>
        <row r="675">
          <cell r="C675" t="str">
            <v/>
          </cell>
          <cell r="E675" t="str">
            <v/>
          </cell>
          <cell r="F675">
            <v>0</v>
          </cell>
          <cell r="I675">
            <v>0</v>
          </cell>
          <cell r="J675">
            <v>0</v>
          </cell>
        </row>
        <row r="676">
          <cell r="C676" t="str">
            <v/>
          </cell>
          <cell r="E676" t="str">
            <v/>
          </cell>
          <cell r="F676">
            <v>0</v>
          </cell>
          <cell r="I676">
            <v>0</v>
          </cell>
          <cell r="J676">
            <v>0</v>
          </cell>
        </row>
        <row r="677">
          <cell r="C677" t="str">
            <v/>
          </cell>
          <cell r="E677" t="str">
            <v/>
          </cell>
          <cell r="F677">
            <v>0</v>
          </cell>
          <cell r="I677">
            <v>0</v>
          </cell>
          <cell r="J677">
            <v>0</v>
          </cell>
        </row>
        <row r="678">
          <cell r="C678" t="str">
            <v/>
          </cell>
          <cell r="E678" t="str">
            <v/>
          </cell>
          <cell r="F678">
            <v>0</v>
          </cell>
          <cell r="I678">
            <v>0</v>
          </cell>
          <cell r="J678">
            <v>0</v>
          </cell>
        </row>
        <row r="679">
          <cell r="C679" t="str">
            <v/>
          </cell>
          <cell r="E679" t="str">
            <v/>
          </cell>
          <cell r="F679">
            <v>0</v>
          </cell>
          <cell r="I679">
            <v>0</v>
          </cell>
          <cell r="J679">
            <v>0</v>
          </cell>
        </row>
        <row r="680">
          <cell r="C680" t="str">
            <v/>
          </cell>
          <cell r="E680" t="str">
            <v/>
          </cell>
          <cell r="F680">
            <v>0</v>
          </cell>
          <cell r="I680">
            <v>0</v>
          </cell>
          <cell r="J680">
            <v>0</v>
          </cell>
        </row>
        <row r="681">
          <cell r="F681" t="str">
            <v>SUBTOTAL</v>
          </cell>
          <cell r="G681">
            <v>13742.5</v>
          </cell>
        </row>
        <row r="682">
          <cell r="A682" t="str">
            <v>C. MANO DE OBRA</v>
          </cell>
        </row>
        <row r="683">
          <cell r="A683" t="str">
            <v>DESCRIPCIÓN</v>
          </cell>
          <cell r="B683" t="str">
            <v>Jornal</v>
          </cell>
          <cell r="C683" t="str">
            <v>PREST.</v>
          </cell>
          <cell r="D683" t="str">
            <v>TOTAL</v>
          </cell>
          <cell r="E683" t="str">
            <v>REND.</v>
          </cell>
          <cell r="F683" t="str">
            <v>V. UNITARIO</v>
          </cell>
        </row>
        <row r="684">
          <cell r="B684" t="str">
            <v>$</v>
          </cell>
          <cell r="C684" t="str">
            <v>%</v>
          </cell>
          <cell r="D684" t="str">
            <v>$</v>
          </cell>
          <cell r="E684" t="str">
            <v>C/Dia</v>
          </cell>
        </row>
        <row r="686">
          <cell r="A686" t="str">
            <v>AYUDANTE</v>
          </cell>
          <cell r="B686">
            <v>12900</v>
          </cell>
          <cell r="C686">
            <v>0.7</v>
          </cell>
          <cell r="D686">
            <v>21930</v>
          </cell>
          <cell r="E686">
            <v>2</v>
          </cell>
          <cell r="F686">
            <v>10965</v>
          </cell>
          <cell r="I686">
            <v>22.5</v>
          </cell>
          <cell r="J686">
            <v>493425</v>
          </cell>
        </row>
        <row r="687">
          <cell r="A687" t="str">
            <v>OFICIAL</v>
          </cell>
          <cell r="B687">
            <v>17000</v>
          </cell>
          <cell r="C687">
            <v>0.7</v>
          </cell>
          <cell r="D687">
            <v>28900</v>
          </cell>
          <cell r="E687">
            <v>2</v>
          </cell>
          <cell r="F687">
            <v>14450</v>
          </cell>
          <cell r="I687">
            <v>22.5</v>
          </cell>
          <cell r="J687">
            <v>650250</v>
          </cell>
        </row>
        <row r="688">
          <cell r="I688">
            <v>0</v>
          </cell>
          <cell r="J688">
            <v>0</v>
          </cell>
        </row>
        <row r="689">
          <cell r="F689" t="str">
            <v>SUBTOTAL</v>
          </cell>
          <cell r="G689">
            <v>25415</v>
          </cell>
        </row>
        <row r="691">
          <cell r="A691" t="str">
            <v>TOTAL COSTOS DIRECTOS</v>
          </cell>
          <cell r="G691">
            <v>39658</v>
          </cell>
        </row>
        <row r="693">
          <cell r="A693" t="str">
            <v>50,2,4</v>
          </cell>
          <cell r="B693" t="str">
            <v>Afinado Impermeabilizado Cubierta con mortero 1:4</v>
          </cell>
          <cell r="H693">
            <v>49078</v>
          </cell>
          <cell r="I693">
            <v>500</v>
          </cell>
          <cell r="J693">
            <v>25415</v>
          </cell>
        </row>
        <row r="694">
          <cell r="F694" t="str">
            <v>UNIDAD:</v>
          </cell>
          <cell r="G694" t="str">
            <v>m2</v>
          </cell>
          <cell r="H694">
            <v>19</v>
          </cell>
        </row>
        <row r="695">
          <cell r="A695" t="str">
            <v>A. EQUIPO</v>
          </cell>
        </row>
        <row r="696">
          <cell r="A696" t="str">
            <v>DESCRIPCION</v>
          </cell>
          <cell r="C696" t="str">
            <v>UND.</v>
          </cell>
          <cell r="D696" t="str">
            <v>TARIFA</v>
          </cell>
          <cell r="E696" t="str">
            <v>Rendimiento</v>
          </cell>
          <cell r="F696" t="str">
            <v>Valor</v>
          </cell>
          <cell r="G696" t="str">
            <v>VALOR</v>
          </cell>
        </row>
        <row r="697">
          <cell r="F697" t="str">
            <v>Unitario</v>
          </cell>
          <cell r="G697" t="str">
            <v>TOTAL</v>
          </cell>
        </row>
        <row r="699">
          <cell r="A699" t="str">
            <v>HERRAMIENTAS MENORES</v>
          </cell>
          <cell r="C699" t="str">
            <v>DIA</v>
          </cell>
          <cell r="D699">
            <v>1000</v>
          </cell>
          <cell r="E699">
            <v>2</v>
          </cell>
          <cell r="F699">
            <v>500</v>
          </cell>
          <cell r="I699">
            <v>9.5</v>
          </cell>
          <cell r="J699">
            <v>9500</v>
          </cell>
        </row>
        <row r="700">
          <cell r="C700" t="str">
            <v/>
          </cell>
          <cell r="D700" t="str">
            <v/>
          </cell>
          <cell r="F700">
            <v>0</v>
          </cell>
          <cell r="I700">
            <v>0</v>
          </cell>
          <cell r="J700">
            <v>0</v>
          </cell>
        </row>
        <row r="701">
          <cell r="C701" t="str">
            <v/>
          </cell>
          <cell r="F701">
            <v>0</v>
          </cell>
          <cell r="I701">
            <v>0</v>
          </cell>
          <cell r="J701">
            <v>0</v>
          </cell>
        </row>
        <row r="702">
          <cell r="F702" t="str">
            <v>SUBTOTAL</v>
          </cell>
          <cell r="G702">
            <v>500</v>
          </cell>
        </row>
        <row r="704">
          <cell r="A704" t="str">
            <v>B. MATERIALES</v>
          </cell>
        </row>
        <row r="705">
          <cell r="A705" t="str">
            <v>DESCRIPCIÓN</v>
          </cell>
          <cell r="C705" t="str">
            <v>UND.</v>
          </cell>
          <cell r="D705" t="str">
            <v>CANT.</v>
          </cell>
          <cell r="E705" t="str">
            <v>VALOR</v>
          </cell>
          <cell r="F705" t="str">
            <v xml:space="preserve">VALOR </v>
          </cell>
          <cell r="G705" t="str">
            <v xml:space="preserve">VALOR </v>
          </cell>
        </row>
        <row r="706">
          <cell r="E706" t="str">
            <v>UNITARIO</v>
          </cell>
          <cell r="F706" t="str">
            <v>PARCIAL</v>
          </cell>
          <cell r="G706" t="str">
            <v>TOTAL</v>
          </cell>
        </row>
        <row r="708">
          <cell r="A708" t="str">
            <v>AGUA</v>
          </cell>
          <cell r="C708" t="str">
            <v>LITRO</v>
          </cell>
          <cell r="D708">
            <v>15</v>
          </cell>
          <cell r="E708">
            <v>15</v>
          </cell>
          <cell r="F708">
            <v>225</v>
          </cell>
          <cell r="I708">
            <v>285</v>
          </cell>
          <cell r="J708">
            <v>4275</v>
          </cell>
        </row>
        <row r="709">
          <cell r="A709" t="str">
            <v>ARENA DE RIO</v>
          </cell>
          <cell r="C709" t="str">
            <v>M3</v>
          </cell>
          <cell r="D709">
            <v>7.0000000000000007E-2</v>
          </cell>
          <cell r="E709">
            <v>70000</v>
          </cell>
          <cell r="F709">
            <v>4900.0000000000009</v>
          </cell>
          <cell r="I709">
            <v>1.33</v>
          </cell>
          <cell r="J709">
            <v>93100</v>
          </cell>
        </row>
        <row r="710">
          <cell r="A710" t="str">
            <v>CEMENTO GRIS</v>
          </cell>
          <cell r="C710" t="str">
            <v>KG</v>
          </cell>
          <cell r="D710">
            <v>22.5</v>
          </cell>
          <cell r="E710">
            <v>655</v>
          </cell>
          <cell r="F710">
            <v>14737.5</v>
          </cell>
          <cell r="I710">
            <v>427.5</v>
          </cell>
          <cell r="J710">
            <v>280012.5</v>
          </cell>
        </row>
        <row r="711">
          <cell r="A711" t="str">
            <v>IPERMEABILIZANTE INTEGRAL</v>
          </cell>
          <cell r="C711" t="str">
            <v>KG</v>
          </cell>
          <cell r="D711">
            <v>0.55000000000000004</v>
          </cell>
          <cell r="E711">
            <v>6000</v>
          </cell>
          <cell r="F711">
            <v>3300.0000000000005</v>
          </cell>
          <cell r="I711">
            <v>10.450000000000001</v>
          </cell>
          <cell r="J711">
            <v>62700.000000000007</v>
          </cell>
        </row>
        <row r="712">
          <cell r="C712" t="str">
            <v/>
          </cell>
          <cell r="E712" t="str">
            <v/>
          </cell>
          <cell r="F712">
            <v>0</v>
          </cell>
          <cell r="I712">
            <v>0</v>
          </cell>
          <cell r="J712">
            <v>0</v>
          </cell>
        </row>
        <row r="713">
          <cell r="C713" t="str">
            <v/>
          </cell>
          <cell r="E713" t="str">
            <v/>
          </cell>
          <cell r="F713">
            <v>0</v>
          </cell>
          <cell r="I713">
            <v>0</v>
          </cell>
          <cell r="J713">
            <v>0</v>
          </cell>
        </row>
        <row r="714">
          <cell r="C714" t="str">
            <v/>
          </cell>
          <cell r="E714" t="str">
            <v/>
          </cell>
          <cell r="F714">
            <v>0</v>
          </cell>
          <cell r="I714">
            <v>0</v>
          </cell>
          <cell r="J714">
            <v>0</v>
          </cell>
        </row>
        <row r="715">
          <cell r="C715" t="str">
            <v/>
          </cell>
          <cell r="E715" t="str">
            <v/>
          </cell>
          <cell r="F715">
            <v>0</v>
          </cell>
          <cell r="I715">
            <v>0</v>
          </cell>
          <cell r="J715">
            <v>0</v>
          </cell>
        </row>
        <row r="716">
          <cell r="C716" t="str">
            <v/>
          </cell>
          <cell r="E716" t="str">
            <v/>
          </cell>
          <cell r="F716">
            <v>0</v>
          </cell>
          <cell r="I716">
            <v>0</v>
          </cell>
          <cell r="J716">
            <v>0</v>
          </cell>
        </row>
        <row r="717">
          <cell r="C717" t="str">
            <v/>
          </cell>
          <cell r="E717" t="str">
            <v/>
          </cell>
          <cell r="F717">
            <v>0</v>
          </cell>
          <cell r="I717">
            <v>0</v>
          </cell>
          <cell r="J717">
            <v>0</v>
          </cell>
        </row>
        <row r="718">
          <cell r="C718" t="str">
            <v/>
          </cell>
          <cell r="E718" t="str">
            <v/>
          </cell>
          <cell r="F718">
            <v>0</v>
          </cell>
          <cell r="I718">
            <v>0</v>
          </cell>
          <cell r="J718">
            <v>0</v>
          </cell>
        </row>
        <row r="719">
          <cell r="F719" t="str">
            <v>SUBTOTAL</v>
          </cell>
          <cell r="G719">
            <v>23162.5</v>
          </cell>
        </row>
        <row r="720">
          <cell r="A720" t="str">
            <v>C. MANO DE OBRA</v>
          </cell>
        </row>
        <row r="721">
          <cell r="A721" t="str">
            <v>DESCRIPCIÓN</v>
          </cell>
          <cell r="B721" t="str">
            <v>Jornal</v>
          </cell>
          <cell r="C721" t="str">
            <v>PREST.</v>
          </cell>
          <cell r="D721" t="str">
            <v>TOTAL</v>
          </cell>
          <cell r="E721" t="str">
            <v>REND.</v>
          </cell>
          <cell r="F721" t="str">
            <v>V. UNITARIO</v>
          </cell>
        </row>
        <row r="722">
          <cell r="B722" t="str">
            <v>$</v>
          </cell>
          <cell r="C722" t="str">
            <v>%</v>
          </cell>
          <cell r="D722" t="str">
            <v>$</v>
          </cell>
          <cell r="E722" t="str">
            <v>C/Dia</v>
          </cell>
        </row>
        <row r="724">
          <cell r="A724" t="str">
            <v>AYUDANTE</v>
          </cell>
          <cell r="B724">
            <v>12900</v>
          </cell>
          <cell r="C724">
            <v>0.7</v>
          </cell>
          <cell r="D724">
            <v>21930</v>
          </cell>
          <cell r="E724">
            <v>2</v>
          </cell>
          <cell r="F724">
            <v>10965</v>
          </cell>
          <cell r="I724">
            <v>9.5</v>
          </cell>
          <cell r="J724">
            <v>208335</v>
          </cell>
        </row>
        <row r="725">
          <cell r="A725" t="str">
            <v>OFICIAL</v>
          </cell>
          <cell r="B725">
            <v>17000</v>
          </cell>
          <cell r="C725">
            <v>0.7</v>
          </cell>
          <cell r="D725">
            <v>28900</v>
          </cell>
          <cell r="E725">
            <v>2</v>
          </cell>
          <cell r="F725">
            <v>14450</v>
          </cell>
          <cell r="I725">
            <v>9.5</v>
          </cell>
          <cell r="J725">
            <v>274550</v>
          </cell>
        </row>
        <row r="726">
          <cell r="I726">
            <v>0</v>
          </cell>
          <cell r="J726">
            <v>0</v>
          </cell>
        </row>
        <row r="727">
          <cell r="F727" t="str">
            <v>SUBTOTAL</v>
          </cell>
          <cell r="G727">
            <v>25415</v>
          </cell>
        </row>
        <row r="729">
          <cell r="A729" t="str">
            <v>TOTAL COSTOS DIRECTOS</v>
          </cell>
          <cell r="G729">
            <v>49078</v>
          </cell>
        </row>
        <row r="731">
          <cell r="A731" t="str">
            <v>50,2,5</v>
          </cell>
          <cell r="B731" t="str">
            <v>Flotador 2"</v>
          </cell>
          <cell r="H731">
            <v>193980</v>
          </cell>
          <cell r="I731">
            <v>1000</v>
          </cell>
          <cell r="J731">
            <v>50830</v>
          </cell>
        </row>
        <row r="732">
          <cell r="F732" t="str">
            <v>UNIDAD:</v>
          </cell>
          <cell r="G732" t="str">
            <v>Un</v>
          </cell>
          <cell r="H732">
            <v>1</v>
          </cell>
        </row>
        <row r="733">
          <cell r="A733" t="str">
            <v>A. EQUIPO</v>
          </cell>
        </row>
        <row r="734">
          <cell r="A734" t="str">
            <v>DESCRIPCION</v>
          </cell>
          <cell r="C734" t="str">
            <v>UND.</v>
          </cell>
          <cell r="D734" t="str">
            <v>TARIFA</v>
          </cell>
          <cell r="E734" t="str">
            <v>Rendimiento</v>
          </cell>
          <cell r="F734" t="str">
            <v>Valor</v>
          </cell>
          <cell r="G734" t="str">
            <v>VALOR</v>
          </cell>
        </row>
        <row r="735">
          <cell r="F735" t="str">
            <v>Unitario</v>
          </cell>
          <cell r="G735" t="str">
            <v>TOTAL</v>
          </cell>
        </row>
        <row r="737">
          <cell r="A737" t="str">
            <v>HERRAMIENTAS MENORES</v>
          </cell>
          <cell r="C737" t="str">
            <v>DIA</v>
          </cell>
          <cell r="D737">
            <v>1000</v>
          </cell>
          <cell r="E737">
            <v>1</v>
          </cell>
          <cell r="F737">
            <v>1000</v>
          </cell>
          <cell r="I737">
            <v>1</v>
          </cell>
          <cell r="J737">
            <v>1000</v>
          </cell>
        </row>
        <row r="738">
          <cell r="C738" t="str">
            <v/>
          </cell>
          <cell r="D738" t="str">
            <v/>
          </cell>
          <cell r="F738">
            <v>0</v>
          </cell>
          <cell r="I738">
            <v>0</v>
          </cell>
          <cell r="J738">
            <v>0</v>
          </cell>
        </row>
        <row r="739">
          <cell r="C739" t="str">
            <v/>
          </cell>
          <cell r="F739">
            <v>0</v>
          </cell>
          <cell r="I739">
            <v>0</v>
          </cell>
          <cell r="J739">
            <v>0</v>
          </cell>
        </row>
        <row r="740">
          <cell r="F740" t="str">
            <v>SUBTOTAL</v>
          </cell>
          <cell r="G740">
            <v>1000</v>
          </cell>
        </row>
        <row r="742">
          <cell r="A742" t="str">
            <v>B. MATERIALES</v>
          </cell>
        </row>
        <row r="743">
          <cell r="A743" t="str">
            <v>DESCRIPCIÓN</v>
          </cell>
          <cell r="C743" t="str">
            <v>UND.</v>
          </cell>
          <cell r="D743" t="str">
            <v>CANT.</v>
          </cell>
          <cell r="E743" t="str">
            <v>VALOR</v>
          </cell>
          <cell r="F743" t="str">
            <v xml:space="preserve">VALOR </v>
          </cell>
          <cell r="G743" t="str">
            <v xml:space="preserve">VALOR </v>
          </cell>
        </row>
        <row r="744">
          <cell r="E744" t="str">
            <v>UNITARIO</v>
          </cell>
          <cell r="F744" t="str">
            <v>PARCIAL</v>
          </cell>
          <cell r="G744" t="str">
            <v>TOTAL</v>
          </cell>
        </row>
        <row r="746">
          <cell r="A746" t="str">
            <v>FLOTADOR MECANICO DE 2" COMPLETO</v>
          </cell>
          <cell r="C746" t="str">
            <v>UN</v>
          </cell>
          <cell r="D746">
            <v>1</v>
          </cell>
          <cell r="E746">
            <v>142150</v>
          </cell>
          <cell r="F746">
            <v>142150</v>
          </cell>
          <cell r="I746">
            <v>1</v>
          </cell>
          <cell r="J746">
            <v>142150</v>
          </cell>
        </row>
        <row r="747">
          <cell r="C747" t="str">
            <v/>
          </cell>
          <cell r="E747" t="str">
            <v/>
          </cell>
          <cell r="F747">
            <v>0</v>
          </cell>
          <cell r="I747">
            <v>0</v>
          </cell>
          <cell r="J747">
            <v>0</v>
          </cell>
        </row>
        <row r="748">
          <cell r="C748" t="str">
            <v/>
          </cell>
          <cell r="E748" t="str">
            <v/>
          </cell>
          <cell r="F748">
            <v>0</v>
          </cell>
          <cell r="I748">
            <v>0</v>
          </cell>
          <cell r="J748">
            <v>0</v>
          </cell>
        </row>
        <row r="749">
          <cell r="C749" t="str">
            <v/>
          </cell>
          <cell r="E749" t="str">
            <v/>
          </cell>
          <cell r="F749">
            <v>0</v>
          </cell>
          <cell r="I749">
            <v>0</v>
          </cell>
          <cell r="J749">
            <v>0</v>
          </cell>
        </row>
        <row r="750">
          <cell r="C750" t="str">
            <v/>
          </cell>
          <cell r="E750" t="str">
            <v/>
          </cell>
          <cell r="F750">
            <v>0</v>
          </cell>
          <cell r="I750">
            <v>0</v>
          </cell>
          <cell r="J750">
            <v>0</v>
          </cell>
        </row>
        <row r="751">
          <cell r="C751" t="str">
            <v/>
          </cell>
          <cell r="E751" t="str">
            <v/>
          </cell>
          <cell r="F751">
            <v>0</v>
          </cell>
          <cell r="I751">
            <v>0</v>
          </cell>
          <cell r="J751">
            <v>0</v>
          </cell>
        </row>
        <row r="752">
          <cell r="C752" t="str">
            <v/>
          </cell>
          <cell r="E752" t="str">
            <v/>
          </cell>
          <cell r="F752">
            <v>0</v>
          </cell>
          <cell r="I752">
            <v>0</v>
          </cell>
          <cell r="J752">
            <v>0</v>
          </cell>
        </row>
        <row r="753">
          <cell r="C753" t="str">
            <v/>
          </cell>
          <cell r="E753" t="str">
            <v/>
          </cell>
          <cell r="F753">
            <v>0</v>
          </cell>
          <cell r="I753">
            <v>0</v>
          </cell>
          <cell r="J753">
            <v>0</v>
          </cell>
        </row>
        <row r="754">
          <cell r="C754" t="str">
            <v/>
          </cell>
          <cell r="E754" t="str">
            <v/>
          </cell>
          <cell r="F754">
            <v>0</v>
          </cell>
          <cell r="I754">
            <v>0</v>
          </cell>
          <cell r="J754">
            <v>0</v>
          </cell>
        </row>
        <row r="755">
          <cell r="C755" t="str">
            <v/>
          </cell>
          <cell r="E755" t="str">
            <v/>
          </cell>
          <cell r="F755">
            <v>0</v>
          </cell>
          <cell r="I755">
            <v>0</v>
          </cell>
          <cell r="J755">
            <v>0</v>
          </cell>
        </row>
        <row r="756">
          <cell r="C756" t="str">
            <v/>
          </cell>
          <cell r="E756" t="str">
            <v/>
          </cell>
          <cell r="F756">
            <v>0</v>
          </cell>
          <cell r="I756">
            <v>0</v>
          </cell>
          <cell r="J756">
            <v>0</v>
          </cell>
        </row>
        <row r="757">
          <cell r="F757" t="str">
            <v>SUBTOTAL</v>
          </cell>
          <cell r="G757">
            <v>142150</v>
          </cell>
        </row>
        <row r="758">
          <cell r="A758" t="str">
            <v>C. MANO DE OBRA</v>
          </cell>
        </row>
        <row r="759">
          <cell r="A759" t="str">
            <v>DESCRIPCIÓN</v>
          </cell>
          <cell r="B759" t="str">
            <v>Jornal</v>
          </cell>
          <cell r="C759" t="str">
            <v>PREST.</v>
          </cell>
          <cell r="D759" t="str">
            <v>TOTAL</v>
          </cell>
          <cell r="E759" t="str">
            <v>REND.</v>
          </cell>
          <cell r="F759" t="str">
            <v>V. UNITARIO</v>
          </cell>
        </row>
        <row r="760">
          <cell r="B760" t="str">
            <v>$</v>
          </cell>
          <cell r="C760" t="str">
            <v>%</v>
          </cell>
          <cell r="D760" t="str">
            <v>$</v>
          </cell>
          <cell r="E760" t="str">
            <v>C/Dia</v>
          </cell>
        </row>
        <row r="762">
          <cell r="A762" t="str">
            <v>AYUDANTE</v>
          </cell>
          <cell r="B762">
            <v>12900</v>
          </cell>
          <cell r="C762">
            <v>0.7</v>
          </cell>
          <cell r="D762">
            <v>21930</v>
          </cell>
          <cell r="E762">
            <v>1</v>
          </cell>
          <cell r="F762">
            <v>21930</v>
          </cell>
          <cell r="I762">
            <v>1</v>
          </cell>
          <cell r="J762">
            <v>21930</v>
          </cell>
        </row>
        <row r="763">
          <cell r="A763" t="str">
            <v>OFICIAL</v>
          </cell>
          <cell r="B763">
            <v>17000</v>
          </cell>
          <cell r="C763">
            <v>0.7</v>
          </cell>
          <cell r="D763">
            <v>28900</v>
          </cell>
          <cell r="E763">
            <v>1</v>
          </cell>
          <cell r="F763">
            <v>28900</v>
          </cell>
          <cell r="I763">
            <v>1</v>
          </cell>
          <cell r="J763">
            <v>28900</v>
          </cell>
        </row>
        <row r="764">
          <cell r="I764">
            <v>0</v>
          </cell>
          <cell r="J764">
            <v>0</v>
          </cell>
        </row>
        <row r="765">
          <cell r="F765" t="str">
            <v>SUBTOTAL</v>
          </cell>
          <cell r="G765">
            <v>50830</v>
          </cell>
        </row>
        <row r="767">
          <cell r="A767" t="str">
            <v>TOTAL COSTOS DIRECTOS</v>
          </cell>
          <cell r="G767">
            <v>193980</v>
          </cell>
        </row>
        <row r="769">
          <cell r="A769" t="str">
            <v>50,2,6</v>
          </cell>
          <cell r="B769" t="str">
            <v>Tubo Galvanizado 2"</v>
          </cell>
          <cell r="H769">
            <v>52736</v>
          </cell>
          <cell r="I769">
            <v>1000</v>
          </cell>
          <cell r="J769">
            <v>12707.5</v>
          </cell>
        </row>
        <row r="770">
          <cell r="F770" t="str">
            <v>UNIDAD:</v>
          </cell>
          <cell r="G770" t="str">
            <v>m</v>
          </cell>
          <cell r="H770">
            <v>6</v>
          </cell>
        </row>
        <row r="771">
          <cell r="A771" t="str">
            <v>A. EQUIPO</v>
          </cell>
        </row>
        <row r="772">
          <cell r="A772" t="str">
            <v>DESCRIPCION</v>
          </cell>
          <cell r="C772" t="str">
            <v>UND.</v>
          </cell>
          <cell r="D772" t="str">
            <v>TARIFA</v>
          </cell>
          <cell r="E772" t="str">
            <v>Rendimiento</v>
          </cell>
          <cell r="F772" t="str">
            <v>Valor</v>
          </cell>
          <cell r="G772" t="str">
            <v>VALOR</v>
          </cell>
        </row>
        <row r="773">
          <cell r="F773" t="str">
            <v>Unitario</v>
          </cell>
          <cell r="G773" t="str">
            <v>TOTAL</v>
          </cell>
        </row>
        <row r="775">
          <cell r="A775" t="str">
            <v>HERRAMIENTAS MENORES</v>
          </cell>
          <cell r="C775" t="str">
            <v>DIA</v>
          </cell>
          <cell r="D775">
            <v>1000</v>
          </cell>
          <cell r="E775">
            <v>1</v>
          </cell>
          <cell r="F775">
            <v>1000</v>
          </cell>
          <cell r="I775">
            <v>6</v>
          </cell>
          <cell r="J775">
            <v>6000</v>
          </cell>
        </row>
        <row r="776">
          <cell r="C776" t="str">
            <v/>
          </cell>
          <cell r="D776" t="str">
            <v/>
          </cell>
          <cell r="F776">
            <v>0</v>
          </cell>
          <cell r="I776">
            <v>0</v>
          </cell>
          <cell r="J776">
            <v>0</v>
          </cell>
        </row>
        <row r="777">
          <cell r="C777" t="str">
            <v/>
          </cell>
          <cell r="F777">
            <v>0</v>
          </cell>
          <cell r="I777">
            <v>0</v>
          </cell>
          <cell r="J777">
            <v>0</v>
          </cell>
        </row>
        <row r="778">
          <cell r="F778" t="str">
            <v>SUBTOTAL</v>
          </cell>
          <cell r="G778">
            <v>1000</v>
          </cell>
        </row>
        <row r="780">
          <cell r="A780" t="str">
            <v>B. MATERIALES</v>
          </cell>
        </row>
        <row r="781">
          <cell r="A781" t="str">
            <v>DESCRIPCIÓN</v>
          </cell>
          <cell r="C781" t="str">
            <v>UND.</v>
          </cell>
          <cell r="D781" t="str">
            <v>CANT.</v>
          </cell>
          <cell r="E781" t="str">
            <v>VALOR</v>
          </cell>
          <cell r="F781" t="str">
            <v xml:space="preserve">VALOR </v>
          </cell>
          <cell r="G781" t="str">
            <v xml:space="preserve">VALOR </v>
          </cell>
        </row>
        <row r="782">
          <cell r="E782" t="str">
            <v>UNITARIO</v>
          </cell>
          <cell r="F782" t="str">
            <v>PARCIAL</v>
          </cell>
          <cell r="G782" t="str">
            <v>TOTAL</v>
          </cell>
        </row>
        <row r="784">
          <cell r="A784" t="str">
            <v>TUBO GALV. DE 2"</v>
          </cell>
          <cell r="C784" t="str">
            <v>ML</v>
          </cell>
          <cell r="D784">
            <v>1.05</v>
          </cell>
          <cell r="E784">
            <v>37170</v>
          </cell>
          <cell r="F784">
            <v>39028.5</v>
          </cell>
          <cell r="I784">
            <v>6.3000000000000007</v>
          </cell>
          <cell r="J784">
            <v>234171.00000000003</v>
          </cell>
        </row>
        <row r="785">
          <cell r="C785" t="str">
            <v/>
          </cell>
          <cell r="E785" t="str">
            <v/>
          </cell>
          <cell r="F785">
            <v>0</v>
          </cell>
          <cell r="I785">
            <v>0</v>
          </cell>
          <cell r="J785">
            <v>0</v>
          </cell>
        </row>
        <row r="786">
          <cell r="C786" t="str">
            <v/>
          </cell>
          <cell r="E786" t="str">
            <v/>
          </cell>
          <cell r="F786">
            <v>0</v>
          </cell>
          <cell r="I786">
            <v>0</v>
          </cell>
          <cell r="J786">
            <v>0</v>
          </cell>
        </row>
        <row r="787">
          <cell r="C787" t="str">
            <v/>
          </cell>
          <cell r="E787" t="str">
            <v/>
          </cell>
          <cell r="F787">
            <v>0</v>
          </cell>
          <cell r="I787">
            <v>0</v>
          </cell>
          <cell r="J787">
            <v>0</v>
          </cell>
        </row>
        <row r="788">
          <cell r="C788" t="str">
            <v/>
          </cell>
          <cell r="E788" t="str">
            <v/>
          </cell>
          <cell r="F788">
            <v>0</v>
          </cell>
          <cell r="I788">
            <v>0</v>
          </cell>
          <cell r="J788">
            <v>0</v>
          </cell>
        </row>
        <row r="789">
          <cell r="C789" t="str">
            <v/>
          </cell>
          <cell r="E789" t="str">
            <v/>
          </cell>
          <cell r="F789">
            <v>0</v>
          </cell>
          <cell r="I789">
            <v>0</v>
          </cell>
          <cell r="J789">
            <v>0</v>
          </cell>
        </row>
        <row r="790">
          <cell r="C790" t="str">
            <v/>
          </cell>
          <cell r="E790" t="str">
            <v/>
          </cell>
          <cell r="F790">
            <v>0</v>
          </cell>
          <cell r="I790">
            <v>0</v>
          </cell>
          <cell r="J790">
            <v>0</v>
          </cell>
        </row>
        <row r="791">
          <cell r="C791" t="str">
            <v/>
          </cell>
          <cell r="E791" t="str">
            <v/>
          </cell>
          <cell r="F791">
            <v>0</v>
          </cell>
          <cell r="I791">
            <v>0</v>
          </cell>
          <cell r="J791">
            <v>0</v>
          </cell>
        </row>
        <row r="792">
          <cell r="C792" t="str">
            <v/>
          </cell>
          <cell r="E792" t="str">
            <v/>
          </cell>
          <cell r="F792">
            <v>0</v>
          </cell>
          <cell r="I792">
            <v>0</v>
          </cell>
          <cell r="J792">
            <v>0</v>
          </cell>
        </row>
        <row r="793">
          <cell r="C793" t="str">
            <v/>
          </cell>
          <cell r="E793" t="str">
            <v/>
          </cell>
          <cell r="F793">
            <v>0</v>
          </cell>
          <cell r="I793">
            <v>0</v>
          </cell>
          <cell r="J793">
            <v>0</v>
          </cell>
        </row>
        <row r="794">
          <cell r="C794" t="str">
            <v/>
          </cell>
          <cell r="E794" t="str">
            <v/>
          </cell>
          <cell r="F794">
            <v>0</v>
          </cell>
          <cell r="I794">
            <v>0</v>
          </cell>
          <cell r="J794">
            <v>0</v>
          </cell>
        </row>
        <row r="795">
          <cell r="F795" t="str">
            <v>SUBTOTAL</v>
          </cell>
          <cell r="G795">
            <v>39028.5</v>
          </cell>
        </row>
        <row r="796">
          <cell r="A796" t="str">
            <v>C. MANO DE OBRA</v>
          </cell>
        </row>
        <row r="797">
          <cell r="A797" t="str">
            <v>DESCRIPCIÓN</v>
          </cell>
          <cell r="B797" t="str">
            <v>Jornal</v>
          </cell>
          <cell r="C797" t="str">
            <v>PREST.</v>
          </cell>
          <cell r="D797" t="str">
            <v>TOTAL</v>
          </cell>
          <cell r="E797" t="str">
            <v>REND.</v>
          </cell>
          <cell r="F797" t="str">
            <v>V. UNITARIO</v>
          </cell>
        </row>
        <row r="798">
          <cell r="B798" t="str">
            <v>$</v>
          </cell>
          <cell r="C798" t="str">
            <v>%</v>
          </cell>
          <cell r="D798" t="str">
            <v>$</v>
          </cell>
          <cell r="E798" t="str">
            <v>C/Dia</v>
          </cell>
        </row>
        <row r="800">
          <cell r="A800" t="str">
            <v>AYUDANTE</v>
          </cell>
          <cell r="B800">
            <v>12900</v>
          </cell>
          <cell r="C800">
            <v>0.7</v>
          </cell>
          <cell r="D800">
            <v>21930</v>
          </cell>
          <cell r="E800">
            <v>4</v>
          </cell>
          <cell r="F800">
            <v>5482.5</v>
          </cell>
          <cell r="I800">
            <v>1.5</v>
          </cell>
          <cell r="J800">
            <v>32895</v>
          </cell>
        </row>
        <row r="801">
          <cell r="A801" t="str">
            <v>OFICIAL</v>
          </cell>
          <cell r="B801">
            <v>17000</v>
          </cell>
          <cell r="C801">
            <v>0.7</v>
          </cell>
          <cell r="D801">
            <v>28900</v>
          </cell>
          <cell r="E801">
            <v>4</v>
          </cell>
          <cell r="F801">
            <v>7225</v>
          </cell>
          <cell r="I801">
            <v>1.5</v>
          </cell>
          <cell r="J801">
            <v>43350</v>
          </cell>
        </row>
        <row r="802">
          <cell r="I802">
            <v>0</v>
          </cell>
          <cell r="J802">
            <v>0</v>
          </cell>
        </row>
        <row r="803">
          <cell r="F803" t="str">
            <v>SUBTOTAL</v>
          </cell>
          <cell r="G803">
            <v>12707.5</v>
          </cell>
        </row>
        <row r="805">
          <cell r="A805" t="str">
            <v>TOTAL COSTOS DIRECTOS</v>
          </cell>
          <cell r="G805">
            <v>52736</v>
          </cell>
        </row>
        <row r="807">
          <cell r="A807" t="str">
            <v>50,3,1</v>
          </cell>
          <cell r="B807" t="e">
            <v>#N/A</v>
          </cell>
          <cell r="H807">
            <v>14712200</v>
          </cell>
          <cell r="I807">
            <v>245000</v>
          </cell>
          <cell r="J807">
            <v>1016600</v>
          </cell>
        </row>
        <row r="808">
          <cell r="F808" t="str">
            <v>UNIDAD:</v>
          </cell>
          <cell r="G808" t="e">
            <v>#N/A</v>
          </cell>
          <cell r="H808" t="e">
            <v>#N/A</v>
          </cell>
        </row>
        <row r="809">
          <cell r="A809" t="str">
            <v>A. EQUIPO</v>
          </cell>
        </row>
        <row r="810">
          <cell r="A810" t="str">
            <v>DESCRIPCION</v>
          </cell>
          <cell r="C810" t="str">
            <v>UND.</v>
          </cell>
          <cell r="D810" t="str">
            <v>TARIFA</v>
          </cell>
          <cell r="E810" t="str">
            <v>Rendimiento</v>
          </cell>
          <cell r="F810" t="str">
            <v>Valor</v>
          </cell>
          <cell r="G810" t="str">
            <v>VALOR</v>
          </cell>
        </row>
        <row r="811">
          <cell r="F811" t="str">
            <v>Unitario</v>
          </cell>
          <cell r="G811" t="str">
            <v>TOTAL</v>
          </cell>
        </row>
        <row r="813">
          <cell r="A813" t="str">
            <v>HERRAMIENTAS MENORES</v>
          </cell>
          <cell r="C813" t="str">
            <v>DIA</v>
          </cell>
          <cell r="D813">
            <v>1000</v>
          </cell>
          <cell r="E813">
            <v>0.01</v>
          </cell>
          <cell r="F813">
            <v>100000</v>
          </cell>
          <cell r="I813" t="e">
            <v>#N/A</v>
          </cell>
          <cell r="J813" t="e">
            <v>#N/A</v>
          </cell>
        </row>
        <row r="814">
          <cell r="A814" t="str">
            <v>CAMION</v>
          </cell>
          <cell r="C814" t="str">
            <v>VJ</v>
          </cell>
          <cell r="D814">
            <v>145000</v>
          </cell>
          <cell r="E814">
            <v>1</v>
          </cell>
          <cell r="F814">
            <v>145000</v>
          </cell>
          <cell r="I814" t="e">
            <v>#N/A</v>
          </cell>
          <cell r="J814" t="e">
            <v>#N/A</v>
          </cell>
        </row>
        <row r="815">
          <cell r="C815" t="str">
            <v/>
          </cell>
          <cell r="F815">
            <v>0</v>
          </cell>
          <cell r="I815">
            <v>0</v>
          </cell>
          <cell r="J815">
            <v>0</v>
          </cell>
        </row>
        <row r="816">
          <cell r="F816" t="str">
            <v>SUBTOTAL</v>
          </cell>
          <cell r="G816">
            <v>245000</v>
          </cell>
        </row>
        <row r="818">
          <cell r="A818" t="str">
            <v>B. MATERIALES</v>
          </cell>
        </row>
        <row r="819">
          <cell r="A819" t="str">
            <v>DESCRIPCIÓN</v>
          </cell>
          <cell r="C819" t="str">
            <v>UND.</v>
          </cell>
          <cell r="D819" t="str">
            <v>CANT.</v>
          </cell>
          <cell r="E819" t="str">
            <v>VALOR</v>
          </cell>
          <cell r="F819" t="str">
            <v xml:space="preserve">VALOR </v>
          </cell>
          <cell r="G819" t="str">
            <v xml:space="preserve">VALOR </v>
          </cell>
        </row>
        <row r="820">
          <cell r="E820" t="str">
            <v>UNITARIO</v>
          </cell>
          <cell r="F820" t="str">
            <v>PARCIAL</v>
          </cell>
          <cell r="G820" t="str">
            <v>TOTAL</v>
          </cell>
        </row>
        <row r="822">
          <cell r="A822" t="str">
            <v>FILTRO EDOSPINA REF.34560</v>
          </cell>
          <cell r="C822" t="str">
            <v>UN</v>
          </cell>
          <cell r="D822">
            <v>1</v>
          </cell>
          <cell r="E822">
            <v>13450600</v>
          </cell>
          <cell r="F822">
            <v>13450600</v>
          </cell>
          <cell r="I822" t="e">
            <v>#N/A</v>
          </cell>
          <cell r="J822" t="e">
            <v>#N/A</v>
          </cell>
        </row>
        <row r="823">
          <cell r="C823" t="str">
            <v/>
          </cell>
          <cell r="E823" t="str">
            <v/>
          </cell>
          <cell r="F823">
            <v>0</v>
          </cell>
          <cell r="I823" t="e">
            <v>#N/A</v>
          </cell>
          <cell r="J823" t="e">
            <v>#N/A</v>
          </cell>
        </row>
        <row r="824">
          <cell r="C824" t="str">
            <v/>
          </cell>
          <cell r="E824" t="str">
            <v/>
          </cell>
          <cell r="F824">
            <v>0</v>
          </cell>
          <cell r="I824" t="e">
            <v>#N/A</v>
          </cell>
          <cell r="J824" t="e">
            <v>#N/A</v>
          </cell>
        </row>
        <row r="825">
          <cell r="C825" t="str">
            <v/>
          </cell>
          <cell r="E825" t="str">
            <v/>
          </cell>
          <cell r="F825">
            <v>0</v>
          </cell>
          <cell r="I825" t="e">
            <v>#N/A</v>
          </cell>
          <cell r="J825" t="e">
            <v>#N/A</v>
          </cell>
        </row>
        <row r="826">
          <cell r="C826" t="str">
            <v/>
          </cell>
          <cell r="E826" t="str">
            <v/>
          </cell>
          <cell r="F826">
            <v>0</v>
          </cell>
          <cell r="I826" t="e">
            <v>#N/A</v>
          </cell>
          <cell r="J826" t="e">
            <v>#N/A</v>
          </cell>
        </row>
        <row r="827">
          <cell r="C827" t="str">
            <v/>
          </cell>
          <cell r="E827" t="str">
            <v/>
          </cell>
          <cell r="F827">
            <v>0</v>
          </cell>
          <cell r="I827" t="e">
            <v>#N/A</v>
          </cell>
          <cell r="J827" t="e">
            <v>#N/A</v>
          </cell>
        </row>
        <row r="828">
          <cell r="C828" t="str">
            <v/>
          </cell>
          <cell r="E828" t="str">
            <v/>
          </cell>
          <cell r="F828">
            <v>0</v>
          </cell>
          <cell r="I828" t="e">
            <v>#N/A</v>
          </cell>
          <cell r="J828" t="e">
            <v>#N/A</v>
          </cell>
        </row>
        <row r="829">
          <cell r="C829" t="str">
            <v/>
          </cell>
          <cell r="E829" t="str">
            <v/>
          </cell>
          <cell r="F829">
            <v>0</v>
          </cell>
          <cell r="I829" t="e">
            <v>#N/A</v>
          </cell>
          <cell r="J829" t="e">
            <v>#N/A</v>
          </cell>
        </row>
        <row r="830">
          <cell r="C830" t="str">
            <v/>
          </cell>
          <cell r="E830" t="str">
            <v/>
          </cell>
          <cell r="F830">
            <v>0</v>
          </cell>
          <cell r="I830" t="e">
            <v>#N/A</v>
          </cell>
          <cell r="J830" t="e">
            <v>#N/A</v>
          </cell>
        </row>
        <row r="831">
          <cell r="C831" t="str">
            <v/>
          </cell>
          <cell r="E831" t="str">
            <v/>
          </cell>
          <cell r="F831">
            <v>0</v>
          </cell>
          <cell r="I831" t="e">
            <v>#N/A</v>
          </cell>
          <cell r="J831" t="e">
            <v>#N/A</v>
          </cell>
        </row>
        <row r="832">
          <cell r="C832" t="str">
            <v/>
          </cell>
          <cell r="E832" t="str">
            <v/>
          </cell>
          <cell r="F832">
            <v>0</v>
          </cell>
          <cell r="I832" t="e">
            <v>#N/A</v>
          </cell>
          <cell r="J832" t="e">
            <v>#N/A</v>
          </cell>
        </row>
        <row r="833">
          <cell r="F833" t="str">
            <v>SUBTOTAL</v>
          </cell>
          <cell r="G833">
            <v>13450600</v>
          </cell>
        </row>
        <row r="834">
          <cell r="A834" t="str">
            <v>C. MANO DE OBRA</v>
          </cell>
        </row>
        <row r="835">
          <cell r="A835" t="str">
            <v>DESCRIPCIÓN</v>
          </cell>
          <cell r="B835" t="str">
            <v>Jornal</v>
          </cell>
          <cell r="C835" t="str">
            <v>PREST.</v>
          </cell>
          <cell r="D835" t="str">
            <v>TOTAL</v>
          </cell>
          <cell r="E835" t="str">
            <v>REND.</v>
          </cell>
          <cell r="F835" t="str">
            <v>V. UNITARIO</v>
          </cell>
        </row>
        <row r="836">
          <cell r="B836" t="str">
            <v>$</v>
          </cell>
          <cell r="C836" t="str">
            <v>%</v>
          </cell>
          <cell r="D836" t="str">
            <v>$</v>
          </cell>
          <cell r="E836" t="str">
            <v>C/Dia</v>
          </cell>
        </row>
        <row r="838">
          <cell r="A838" t="str">
            <v>AYUDANTE</v>
          </cell>
          <cell r="B838">
            <v>12900</v>
          </cell>
          <cell r="C838">
            <v>0.7</v>
          </cell>
          <cell r="D838">
            <v>21930</v>
          </cell>
          <cell r="E838">
            <v>0.05</v>
          </cell>
          <cell r="F838">
            <v>438600</v>
          </cell>
          <cell r="I838" t="e">
            <v>#N/A</v>
          </cell>
          <cell r="J838" t="e">
            <v>#N/A</v>
          </cell>
        </row>
        <row r="839">
          <cell r="A839" t="str">
            <v>OFICIAL</v>
          </cell>
          <cell r="B839">
            <v>17000</v>
          </cell>
          <cell r="C839">
            <v>0.7</v>
          </cell>
          <cell r="D839">
            <v>28900</v>
          </cell>
          <cell r="E839">
            <v>0.05</v>
          </cell>
          <cell r="F839">
            <v>578000</v>
          </cell>
          <cell r="I839" t="e">
            <v>#N/A</v>
          </cell>
          <cell r="J839" t="e">
            <v>#N/A</v>
          </cell>
        </row>
        <row r="840">
          <cell r="I840">
            <v>0</v>
          </cell>
          <cell r="J840">
            <v>0</v>
          </cell>
        </row>
        <row r="841">
          <cell r="F841" t="str">
            <v>SUBTOTAL</v>
          </cell>
          <cell r="G841">
            <v>1016600</v>
          </cell>
        </row>
        <row r="843">
          <cell r="A843" t="str">
            <v>TOTAL COSTOS DIRECTOS</v>
          </cell>
          <cell r="G843">
            <v>14712200</v>
          </cell>
        </row>
        <row r="845">
          <cell r="A845" t="str">
            <v>50,3,2</v>
          </cell>
          <cell r="B845" t="e">
            <v>#N/A</v>
          </cell>
          <cell r="H845">
            <v>5930835</v>
          </cell>
          <cell r="I845">
            <v>5000</v>
          </cell>
          <cell r="J845">
            <v>254150</v>
          </cell>
        </row>
        <row r="846">
          <cell r="F846" t="str">
            <v>UNIDAD:</v>
          </cell>
          <cell r="G846" t="e">
            <v>#N/A</v>
          </cell>
          <cell r="H846" t="e">
            <v>#N/A</v>
          </cell>
        </row>
        <row r="847">
          <cell r="A847" t="str">
            <v>A. EQUIPO</v>
          </cell>
        </row>
        <row r="848">
          <cell r="A848" t="str">
            <v>DESCRIPCION</v>
          </cell>
          <cell r="C848" t="str">
            <v>UND.</v>
          </cell>
          <cell r="D848" t="str">
            <v>TARIFA</v>
          </cell>
          <cell r="E848" t="str">
            <v>Rendimiento</v>
          </cell>
          <cell r="F848" t="str">
            <v>Valor</v>
          </cell>
          <cell r="G848" t="str">
            <v>VALOR</v>
          </cell>
        </row>
        <row r="849">
          <cell r="F849" t="str">
            <v>Unitario</v>
          </cell>
          <cell r="G849" t="str">
            <v>TOTAL</v>
          </cell>
        </row>
        <row r="851">
          <cell r="A851" t="str">
            <v>HERRAMIENTAS MENORES</v>
          </cell>
          <cell r="C851" t="str">
            <v>DIA</v>
          </cell>
          <cell r="D851">
            <v>1000</v>
          </cell>
          <cell r="E851">
            <v>0.2</v>
          </cell>
          <cell r="F851">
            <v>5000</v>
          </cell>
          <cell r="I851" t="e">
            <v>#N/A</v>
          </cell>
          <cell r="J851" t="e">
            <v>#N/A</v>
          </cell>
        </row>
        <row r="852">
          <cell r="C852" t="str">
            <v/>
          </cell>
          <cell r="D852" t="str">
            <v/>
          </cell>
          <cell r="F852">
            <v>0</v>
          </cell>
          <cell r="I852">
            <v>0</v>
          </cell>
          <cell r="J852">
            <v>0</v>
          </cell>
        </row>
        <row r="853">
          <cell r="C853" t="str">
            <v/>
          </cell>
          <cell r="F853">
            <v>0</v>
          </cell>
          <cell r="I853">
            <v>0</v>
          </cell>
          <cell r="J853">
            <v>0</v>
          </cell>
        </row>
        <row r="854">
          <cell r="F854" t="str">
            <v>SUBTOTAL</v>
          </cell>
          <cell r="G854">
            <v>5000</v>
          </cell>
        </row>
        <row r="856">
          <cell r="A856" t="str">
            <v>B. MATERIALES</v>
          </cell>
        </row>
        <row r="857">
          <cell r="A857" t="str">
            <v>DESCRIPCIÓN</v>
          </cell>
          <cell r="C857" t="str">
            <v>UND.</v>
          </cell>
          <cell r="D857" t="str">
            <v>CANT.</v>
          </cell>
          <cell r="E857" t="str">
            <v>VALOR</v>
          </cell>
          <cell r="F857" t="str">
            <v xml:space="preserve">VALOR </v>
          </cell>
          <cell r="G857" t="str">
            <v xml:space="preserve">VALOR </v>
          </cell>
        </row>
        <row r="858">
          <cell r="E858" t="str">
            <v>UNITARIO</v>
          </cell>
          <cell r="F858" t="str">
            <v>PARCIAL</v>
          </cell>
          <cell r="G858" t="str">
            <v>TOTAL</v>
          </cell>
        </row>
        <row r="860">
          <cell r="A860" t="str">
            <v>BLOQUE DE CEMENTO ,10*,40*,2</v>
          </cell>
          <cell r="C860" t="str">
            <v>UN</v>
          </cell>
          <cell r="D860">
            <v>700</v>
          </cell>
          <cell r="E860">
            <v>775</v>
          </cell>
          <cell r="F860">
            <v>542500</v>
          </cell>
          <cell r="I860" t="e">
            <v>#N/A</v>
          </cell>
          <cell r="J860" t="e">
            <v>#N/A</v>
          </cell>
        </row>
        <row r="861">
          <cell r="A861" t="str">
            <v>CEMENTO GRIS</v>
          </cell>
          <cell r="C861" t="str">
            <v>KG</v>
          </cell>
          <cell r="D861">
            <v>3322</v>
          </cell>
          <cell r="E861">
            <v>655</v>
          </cell>
          <cell r="F861">
            <v>2175910</v>
          </cell>
          <cell r="I861" t="e">
            <v>#N/A</v>
          </cell>
          <cell r="J861" t="e">
            <v>#N/A</v>
          </cell>
        </row>
        <row r="862">
          <cell r="A862" t="str">
            <v>ARENA DE RIO</v>
          </cell>
          <cell r="C862" t="str">
            <v>M3</v>
          </cell>
          <cell r="D862">
            <v>5.08</v>
          </cell>
          <cell r="E862">
            <v>70000</v>
          </cell>
          <cell r="F862">
            <v>355600</v>
          </cell>
          <cell r="I862" t="e">
            <v>#N/A</v>
          </cell>
          <cell r="J862" t="e">
            <v>#N/A</v>
          </cell>
        </row>
        <row r="863">
          <cell r="A863" t="str">
            <v>CUBIERTA EN TEJA DE ZINC</v>
          </cell>
          <cell r="C863" t="str">
            <v>M2</v>
          </cell>
          <cell r="D863">
            <v>35.700000000000003</v>
          </cell>
          <cell r="E863">
            <v>14500</v>
          </cell>
          <cell r="F863">
            <v>517650.00000000006</v>
          </cell>
          <cell r="I863" t="e">
            <v>#N/A</v>
          </cell>
          <cell r="J863" t="e">
            <v>#N/A</v>
          </cell>
        </row>
        <row r="864">
          <cell r="A864" t="str">
            <v>PUERTA METALICA 0,80X2,10</v>
          </cell>
          <cell r="C864" t="str">
            <v>UN</v>
          </cell>
          <cell r="D864">
            <v>1</v>
          </cell>
          <cell r="E864">
            <v>224000</v>
          </cell>
          <cell r="F864">
            <v>224000</v>
          </cell>
          <cell r="I864" t="e">
            <v>#N/A</v>
          </cell>
          <cell r="J864" t="e">
            <v>#N/A</v>
          </cell>
        </row>
        <row r="865">
          <cell r="A865" t="str">
            <v>ESTRUCTURA PARA CUBIERTA</v>
          </cell>
          <cell r="C865" t="str">
            <v>M2</v>
          </cell>
          <cell r="D865">
            <v>35.700000000000003</v>
          </cell>
          <cell r="E865">
            <v>25000</v>
          </cell>
          <cell r="F865">
            <v>892500.00000000012</v>
          </cell>
          <cell r="I865" t="e">
            <v>#N/A</v>
          </cell>
          <cell r="J865" t="e">
            <v>#N/A</v>
          </cell>
        </row>
        <row r="866">
          <cell r="A866" t="str">
            <v>MIXTO DE RIO</v>
          </cell>
          <cell r="C866" t="str">
            <v>M3</v>
          </cell>
          <cell r="D866">
            <v>7</v>
          </cell>
          <cell r="E866">
            <v>70000</v>
          </cell>
          <cell r="F866">
            <v>490000</v>
          </cell>
          <cell r="I866" t="e">
            <v>#N/A</v>
          </cell>
          <cell r="J866" t="e">
            <v>#N/A</v>
          </cell>
        </row>
        <row r="867">
          <cell r="A867" t="str">
            <v>HIERRO DE 60000</v>
          </cell>
          <cell r="C867" t="str">
            <v>KG</v>
          </cell>
          <cell r="D867">
            <v>155</v>
          </cell>
          <cell r="E867">
            <v>3055</v>
          </cell>
          <cell r="F867">
            <v>473525</v>
          </cell>
          <cell r="I867" t="e">
            <v>#N/A</v>
          </cell>
          <cell r="J867" t="e">
            <v>#N/A</v>
          </cell>
        </row>
        <row r="868">
          <cell r="C868" t="str">
            <v/>
          </cell>
          <cell r="E868" t="str">
            <v/>
          </cell>
          <cell r="F868">
            <v>0</v>
          </cell>
          <cell r="I868" t="e">
            <v>#N/A</v>
          </cell>
          <cell r="J868" t="e">
            <v>#N/A</v>
          </cell>
        </row>
        <row r="869">
          <cell r="C869" t="str">
            <v/>
          </cell>
          <cell r="E869" t="str">
            <v/>
          </cell>
          <cell r="F869">
            <v>0</v>
          </cell>
          <cell r="I869" t="e">
            <v>#N/A</v>
          </cell>
          <cell r="J869" t="e">
            <v>#N/A</v>
          </cell>
        </row>
        <row r="870">
          <cell r="C870" t="str">
            <v/>
          </cell>
          <cell r="E870" t="str">
            <v/>
          </cell>
          <cell r="F870">
            <v>0</v>
          </cell>
          <cell r="I870" t="e">
            <v>#N/A</v>
          </cell>
          <cell r="J870" t="e">
            <v>#N/A</v>
          </cell>
        </row>
        <row r="871">
          <cell r="F871" t="str">
            <v>SUBTOTAL</v>
          </cell>
          <cell r="G871">
            <v>5671685</v>
          </cell>
        </row>
        <row r="872">
          <cell r="A872" t="str">
            <v>C. MANO DE OBRA</v>
          </cell>
        </row>
        <row r="873">
          <cell r="A873" t="str">
            <v>DESCRIPCIÓN</v>
          </cell>
          <cell r="B873" t="str">
            <v>Jornal</v>
          </cell>
          <cell r="C873" t="str">
            <v>PREST.</v>
          </cell>
          <cell r="D873" t="str">
            <v>TOTAL</v>
          </cell>
          <cell r="E873" t="str">
            <v>REND.</v>
          </cell>
          <cell r="F873" t="str">
            <v>V. UNITARIO</v>
          </cell>
        </row>
        <row r="874">
          <cell r="B874" t="str">
            <v>$</v>
          </cell>
          <cell r="C874" t="str">
            <v>%</v>
          </cell>
          <cell r="D874" t="str">
            <v>$</v>
          </cell>
          <cell r="E874" t="str">
            <v>C/Dia</v>
          </cell>
        </row>
        <row r="876">
          <cell r="A876" t="str">
            <v>AYUDANTE</v>
          </cell>
          <cell r="B876">
            <v>12900</v>
          </cell>
          <cell r="C876">
            <v>0.7</v>
          </cell>
          <cell r="D876">
            <v>21930</v>
          </cell>
          <cell r="E876">
            <v>0.2</v>
          </cell>
          <cell r="F876">
            <v>109650</v>
          </cell>
          <cell r="I876" t="e">
            <v>#N/A</v>
          </cell>
          <cell r="J876" t="e">
            <v>#N/A</v>
          </cell>
        </row>
        <row r="877">
          <cell r="A877" t="str">
            <v>OFICIAL</v>
          </cell>
          <cell r="B877">
            <v>17000</v>
          </cell>
          <cell r="C877">
            <v>0.7</v>
          </cell>
          <cell r="D877">
            <v>28900</v>
          </cell>
          <cell r="E877">
            <v>0.2</v>
          </cell>
          <cell r="F877">
            <v>144500</v>
          </cell>
          <cell r="I877" t="e">
            <v>#N/A</v>
          </cell>
          <cell r="J877" t="e">
            <v>#N/A</v>
          </cell>
        </row>
        <row r="878">
          <cell r="I878">
            <v>0</v>
          </cell>
          <cell r="J878">
            <v>0</v>
          </cell>
        </row>
        <row r="879">
          <cell r="F879" t="str">
            <v>SUBTOTAL</v>
          </cell>
          <cell r="G879">
            <v>254150</v>
          </cell>
        </row>
        <row r="881">
          <cell r="A881" t="str">
            <v>TOTAL COSTOS DIRECTOS</v>
          </cell>
          <cell r="G881">
            <v>5930835</v>
          </cell>
        </row>
        <row r="883">
          <cell r="A883" t="str">
            <v>50,5,1</v>
          </cell>
          <cell r="B883" t="e">
            <v>#N/A</v>
          </cell>
          <cell r="H883">
            <v>52736</v>
          </cell>
          <cell r="I883">
            <v>1000</v>
          </cell>
          <cell r="J883">
            <v>12707.5</v>
          </cell>
        </row>
        <row r="884">
          <cell r="F884" t="str">
            <v>UNIDAD:</v>
          </cell>
          <cell r="G884" t="e">
            <v>#N/A</v>
          </cell>
          <cell r="H884" t="e">
            <v>#N/A</v>
          </cell>
        </row>
        <row r="885">
          <cell r="A885" t="str">
            <v>A. EQUIPO</v>
          </cell>
        </row>
        <row r="886">
          <cell r="A886" t="str">
            <v>DESCRIPCION</v>
          </cell>
          <cell r="C886" t="str">
            <v>UND.</v>
          </cell>
          <cell r="D886" t="str">
            <v>TARIFA</v>
          </cell>
          <cell r="E886" t="str">
            <v>Rendimiento</v>
          </cell>
          <cell r="F886" t="str">
            <v>Valor</v>
          </cell>
          <cell r="G886" t="str">
            <v>VALOR</v>
          </cell>
        </row>
        <row r="887">
          <cell r="F887" t="str">
            <v>Unitario</v>
          </cell>
          <cell r="G887" t="str">
            <v>TOTAL</v>
          </cell>
        </row>
        <row r="889">
          <cell r="A889" t="str">
            <v>HERRAMIENTAS MENORES</v>
          </cell>
          <cell r="C889" t="str">
            <v>DIA</v>
          </cell>
          <cell r="D889">
            <v>1000</v>
          </cell>
          <cell r="E889">
            <v>1</v>
          </cell>
          <cell r="F889">
            <v>1000</v>
          </cell>
          <cell r="I889" t="e">
            <v>#N/A</v>
          </cell>
          <cell r="J889" t="e">
            <v>#N/A</v>
          </cell>
        </row>
        <row r="890">
          <cell r="C890" t="str">
            <v/>
          </cell>
          <cell r="D890" t="str">
            <v/>
          </cell>
          <cell r="F890">
            <v>0</v>
          </cell>
          <cell r="I890">
            <v>0</v>
          </cell>
          <cell r="J890">
            <v>0</v>
          </cell>
        </row>
        <row r="891">
          <cell r="C891" t="str">
            <v/>
          </cell>
          <cell r="F891">
            <v>0</v>
          </cell>
          <cell r="I891">
            <v>0</v>
          </cell>
          <cell r="J891">
            <v>0</v>
          </cell>
        </row>
        <row r="892">
          <cell r="F892" t="str">
            <v>SUBTOTAL</v>
          </cell>
          <cell r="G892">
            <v>1000</v>
          </cell>
        </row>
        <row r="894">
          <cell r="A894" t="str">
            <v>B. MATERIALES</v>
          </cell>
        </row>
        <row r="895">
          <cell r="A895" t="str">
            <v>DESCRIPCIÓN</v>
          </cell>
          <cell r="C895" t="str">
            <v>UND.</v>
          </cell>
          <cell r="D895" t="str">
            <v>CANT.</v>
          </cell>
          <cell r="E895" t="str">
            <v>VALOR</v>
          </cell>
          <cell r="F895" t="str">
            <v xml:space="preserve">VALOR </v>
          </cell>
          <cell r="G895" t="str">
            <v xml:space="preserve">VALOR </v>
          </cell>
        </row>
        <row r="896">
          <cell r="E896" t="str">
            <v>UNITARIO</v>
          </cell>
          <cell r="F896" t="str">
            <v>PARCIAL</v>
          </cell>
          <cell r="G896" t="str">
            <v>TOTAL</v>
          </cell>
        </row>
        <row r="898">
          <cell r="A898" t="str">
            <v>TUBO GALV. DE 2"</v>
          </cell>
          <cell r="C898" t="str">
            <v>ML</v>
          </cell>
          <cell r="D898">
            <v>1.05</v>
          </cell>
          <cell r="E898">
            <v>37170</v>
          </cell>
          <cell r="F898">
            <v>39028.5</v>
          </cell>
          <cell r="I898" t="e">
            <v>#N/A</v>
          </cell>
          <cell r="J898" t="e">
            <v>#N/A</v>
          </cell>
        </row>
        <row r="899">
          <cell r="C899" t="str">
            <v/>
          </cell>
          <cell r="E899" t="str">
            <v/>
          </cell>
          <cell r="F899">
            <v>0</v>
          </cell>
          <cell r="I899" t="e">
            <v>#N/A</v>
          </cell>
          <cell r="J899" t="e">
            <v>#N/A</v>
          </cell>
        </row>
        <row r="900">
          <cell r="C900" t="str">
            <v/>
          </cell>
          <cell r="E900" t="str">
            <v/>
          </cell>
          <cell r="F900">
            <v>0</v>
          </cell>
          <cell r="I900" t="e">
            <v>#N/A</v>
          </cell>
          <cell r="J900" t="e">
            <v>#N/A</v>
          </cell>
        </row>
        <row r="901">
          <cell r="C901" t="str">
            <v/>
          </cell>
          <cell r="E901" t="str">
            <v/>
          </cell>
          <cell r="F901">
            <v>0</v>
          </cell>
          <cell r="I901" t="e">
            <v>#N/A</v>
          </cell>
          <cell r="J901" t="e">
            <v>#N/A</v>
          </cell>
        </row>
        <row r="902">
          <cell r="C902" t="str">
            <v/>
          </cell>
          <cell r="E902" t="str">
            <v/>
          </cell>
          <cell r="F902">
            <v>0</v>
          </cell>
          <cell r="I902" t="e">
            <v>#N/A</v>
          </cell>
          <cell r="J902" t="e">
            <v>#N/A</v>
          </cell>
        </row>
        <row r="903">
          <cell r="C903" t="str">
            <v/>
          </cell>
          <cell r="E903" t="str">
            <v/>
          </cell>
          <cell r="F903">
            <v>0</v>
          </cell>
          <cell r="I903" t="e">
            <v>#N/A</v>
          </cell>
          <cell r="J903" t="e">
            <v>#N/A</v>
          </cell>
        </row>
        <row r="904">
          <cell r="C904" t="str">
            <v/>
          </cell>
          <cell r="E904" t="str">
            <v/>
          </cell>
          <cell r="F904">
            <v>0</v>
          </cell>
          <cell r="I904" t="e">
            <v>#N/A</v>
          </cell>
          <cell r="J904" t="e">
            <v>#N/A</v>
          </cell>
        </row>
        <row r="905">
          <cell r="C905" t="str">
            <v/>
          </cell>
          <cell r="E905" t="str">
            <v/>
          </cell>
          <cell r="F905">
            <v>0</v>
          </cell>
          <cell r="I905" t="e">
            <v>#N/A</v>
          </cell>
          <cell r="J905" t="e">
            <v>#N/A</v>
          </cell>
        </row>
        <row r="906">
          <cell r="C906" t="str">
            <v/>
          </cell>
          <cell r="E906" t="str">
            <v/>
          </cell>
          <cell r="F906">
            <v>0</v>
          </cell>
          <cell r="I906" t="e">
            <v>#N/A</v>
          </cell>
          <cell r="J906" t="e">
            <v>#N/A</v>
          </cell>
        </row>
        <row r="907">
          <cell r="C907" t="str">
            <v/>
          </cell>
          <cell r="E907" t="str">
            <v/>
          </cell>
          <cell r="F907">
            <v>0</v>
          </cell>
          <cell r="I907" t="e">
            <v>#N/A</v>
          </cell>
          <cell r="J907" t="e">
            <v>#N/A</v>
          </cell>
        </row>
        <row r="908">
          <cell r="C908" t="str">
            <v/>
          </cell>
          <cell r="E908" t="str">
            <v/>
          </cell>
          <cell r="F908">
            <v>0</v>
          </cell>
          <cell r="I908" t="e">
            <v>#N/A</v>
          </cell>
          <cell r="J908" t="e">
            <v>#N/A</v>
          </cell>
        </row>
        <row r="909">
          <cell r="F909" t="str">
            <v>SUBTOTAL</v>
          </cell>
          <cell r="G909">
            <v>39028.5</v>
          </cell>
        </row>
        <row r="910">
          <cell r="A910" t="str">
            <v>C. MANO DE OBRA</v>
          </cell>
        </row>
        <row r="911">
          <cell r="A911" t="str">
            <v>DESCRIPCIÓN</v>
          </cell>
          <cell r="B911" t="str">
            <v>Jornal</v>
          </cell>
          <cell r="C911" t="str">
            <v>PREST.</v>
          </cell>
          <cell r="D911" t="str">
            <v>TOTAL</v>
          </cell>
          <cell r="E911" t="str">
            <v>REND.</v>
          </cell>
          <cell r="F911" t="str">
            <v>V. UNITARIO</v>
          </cell>
        </row>
        <row r="912">
          <cell r="B912" t="str">
            <v>$</v>
          </cell>
          <cell r="C912" t="str">
            <v>%</v>
          </cell>
          <cell r="D912" t="str">
            <v>$</v>
          </cell>
          <cell r="E912" t="str">
            <v>C/Dia</v>
          </cell>
        </row>
        <row r="914">
          <cell r="A914" t="str">
            <v>AYUDANTE</v>
          </cell>
          <cell r="B914">
            <v>12900</v>
          </cell>
          <cell r="C914">
            <v>0.7</v>
          </cell>
          <cell r="D914">
            <v>21930</v>
          </cell>
          <cell r="E914">
            <v>4</v>
          </cell>
          <cell r="F914">
            <v>5482.5</v>
          </cell>
          <cell r="I914" t="e">
            <v>#N/A</v>
          </cell>
          <cell r="J914" t="e">
            <v>#N/A</v>
          </cell>
        </row>
        <row r="915">
          <cell r="A915" t="str">
            <v>OFICIAL</v>
          </cell>
          <cell r="B915">
            <v>17000</v>
          </cell>
          <cell r="C915">
            <v>0.7</v>
          </cell>
          <cell r="D915">
            <v>28900</v>
          </cell>
          <cell r="E915">
            <v>4</v>
          </cell>
          <cell r="F915">
            <v>7225</v>
          </cell>
          <cell r="I915" t="e">
            <v>#N/A</v>
          </cell>
          <cell r="J915" t="e">
            <v>#N/A</v>
          </cell>
        </row>
        <row r="916">
          <cell r="I916">
            <v>0</v>
          </cell>
          <cell r="J916">
            <v>0</v>
          </cell>
        </row>
        <row r="917">
          <cell r="F917" t="str">
            <v>SUBTOTAL</v>
          </cell>
          <cell r="G917">
            <v>12707.5</v>
          </cell>
        </row>
        <row r="919">
          <cell r="A919" t="str">
            <v>TOTAL COSTOS DIRECTOS</v>
          </cell>
          <cell r="G919">
            <v>52736</v>
          </cell>
        </row>
        <row r="921">
          <cell r="A921" t="str">
            <v>18,1,1,8</v>
          </cell>
          <cell r="B921" t="e">
            <v>#N/A</v>
          </cell>
          <cell r="H921">
            <v>5525</v>
          </cell>
          <cell r="I921">
            <v>0</v>
          </cell>
          <cell r="J921">
            <v>219.3</v>
          </cell>
        </row>
        <row r="922">
          <cell r="F922" t="str">
            <v>UNIDAD:</v>
          </cell>
          <cell r="G922" t="e">
            <v>#N/A</v>
          </cell>
          <cell r="H922" t="e">
            <v>#N/A</v>
          </cell>
        </row>
        <row r="923">
          <cell r="A923" t="str">
            <v>A. EQUIPO</v>
          </cell>
        </row>
        <row r="924">
          <cell r="A924" t="str">
            <v>DESCRIPCION</v>
          </cell>
          <cell r="C924" t="str">
            <v>UND.</v>
          </cell>
          <cell r="D924" t="str">
            <v>TARIFA</v>
          </cell>
          <cell r="E924" t="str">
            <v>Rendimiento</v>
          </cell>
          <cell r="F924" t="str">
            <v>Valor</v>
          </cell>
          <cell r="G924" t="str">
            <v>VALOR</v>
          </cell>
        </row>
        <row r="925">
          <cell r="F925" t="str">
            <v>Unitario</v>
          </cell>
          <cell r="G925" t="str">
            <v>TOTAL</v>
          </cell>
        </row>
        <row r="927">
          <cell r="C927" t="str">
            <v/>
          </cell>
          <cell r="D927" t="str">
            <v/>
          </cell>
          <cell r="F927">
            <v>0</v>
          </cell>
          <cell r="I927">
            <v>0</v>
          </cell>
          <cell r="J927">
            <v>0</v>
          </cell>
        </row>
        <row r="928">
          <cell r="C928" t="str">
            <v/>
          </cell>
          <cell r="D928" t="str">
            <v/>
          </cell>
          <cell r="F928">
            <v>0</v>
          </cell>
          <cell r="I928">
            <v>0</v>
          </cell>
          <cell r="J928">
            <v>0</v>
          </cell>
        </row>
        <row r="929">
          <cell r="C929" t="str">
            <v/>
          </cell>
          <cell r="F929">
            <v>0</v>
          </cell>
          <cell r="I929">
            <v>0</v>
          </cell>
          <cell r="J929">
            <v>0</v>
          </cell>
        </row>
        <row r="930">
          <cell r="F930" t="str">
            <v>SUBTOTAL</v>
          </cell>
          <cell r="G930">
            <v>0</v>
          </cell>
        </row>
        <row r="932">
          <cell r="A932" t="str">
            <v>B. MATERIALES</v>
          </cell>
        </row>
        <row r="933">
          <cell r="A933" t="str">
            <v>DESCRIPCIÓN</v>
          </cell>
          <cell r="C933" t="str">
            <v>UND.</v>
          </cell>
          <cell r="D933" t="str">
            <v>CANT.</v>
          </cell>
          <cell r="E933" t="str">
            <v>VALOR</v>
          </cell>
          <cell r="F933" t="str">
            <v xml:space="preserve">VALOR </v>
          </cell>
          <cell r="G933" t="str">
            <v xml:space="preserve">VALOR </v>
          </cell>
        </row>
        <row r="934">
          <cell r="E934" t="str">
            <v>UNITARIO</v>
          </cell>
          <cell r="F934" t="str">
            <v>PARCIAL</v>
          </cell>
          <cell r="G934" t="str">
            <v>TOTAL</v>
          </cell>
        </row>
        <row r="936">
          <cell r="A936" t="str">
            <v>LUBRICANTE 500 gm</v>
          </cell>
          <cell r="C936" t="str">
            <v>UN</v>
          </cell>
          <cell r="D936">
            <v>6.0000000000000001E-3</v>
          </cell>
          <cell r="E936">
            <v>15475</v>
          </cell>
          <cell r="F936">
            <v>92.850000000000009</v>
          </cell>
          <cell r="I936" t="e">
            <v>#N/A</v>
          </cell>
          <cell r="J936" t="e">
            <v>#N/A</v>
          </cell>
        </row>
        <row r="937">
          <cell r="A937" t="str">
            <v>TUBERIA UNION MECANICA PVC RDE 26 2"</v>
          </cell>
          <cell r="C937" t="str">
            <v>M</v>
          </cell>
          <cell r="D937">
            <v>1.05</v>
          </cell>
          <cell r="E937">
            <v>4965</v>
          </cell>
          <cell r="F937">
            <v>5213.25</v>
          </cell>
          <cell r="I937" t="e">
            <v>#N/A</v>
          </cell>
          <cell r="J937" t="e">
            <v>#N/A</v>
          </cell>
        </row>
        <row r="938">
          <cell r="C938" t="str">
            <v/>
          </cell>
          <cell r="E938" t="str">
            <v/>
          </cell>
          <cell r="F938">
            <v>0</v>
          </cell>
          <cell r="I938" t="e">
            <v>#N/A</v>
          </cell>
          <cell r="J938" t="e">
            <v>#N/A</v>
          </cell>
        </row>
        <row r="939">
          <cell r="C939" t="str">
            <v/>
          </cell>
          <cell r="E939" t="str">
            <v/>
          </cell>
          <cell r="F939">
            <v>0</v>
          </cell>
          <cell r="I939" t="e">
            <v>#N/A</v>
          </cell>
          <cell r="J939" t="e">
            <v>#N/A</v>
          </cell>
        </row>
        <row r="940">
          <cell r="C940" t="str">
            <v/>
          </cell>
          <cell r="E940" t="str">
            <v/>
          </cell>
          <cell r="F940">
            <v>0</v>
          </cell>
          <cell r="I940" t="e">
            <v>#N/A</v>
          </cell>
          <cell r="J940" t="e">
            <v>#N/A</v>
          </cell>
        </row>
        <row r="941">
          <cell r="C941" t="str">
            <v/>
          </cell>
          <cell r="E941" t="str">
            <v/>
          </cell>
          <cell r="F941">
            <v>0</v>
          </cell>
          <cell r="I941" t="e">
            <v>#N/A</v>
          </cell>
          <cell r="J941" t="e">
            <v>#N/A</v>
          </cell>
        </row>
        <row r="942">
          <cell r="C942" t="str">
            <v/>
          </cell>
          <cell r="E942" t="str">
            <v/>
          </cell>
          <cell r="F942">
            <v>0</v>
          </cell>
          <cell r="I942" t="e">
            <v>#N/A</v>
          </cell>
          <cell r="J942" t="e">
            <v>#N/A</v>
          </cell>
        </row>
        <row r="943">
          <cell r="C943" t="str">
            <v/>
          </cell>
          <cell r="E943" t="str">
            <v/>
          </cell>
          <cell r="F943">
            <v>0</v>
          </cell>
          <cell r="I943" t="e">
            <v>#N/A</v>
          </cell>
          <cell r="J943" t="e">
            <v>#N/A</v>
          </cell>
        </row>
        <row r="944">
          <cell r="C944" t="str">
            <v/>
          </cell>
          <cell r="E944" t="str">
            <v/>
          </cell>
          <cell r="F944">
            <v>0</v>
          </cell>
          <cell r="I944" t="e">
            <v>#N/A</v>
          </cell>
          <cell r="J944" t="e">
            <v>#N/A</v>
          </cell>
        </row>
        <row r="945">
          <cell r="C945" t="str">
            <v/>
          </cell>
          <cell r="E945" t="str">
            <v/>
          </cell>
          <cell r="F945">
            <v>0</v>
          </cell>
          <cell r="I945" t="e">
            <v>#N/A</v>
          </cell>
          <cell r="J945" t="e">
            <v>#N/A</v>
          </cell>
        </row>
        <row r="946">
          <cell r="C946" t="str">
            <v/>
          </cell>
          <cell r="E946" t="str">
            <v/>
          </cell>
          <cell r="F946">
            <v>0</v>
          </cell>
          <cell r="I946" t="e">
            <v>#N/A</v>
          </cell>
          <cell r="J946" t="e">
            <v>#N/A</v>
          </cell>
        </row>
        <row r="947">
          <cell r="F947" t="str">
            <v>SUBTOTAL</v>
          </cell>
          <cell r="G947">
            <v>5306.1</v>
          </cell>
        </row>
        <row r="948">
          <cell r="A948" t="str">
            <v>C. MANO DE OBRA</v>
          </cell>
        </row>
        <row r="949">
          <cell r="A949" t="str">
            <v>DESCRIPCIÓN</v>
          </cell>
          <cell r="B949" t="str">
            <v>Jornal</v>
          </cell>
          <cell r="C949" t="str">
            <v>PREST.</v>
          </cell>
          <cell r="D949" t="str">
            <v>TOTAL</v>
          </cell>
          <cell r="E949" t="str">
            <v>REND.</v>
          </cell>
          <cell r="F949" t="str">
            <v>V. UNITARIO</v>
          </cell>
        </row>
        <row r="950">
          <cell r="B950" t="str">
            <v>$</v>
          </cell>
          <cell r="C950" t="str">
            <v>%</v>
          </cell>
          <cell r="D950" t="str">
            <v>$</v>
          </cell>
          <cell r="E950" t="str">
            <v>C/Dia</v>
          </cell>
        </row>
        <row r="952">
          <cell r="A952" t="str">
            <v>AYUDANTE</v>
          </cell>
          <cell r="B952">
            <v>12900</v>
          </cell>
          <cell r="C952">
            <v>0.7</v>
          </cell>
          <cell r="D952">
            <v>21930</v>
          </cell>
          <cell r="E952">
            <v>100</v>
          </cell>
          <cell r="F952">
            <v>219.3</v>
          </cell>
          <cell r="I952" t="e">
            <v>#N/A</v>
          </cell>
          <cell r="J952" t="e">
            <v>#N/A</v>
          </cell>
        </row>
        <row r="953">
          <cell r="B953" t="str">
            <v/>
          </cell>
          <cell r="F953">
            <v>0</v>
          </cell>
          <cell r="I953">
            <v>0</v>
          </cell>
          <cell r="J953">
            <v>0</v>
          </cell>
        </row>
        <row r="954">
          <cell r="I954">
            <v>0</v>
          </cell>
          <cell r="J954">
            <v>0</v>
          </cell>
        </row>
        <row r="955">
          <cell r="F955" t="str">
            <v>SUBTOTAL</v>
          </cell>
          <cell r="G955">
            <v>219.3</v>
          </cell>
        </row>
        <row r="957">
          <cell r="A957" t="str">
            <v>TOTAL COSTOS DIRECTOS</v>
          </cell>
          <cell r="G957">
            <v>5525</v>
          </cell>
        </row>
        <row r="959">
          <cell r="A959" t="str">
            <v>18,1,1,9</v>
          </cell>
          <cell r="B959" t="str">
            <v>Diámetro 2"</v>
          </cell>
          <cell r="H959">
            <v>7673</v>
          </cell>
          <cell r="I959">
            <v>0</v>
          </cell>
          <cell r="J959">
            <v>219.3</v>
          </cell>
        </row>
        <row r="960">
          <cell r="F960" t="str">
            <v>UNIDAD:</v>
          </cell>
          <cell r="G960" t="str">
            <v>m</v>
          </cell>
          <cell r="H960">
            <v>1365</v>
          </cell>
        </row>
        <row r="961">
          <cell r="A961" t="str">
            <v>A. EQUIPO</v>
          </cell>
        </row>
        <row r="962">
          <cell r="A962" t="str">
            <v>DESCRIPCION</v>
          </cell>
          <cell r="C962" t="str">
            <v>UND.</v>
          </cell>
          <cell r="D962" t="str">
            <v>TARIFA</v>
          </cell>
          <cell r="E962" t="str">
            <v>Rendimiento</v>
          </cell>
          <cell r="F962" t="str">
            <v>Valor</v>
          </cell>
          <cell r="G962" t="str">
            <v>VALOR</v>
          </cell>
        </row>
        <row r="963">
          <cell r="F963" t="str">
            <v>Unitario</v>
          </cell>
          <cell r="G963" t="str">
            <v>TOTAL</v>
          </cell>
        </row>
        <row r="965">
          <cell r="C965" t="str">
            <v/>
          </cell>
          <cell r="D965" t="str">
            <v/>
          </cell>
          <cell r="F965">
            <v>0</v>
          </cell>
          <cell r="I965">
            <v>0</v>
          </cell>
          <cell r="J965">
            <v>0</v>
          </cell>
        </row>
        <row r="966">
          <cell r="C966" t="str">
            <v/>
          </cell>
          <cell r="D966" t="str">
            <v/>
          </cell>
          <cell r="F966">
            <v>0</v>
          </cell>
          <cell r="I966">
            <v>0</v>
          </cell>
          <cell r="J966">
            <v>0</v>
          </cell>
        </row>
        <row r="967">
          <cell r="C967" t="str">
            <v/>
          </cell>
          <cell r="F967">
            <v>0</v>
          </cell>
          <cell r="I967">
            <v>0</v>
          </cell>
          <cell r="J967">
            <v>0</v>
          </cell>
        </row>
        <row r="968">
          <cell r="F968" t="str">
            <v>SUBTOTAL</v>
          </cell>
          <cell r="G968">
            <v>0</v>
          </cell>
        </row>
        <row r="970">
          <cell r="A970" t="str">
            <v>B. MATERIALES</v>
          </cell>
        </row>
        <row r="971">
          <cell r="A971" t="str">
            <v>DESCRIPCIÓN</v>
          </cell>
          <cell r="C971" t="str">
            <v>UND.</v>
          </cell>
          <cell r="D971" t="str">
            <v>CANT.</v>
          </cell>
          <cell r="E971" t="str">
            <v>VALOR</v>
          </cell>
          <cell r="F971" t="str">
            <v xml:space="preserve">VALOR </v>
          </cell>
          <cell r="G971" t="str">
            <v xml:space="preserve">VALOR </v>
          </cell>
        </row>
        <row r="972">
          <cell r="E972" t="str">
            <v>UNITARIO</v>
          </cell>
          <cell r="F972" t="str">
            <v>PARCIAL</v>
          </cell>
          <cell r="G972" t="str">
            <v>TOTAL</v>
          </cell>
        </row>
        <row r="974">
          <cell r="A974" t="str">
            <v>SOLDADURA PVC 1/4 GAL</v>
          </cell>
          <cell r="C974" t="str">
            <v>UN</v>
          </cell>
          <cell r="D974">
            <v>6.0000000000000001E-3</v>
          </cell>
          <cell r="E974">
            <v>53455</v>
          </cell>
          <cell r="F974">
            <v>320.73</v>
          </cell>
          <cell r="I974">
            <v>8.19</v>
          </cell>
          <cell r="J974">
            <v>437796.44999999995</v>
          </cell>
        </row>
        <row r="975">
          <cell r="A975" t="str">
            <v>TUBERIA  PVC RDE 21 1½"</v>
          </cell>
          <cell r="C975" t="str">
            <v>M</v>
          </cell>
          <cell r="D975">
            <v>1.05</v>
          </cell>
          <cell r="E975">
            <v>6510</v>
          </cell>
          <cell r="F975">
            <v>6835.5</v>
          </cell>
          <cell r="I975">
            <v>1433.25</v>
          </cell>
          <cell r="J975">
            <v>9330457.5</v>
          </cell>
        </row>
        <row r="976">
          <cell r="A976" t="str">
            <v xml:space="preserve">UNION  PVC 1½" </v>
          </cell>
          <cell r="C976" t="str">
            <v>UN</v>
          </cell>
          <cell r="D976">
            <v>0.16</v>
          </cell>
          <cell r="E976">
            <v>1860</v>
          </cell>
          <cell r="F976">
            <v>297.60000000000002</v>
          </cell>
          <cell r="I976">
            <v>218.4</v>
          </cell>
          <cell r="J976">
            <v>406224</v>
          </cell>
        </row>
        <row r="977">
          <cell r="C977" t="str">
            <v/>
          </cell>
          <cell r="E977" t="str">
            <v/>
          </cell>
          <cell r="F977">
            <v>0</v>
          </cell>
          <cell r="I977">
            <v>0</v>
          </cell>
          <cell r="J977">
            <v>0</v>
          </cell>
        </row>
        <row r="978">
          <cell r="C978" t="str">
            <v/>
          </cell>
          <cell r="E978" t="str">
            <v/>
          </cell>
          <cell r="F978">
            <v>0</v>
          </cell>
          <cell r="I978">
            <v>0</v>
          </cell>
          <cell r="J978">
            <v>0</v>
          </cell>
        </row>
        <row r="979">
          <cell r="C979" t="str">
            <v/>
          </cell>
          <cell r="E979" t="str">
            <v/>
          </cell>
          <cell r="F979">
            <v>0</v>
          </cell>
          <cell r="I979">
            <v>0</v>
          </cell>
          <cell r="J979">
            <v>0</v>
          </cell>
        </row>
        <row r="980">
          <cell r="C980" t="str">
            <v/>
          </cell>
          <cell r="E980" t="str">
            <v/>
          </cell>
          <cell r="F980">
            <v>0</v>
          </cell>
          <cell r="I980">
            <v>0</v>
          </cell>
          <cell r="J980">
            <v>0</v>
          </cell>
        </row>
        <row r="981">
          <cell r="C981" t="str">
            <v/>
          </cell>
          <cell r="E981" t="str">
            <v/>
          </cell>
          <cell r="F981">
            <v>0</v>
          </cell>
          <cell r="I981">
            <v>0</v>
          </cell>
          <cell r="J981">
            <v>0</v>
          </cell>
        </row>
        <row r="982">
          <cell r="C982" t="str">
            <v/>
          </cell>
          <cell r="E982" t="str">
            <v/>
          </cell>
          <cell r="F982">
            <v>0</v>
          </cell>
          <cell r="I982">
            <v>0</v>
          </cell>
          <cell r="J982">
            <v>0</v>
          </cell>
        </row>
        <row r="983">
          <cell r="C983" t="str">
            <v/>
          </cell>
          <cell r="E983" t="str">
            <v/>
          </cell>
          <cell r="F983">
            <v>0</v>
          </cell>
          <cell r="I983">
            <v>0</v>
          </cell>
          <cell r="J983">
            <v>0</v>
          </cell>
        </row>
        <row r="984">
          <cell r="C984" t="str">
            <v/>
          </cell>
          <cell r="E984" t="str">
            <v/>
          </cell>
          <cell r="F984">
            <v>0</v>
          </cell>
          <cell r="I984">
            <v>0</v>
          </cell>
          <cell r="J984">
            <v>0</v>
          </cell>
        </row>
        <row r="985">
          <cell r="F985" t="str">
            <v>SUBTOTAL</v>
          </cell>
          <cell r="G985">
            <v>7453.83</v>
          </cell>
        </row>
        <row r="986">
          <cell r="A986" t="str">
            <v>C. MANO DE OBRA</v>
          </cell>
        </row>
        <row r="987">
          <cell r="A987" t="str">
            <v>DESCRIPCIÓN</v>
          </cell>
          <cell r="B987" t="str">
            <v>Jornal</v>
          </cell>
          <cell r="C987" t="str">
            <v>PREST.</v>
          </cell>
          <cell r="D987" t="str">
            <v>TOTAL</v>
          </cell>
          <cell r="E987" t="str">
            <v>REND.</v>
          </cell>
          <cell r="F987" t="str">
            <v>V. UNITARIO</v>
          </cell>
        </row>
        <row r="988">
          <cell r="B988" t="str">
            <v>$</v>
          </cell>
          <cell r="C988" t="str">
            <v>%</v>
          </cell>
          <cell r="D988" t="str">
            <v>$</v>
          </cell>
          <cell r="E988" t="str">
            <v>C/Dia</v>
          </cell>
        </row>
        <row r="990">
          <cell r="A990" t="str">
            <v>AYUDANTE</v>
          </cell>
          <cell r="B990">
            <v>12900</v>
          </cell>
          <cell r="C990">
            <v>0.7</v>
          </cell>
          <cell r="D990">
            <v>21930</v>
          </cell>
          <cell r="E990">
            <v>100</v>
          </cell>
          <cell r="F990">
            <v>219.3</v>
          </cell>
          <cell r="I990">
            <v>13.65</v>
          </cell>
          <cell r="J990">
            <v>299344.5</v>
          </cell>
        </row>
        <row r="991">
          <cell r="B991" t="str">
            <v/>
          </cell>
          <cell r="F991">
            <v>0</v>
          </cell>
          <cell r="I991">
            <v>0</v>
          </cell>
          <cell r="J991">
            <v>0</v>
          </cell>
        </row>
        <row r="992">
          <cell r="I992">
            <v>0</v>
          </cell>
          <cell r="J992">
            <v>0</v>
          </cell>
        </row>
        <row r="993">
          <cell r="F993" t="str">
            <v>SUBTOTAL</v>
          </cell>
          <cell r="G993">
            <v>219.3</v>
          </cell>
        </row>
        <row r="995">
          <cell r="A995" t="str">
            <v>TOTAL COSTOS DIRECTOS</v>
          </cell>
          <cell r="G995">
            <v>7673</v>
          </cell>
        </row>
        <row r="997">
          <cell r="A997" t="str">
            <v>19,1,1,1</v>
          </cell>
          <cell r="B997" t="e">
            <v>#N/A</v>
          </cell>
          <cell r="H997">
            <v>21512</v>
          </cell>
          <cell r="I997">
            <v>0</v>
          </cell>
          <cell r="J997">
            <v>219.3</v>
          </cell>
        </row>
        <row r="998">
          <cell r="F998" t="str">
            <v>UNIDAD:</v>
          </cell>
          <cell r="G998" t="e">
            <v>#N/A</v>
          </cell>
          <cell r="H998" t="e">
            <v>#N/A</v>
          </cell>
        </row>
        <row r="999">
          <cell r="A999" t="str">
            <v>A. EQUIPO</v>
          </cell>
        </row>
        <row r="1000">
          <cell r="A1000" t="str">
            <v>DESCRIPCION</v>
          </cell>
          <cell r="C1000" t="str">
            <v>UND.</v>
          </cell>
          <cell r="D1000" t="str">
            <v>TARIFA</v>
          </cell>
          <cell r="E1000" t="str">
            <v>Rendimiento</v>
          </cell>
          <cell r="F1000" t="str">
            <v>Valor</v>
          </cell>
          <cell r="G1000" t="str">
            <v>VALOR</v>
          </cell>
        </row>
        <row r="1001">
          <cell r="F1001" t="str">
            <v>Unitario</v>
          </cell>
          <cell r="G1001" t="str">
            <v>TOTAL</v>
          </cell>
        </row>
        <row r="1003">
          <cell r="C1003" t="str">
            <v/>
          </cell>
          <cell r="D1003" t="str">
            <v/>
          </cell>
          <cell r="F1003">
            <v>0</v>
          </cell>
          <cell r="I1003">
            <v>0</v>
          </cell>
          <cell r="J1003">
            <v>0</v>
          </cell>
        </row>
        <row r="1004">
          <cell r="C1004" t="str">
            <v/>
          </cell>
          <cell r="D1004" t="str">
            <v/>
          </cell>
          <cell r="F1004">
            <v>0</v>
          </cell>
          <cell r="I1004">
            <v>0</v>
          </cell>
          <cell r="J1004">
            <v>0</v>
          </cell>
        </row>
        <row r="1005">
          <cell r="C1005" t="str">
            <v/>
          </cell>
          <cell r="F1005">
            <v>0</v>
          </cell>
          <cell r="I1005">
            <v>0</v>
          </cell>
          <cell r="J1005">
            <v>0</v>
          </cell>
        </row>
        <row r="1006">
          <cell r="F1006" t="str">
            <v>SUBTOTAL</v>
          </cell>
          <cell r="G1006">
            <v>0</v>
          </cell>
        </row>
        <row r="1008">
          <cell r="A1008" t="str">
            <v>B. MATERIALES</v>
          </cell>
        </row>
        <row r="1009">
          <cell r="A1009" t="str">
            <v>DESCRIPCIÓN</v>
          </cell>
          <cell r="C1009" t="str">
            <v>UND.</v>
          </cell>
          <cell r="D1009" t="str">
            <v>CANT.</v>
          </cell>
          <cell r="E1009" t="str">
            <v>VALOR</v>
          </cell>
          <cell r="F1009" t="str">
            <v xml:space="preserve">VALOR </v>
          </cell>
          <cell r="G1009" t="str">
            <v xml:space="preserve">VALOR </v>
          </cell>
        </row>
        <row r="1010">
          <cell r="E1010" t="str">
            <v>UNITARIO</v>
          </cell>
          <cell r="F1010" t="str">
            <v>PARCIAL</v>
          </cell>
          <cell r="G1010" t="str">
            <v>TOTAL</v>
          </cell>
        </row>
        <row r="1012">
          <cell r="A1012" t="str">
            <v>LUBRICANTE 500 gm</v>
          </cell>
          <cell r="C1012" t="str">
            <v>UN</v>
          </cell>
          <cell r="D1012">
            <v>6.0000000000000001E-3</v>
          </cell>
          <cell r="E1012">
            <v>15475</v>
          </cell>
          <cell r="F1012">
            <v>92.850000000000009</v>
          </cell>
          <cell r="I1012" t="e">
            <v>#N/A</v>
          </cell>
          <cell r="J1012" t="e">
            <v>#N/A</v>
          </cell>
        </row>
        <row r="1013">
          <cell r="A1013" t="str">
            <v>CODO 90 GRD 2" UNION MECANICA PVC</v>
          </cell>
          <cell r="C1013" t="str">
            <v>UN</v>
          </cell>
          <cell r="D1013">
            <v>1.05</v>
          </cell>
          <cell r="E1013">
            <v>20190</v>
          </cell>
          <cell r="F1013">
            <v>21199.5</v>
          </cell>
          <cell r="I1013" t="e">
            <v>#N/A</v>
          </cell>
          <cell r="J1013" t="e">
            <v>#N/A</v>
          </cell>
        </row>
        <row r="1014">
          <cell r="C1014" t="str">
            <v/>
          </cell>
          <cell r="E1014" t="str">
            <v/>
          </cell>
          <cell r="F1014">
            <v>0</v>
          </cell>
          <cell r="I1014" t="e">
            <v>#N/A</v>
          </cell>
          <cell r="J1014" t="e">
            <v>#N/A</v>
          </cell>
        </row>
        <row r="1015">
          <cell r="C1015" t="str">
            <v/>
          </cell>
          <cell r="E1015" t="str">
            <v/>
          </cell>
          <cell r="F1015">
            <v>0</v>
          </cell>
          <cell r="I1015" t="e">
            <v>#N/A</v>
          </cell>
          <cell r="J1015" t="e">
            <v>#N/A</v>
          </cell>
        </row>
        <row r="1016">
          <cell r="C1016" t="str">
            <v/>
          </cell>
          <cell r="E1016" t="str">
            <v/>
          </cell>
          <cell r="F1016">
            <v>0</v>
          </cell>
          <cell r="I1016" t="e">
            <v>#N/A</v>
          </cell>
          <cell r="J1016" t="e">
            <v>#N/A</v>
          </cell>
        </row>
        <row r="1017">
          <cell r="C1017" t="str">
            <v/>
          </cell>
          <cell r="E1017" t="str">
            <v/>
          </cell>
          <cell r="F1017">
            <v>0</v>
          </cell>
          <cell r="I1017" t="e">
            <v>#N/A</v>
          </cell>
          <cell r="J1017" t="e">
            <v>#N/A</v>
          </cell>
        </row>
        <row r="1018">
          <cell r="C1018" t="str">
            <v/>
          </cell>
          <cell r="E1018" t="str">
            <v/>
          </cell>
          <cell r="F1018">
            <v>0</v>
          </cell>
          <cell r="I1018" t="e">
            <v>#N/A</v>
          </cell>
          <cell r="J1018" t="e">
            <v>#N/A</v>
          </cell>
        </row>
        <row r="1019">
          <cell r="C1019" t="str">
            <v/>
          </cell>
          <cell r="E1019" t="str">
            <v/>
          </cell>
          <cell r="F1019">
            <v>0</v>
          </cell>
          <cell r="I1019" t="e">
            <v>#N/A</v>
          </cell>
          <cell r="J1019" t="e">
            <v>#N/A</v>
          </cell>
        </row>
        <row r="1020">
          <cell r="C1020" t="str">
            <v/>
          </cell>
          <cell r="E1020" t="str">
            <v/>
          </cell>
          <cell r="F1020">
            <v>0</v>
          </cell>
          <cell r="I1020" t="e">
            <v>#N/A</v>
          </cell>
          <cell r="J1020" t="e">
            <v>#N/A</v>
          </cell>
        </row>
        <row r="1021">
          <cell r="C1021" t="str">
            <v/>
          </cell>
          <cell r="E1021" t="str">
            <v/>
          </cell>
          <cell r="F1021">
            <v>0</v>
          </cell>
          <cell r="I1021" t="e">
            <v>#N/A</v>
          </cell>
          <cell r="J1021" t="e">
            <v>#N/A</v>
          </cell>
        </row>
        <row r="1022">
          <cell r="C1022" t="str">
            <v/>
          </cell>
          <cell r="E1022" t="str">
            <v/>
          </cell>
          <cell r="F1022">
            <v>0</v>
          </cell>
          <cell r="I1022" t="e">
            <v>#N/A</v>
          </cell>
          <cell r="J1022" t="e">
            <v>#N/A</v>
          </cell>
        </row>
        <row r="1023">
          <cell r="F1023" t="str">
            <v>SUBTOTAL</v>
          </cell>
          <cell r="G1023">
            <v>21292.35</v>
          </cell>
        </row>
        <row r="1024">
          <cell r="A1024" t="str">
            <v>C. MANO DE OBRA</v>
          </cell>
        </row>
        <row r="1025">
          <cell r="A1025" t="str">
            <v>DESCRIPCIÓN</v>
          </cell>
          <cell r="B1025" t="str">
            <v>Jornal</v>
          </cell>
          <cell r="C1025" t="str">
            <v>PREST.</v>
          </cell>
          <cell r="D1025" t="str">
            <v>TOTAL</v>
          </cell>
          <cell r="E1025" t="str">
            <v>REND.</v>
          </cell>
          <cell r="F1025" t="str">
            <v>V. UNITARIO</v>
          </cell>
        </row>
        <row r="1026">
          <cell r="B1026" t="str">
            <v>$</v>
          </cell>
          <cell r="C1026" t="str">
            <v>%</v>
          </cell>
          <cell r="D1026" t="str">
            <v>$</v>
          </cell>
          <cell r="E1026" t="str">
            <v>C/Dia</v>
          </cell>
        </row>
        <row r="1028">
          <cell r="A1028" t="str">
            <v>AYUDANTE</v>
          </cell>
          <cell r="B1028">
            <v>12900</v>
          </cell>
          <cell r="C1028">
            <v>0.7</v>
          </cell>
          <cell r="D1028">
            <v>21930</v>
          </cell>
          <cell r="E1028">
            <v>100</v>
          </cell>
          <cell r="F1028">
            <v>219.3</v>
          </cell>
          <cell r="I1028" t="e">
            <v>#N/A</v>
          </cell>
          <cell r="J1028" t="e">
            <v>#N/A</v>
          </cell>
        </row>
        <row r="1029">
          <cell r="B1029" t="str">
            <v/>
          </cell>
          <cell r="F1029">
            <v>0</v>
          </cell>
          <cell r="I1029">
            <v>0</v>
          </cell>
          <cell r="J1029">
            <v>0</v>
          </cell>
        </row>
        <row r="1030">
          <cell r="I1030">
            <v>0</v>
          </cell>
          <cell r="J1030">
            <v>0</v>
          </cell>
        </row>
        <row r="1031">
          <cell r="F1031" t="str">
            <v>SUBTOTAL</v>
          </cell>
          <cell r="G1031">
            <v>219.3</v>
          </cell>
        </row>
        <row r="1033">
          <cell r="A1033" t="str">
            <v>TOTAL COSTOS DIRECTOS</v>
          </cell>
          <cell r="G1033">
            <v>21512</v>
          </cell>
        </row>
        <row r="1035">
          <cell r="A1035" t="str">
            <v>19,1,1,2</v>
          </cell>
          <cell r="B1035" t="e">
            <v>#N/A</v>
          </cell>
          <cell r="H1035">
            <v>18640</v>
          </cell>
          <cell r="I1035">
            <v>0</v>
          </cell>
          <cell r="J1035">
            <v>219.3</v>
          </cell>
        </row>
        <row r="1036">
          <cell r="F1036" t="str">
            <v>UNIDAD:</v>
          </cell>
          <cell r="G1036" t="e">
            <v>#N/A</v>
          </cell>
          <cell r="H1036" t="e">
            <v>#N/A</v>
          </cell>
        </row>
        <row r="1037">
          <cell r="A1037" t="str">
            <v>A. EQUIPO</v>
          </cell>
        </row>
        <row r="1038">
          <cell r="A1038" t="str">
            <v>DESCRIPCION</v>
          </cell>
          <cell r="C1038" t="str">
            <v>UND.</v>
          </cell>
          <cell r="D1038" t="str">
            <v>TARIFA</v>
          </cell>
          <cell r="E1038" t="str">
            <v>Rendimiento</v>
          </cell>
          <cell r="F1038" t="str">
            <v>Valor</v>
          </cell>
          <cell r="G1038" t="str">
            <v>VALOR</v>
          </cell>
        </row>
        <row r="1039">
          <cell r="F1039" t="str">
            <v>Unitario</v>
          </cell>
          <cell r="G1039" t="str">
            <v>TOTAL</v>
          </cell>
        </row>
        <row r="1041">
          <cell r="C1041" t="str">
            <v/>
          </cell>
          <cell r="D1041" t="str">
            <v/>
          </cell>
          <cell r="F1041">
            <v>0</v>
          </cell>
          <cell r="I1041">
            <v>0</v>
          </cell>
          <cell r="J1041">
            <v>0</v>
          </cell>
        </row>
        <row r="1042">
          <cell r="C1042" t="str">
            <v/>
          </cell>
          <cell r="D1042" t="str">
            <v/>
          </cell>
          <cell r="F1042">
            <v>0</v>
          </cell>
          <cell r="I1042">
            <v>0</v>
          </cell>
          <cell r="J1042">
            <v>0</v>
          </cell>
        </row>
        <row r="1043">
          <cell r="C1043" t="str">
            <v/>
          </cell>
          <cell r="F1043">
            <v>0</v>
          </cell>
          <cell r="I1043">
            <v>0</v>
          </cell>
          <cell r="J1043">
            <v>0</v>
          </cell>
        </row>
        <row r="1044">
          <cell r="F1044" t="str">
            <v>SUBTOTAL</v>
          </cell>
          <cell r="G1044">
            <v>0</v>
          </cell>
        </row>
        <row r="1046">
          <cell r="A1046" t="str">
            <v>B. MATERIALES</v>
          </cell>
        </row>
        <row r="1047">
          <cell r="A1047" t="str">
            <v>DESCRIPCIÓN</v>
          </cell>
          <cell r="C1047" t="str">
            <v>UND.</v>
          </cell>
          <cell r="D1047" t="str">
            <v>CANT.</v>
          </cell>
          <cell r="E1047" t="str">
            <v>VALOR</v>
          </cell>
          <cell r="F1047" t="str">
            <v xml:space="preserve">VALOR </v>
          </cell>
          <cell r="G1047" t="str">
            <v xml:space="preserve">VALOR </v>
          </cell>
        </row>
        <row r="1048">
          <cell r="E1048" t="str">
            <v>UNITARIO</v>
          </cell>
          <cell r="F1048" t="str">
            <v>PARCIAL</v>
          </cell>
          <cell r="G1048" t="str">
            <v>TOTAL</v>
          </cell>
        </row>
        <row r="1050">
          <cell r="A1050" t="str">
            <v>LUBRICANTE 500 gm</v>
          </cell>
          <cell r="C1050" t="str">
            <v>UN</v>
          </cell>
          <cell r="D1050">
            <v>6.0000000000000001E-3</v>
          </cell>
          <cell r="E1050">
            <v>15475</v>
          </cell>
          <cell r="F1050">
            <v>92.850000000000009</v>
          </cell>
          <cell r="I1050" t="e">
            <v>#N/A</v>
          </cell>
          <cell r="J1050" t="e">
            <v>#N/A</v>
          </cell>
        </row>
        <row r="1051">
          <cell r="A1051" t="str">
            <v>CODO 45 GRD 2" UNION MECANICA PVC</v>
          </cell>
          <cell r="C1051" t="str">
            <v>UN</v>
          </cell>
          <cell r="D1051">
            <v>1.05</v>
          </cell>
          <cell r="E1051">
            <v>17455</v>
          </cell>
          <cell r="F1051">
            <v>18327.75</v>
          </cell>
          <cell r="I1051" t="e">
            <v>#N/A</v>
          </cell>
          <cell r="J1051" t="e">
            <v>#N/A</v>
          </cell>
        </row>
        <row r="1052">
          <cell r="C1052" t="str">
            <v/>
          </cell>
          <cell r="E1052" t="str">
            <v/>
          </cell>
          <cell r="F1052">
            <v>0</v>
          </cell>
          <cell r="I1052" t="e">
            <v>#N/A</v>
          </cell>
          <cell r="J1052" t="e">
            <v>#N/A</v>
          </cell>
        </row>
        <row r="1053">
          <cell r="C1053" t="str">
            <v/>
          </cell>
          <cell r="E1053" t="str">
            <v/>
          </cell>
          <cell r="F1053">
            <v>0</v>
          </cell>
          <cell r="I1053" t="e">
            <v>#N/A</v>
          </cell>
          <cell r="J1053" t="e">
            <v>#N/A</v>
          </cell>
        </row>
        <row r="1054">
          <cell r="C1054" t="str">
            <v/>
          </cell>
          <cell r="E1054" t="str">
            <v/>
          </cell>
          <cell r="F1054">
            <v>0</v>
          </cell>
          <cell r="I1054" t="e">
            <v>#N/A</v>
          </cell>
          <cell r="J1054" t="e">
            <v>#N/A</v>
          </cell>
        </row>
        <row r="1055">
          <cell r="C1055" t="str">
            <v/>
          </cell>
          <cell r="E1055" t="str">
            <v/>
          </cell>
          <cell r="F1055">
            <v>0</v>
          </cell>
          <cell r="I1055" t="e">
            <v>#N/A</v>
          </cell>
          <cell r="J1055" t="e">
            <v>#N/A</v>
          </cell>
        </row>
        <row r="1056">
          <cell r="C1056" t="str">
            <v/>
          </cell>
          <cell r="E1056" t="str">
            <v/>
          </cell>
          <cell r="F1056">
            <v>0</v>
          </cell>
          <cell r="I1056" t="e">
            <v>#N/A</v>
          </cell>
          <cell r="J1056" t="e">
            <v>#N/A</v>
          </cell>
        </row>
        <row r="1057">
          <cell r="C1057" t="str">
            <v/>
          </cell>
          <cell r="E1057" t="str">
            <v/>
          </cell>
          <cell r="F1057">
            <v>0</v>
          </cell>
          <cell r="I1057" t="e">
            <v>#N/A</v>
          </cell>
          <cell r="J1057" t="e">
            <v>#N/A</v>
          </cell>
        </row>
        <row r="1058">
          <cell r="C1058" t="str">
            <v/>
          </cell>
          <cell r="E1058" t="str">
            <v/>
          </cell>
          <cell r="F1058">
            <v>0</v>
          </cell>
          <cell r="I1058" t="e">
            <v>#N/A</v>
          </cell>
          <cell r="J1058" t="e">
            <v>#N/A</v>
          </cell>
        </row>
        <row r="1059">
          <cell r="C1059" t="str">
            <v/>
          </cell>
          <cell r="E1059" t="str">
            <v/>
          </cell>
          <cell r="F1059">
            <v>0</v>
          </cell>
          <cell r="I1059" t="e">
            <v>#N/A</v>
          </cell>
          <cell r="J1059" t="e">
            <v>#N/A</v>
          </cell>
        </row>
        <row r="1060">
          <cell r="C1060" t="str">
            <v/>
          </cell>
          <cell r="E1060" t="str">
            <v/>
          </cell>
          <cell r="F1060">
            <v>0</v>
          </cell>
          <cell r="I1060" t="e">
            <v>#N/A</v>
          </cell>
          <cell r="J1060" t="e">
            <v>#N/A</v>
          </cell>
        </row>
        <row r="1061">
          <cell r="F1061" t="str">
            <v>SUBTOTAL</v>
          </cell>
          <cell r="G1061">
            <v>18420.599999999999</v>
          </cell>
        </row>
        <row r="1062">
          <cell r="A1062" t="str">
            <v>C. MANO DE OBRA</v>
          </cell>
        </row>
        <row r="1063">
          <cell r="A1063" t="str">
            <v>DESCRIPCIÓN</v>
          </cell>
          <cell r="B1063" t="str">
            <v>Jornal</v>
          </cell>
          <cell r="C1063" t="str">
            <v>PREST.</v>
          </cell>
          <cell r="D1063" t="str">
            <v>TOTAL</v>
          </cell>
          <cell r="E1063" t="str">
            <v>REND.</v>
          </cell>
          <cell r="F1063" t="str">
            <v>V. UNITARIO</v>
          </cell>
        </row>
        <row r="1064">
          <cell r="B1064" t="str">
            <v>$</v>
          </cell>
          <cell r="C1064" t="str">
            <v>%</v>
          </cell>
          <cell r="D1064" t="str">
            <v>$</v>
          </cell>
          <cell r="E1064" t="str">
            <v>C/Dia</v>
          </cell>
        </row>
        <row r="1066">
          <cell r="A1066" t="str">
            <v>AYUDANTE</v>
          </cell>
          <cell r="B1066">
            <v>12900</v>
          </cell>
          <cell r="C1066">
            <v>0.7</v>
          </cell>
          <cell r="D1066">
            <v>21930</v>
          </cell>
          <cell r="E1066">
            <v>100</v>
          </cell>
          <cell r="F1066">
            <v>219.3</v>
          </cell>
          <cell r="I1066" t="e">
            <v>#N/A</v>
          </cell>
          <cell r="J1066" t="e">
            <v>#N/A</v>
          </cell>
        </row>
        <row r="1067">
          <cell r="B1067" t="str">
            <v/>
          </cell>
          <cell r="F1067">
            <v>0</v>
          </cell>
          <cell r="I1067">
            <v>0</v>
          </cell>
          <cell r="J1067">
            <v>0</v>
          </cell>
        </row>
        <row r="1068">
          <cell r="I1068">
            <v>0</v>
          </cell>
          <cell r="J1068">
            <v>0</v>
          </cell>
        </row>
        <row r="1069">
          <cell r="F1069" t="str">
            <v>SUBTOTAL</v>
          </cell>
          <cell r="G1069">
            <v>219.3</v>
          </cell>
        </row>
        <row r="1071">
          <cell r="A1071" t="str">
            <v>TOTAL COSTOS DIRECTOS</v>
          </cell>
          <cell r="G1071">
            <v>18640</v>
          </cell>
        </row>
        <row r="1073">
          <cell r="A1073" t="str">
            <v>19,1,1,3</v>
          </cell>
          <cell r="B1073" t="e">
            <v>#N/A</v>
          </cell>
          <cell r="H1073">
            <v>16472</v>
          </cell>
          <cell r="I1073">
            <v>0</v>
          </cell>
          <cell r="J1073">
            <v>219.3</v>
          </cell>
        </row>
        <row r="1074">
          <cell r="F1074" t="str">
            <v>UNIDAD:</v>
          </cell>
          <cell r="G1074" t="e">
            <v>#N/A</v>
          </cell>
          <cell r="H1074" t="e">
            <v>#N/A</v>
          </cell>
        </row>
        <row r="1075">
          <cell r="A1075" t="str">
            <v>A. EQUIPO</v>
          </cell>
        </row>
        <row r="1076">
          <cell r="A1076" t="str">
            <v>DESCRIPCION</v>
          </cell>
          <cell r="C1076" t="str">
            <v>UND.</v>
          </cell>
          <cell r="D1076" t="str">
            <v>TARIFA</v>
          </cell>
          <cell r="E1076" t="str">
            <v>Rendimiento</v>
          </cell>
          <cell r="F1076" t="str">
            <v>Valor</v>
          </cell>
          <cell r="G1076" t="str">
            <v>VALOR</v>
          </cell>
        </row>
        <row r="1077">
          <cell r="F1077" t="str">
            <v>Unitario</v>
          </cell>
          <cell r="G1077" t="str">
            <v>TOTAL</v>
          </cell>
        </row>
        <row r="1079">
          <cell r="C1079" t="str">
            <v/>
          </cell>
          <cell r="D1079" t="str">
            <v/>
          </cell>
          <cell r="F1079">
            <v>0</v>
          </cell>
          <cell r="I1079">
            <v>0</v>
          </cell>
          <cell r="J1079">
            <v>0</v>
          </cell>
        </row>
        <row r="1080">
          <cell r="C1080" t="str">
            <v/>
          </cell>
          <cell r="D1080" t="str">
            <v/>
          </cell>
          <cell r="F1080">
            <v>0</v>
          </cell>
          <cell r="I1080">
            <v>0</v>
          </cell>
          <cell r="J1080">
            <v>0</v>
          </cell>
        </row>
        <row r="1081">
          <cell r="C1081" t="str">
            <v/>
          </cell>
          <cell r="F1081">
            <v>0</v>
          </cell>
          <cell r="I1081">
            <v>0</v>
          </cell>
          <cell r="J1081">
            <v>0</v>
          </cell>
        </row>
        <row r="1082">
          <cell r="F1082" t="str">
            <v>SUBTOTAL</v>
          </cell>
          <cell r="G1082">
            <v>0</v>
          </cell>
        </row>
        <row r="1084">
          <cell r="A1084" t="str">
            <v>B. MATERIALES</v>
          </cell>
        </row>
        <row r="1085">
          <cell r="A1085" t="str">
            <v>DESCRIPCIÓN</v>
          </cell>
          <cell r="C1085" t="str">
            <v>UND.</v>
          </cell>
          <cell r="D1085" t="str">
            <v>CANT.</v>
          </cell>
          <cell r="E1085" t="str">
            <v>VALOR</v>
          </cell>
          <cell r="F1085" t="str">
            <v xml:space="preserve">VALOR </v>
          </cell>
          <cell r="G1085" t="str">
            <v xml:space="preserve">VALOR </v>
          </cell>
        </row>
        <row r="1086">
          <cell r="E1086" t="str">
            <v>UNITARIO</v>
          </cell>
          <cell r="F1086" t="str">
            <v>PARCIAL</v>
          </cell>
          <cell r="G1086" t="str">
            <v>TOTAL</v>
          </cell>
        </row>
        <row r="1088">
          <cell r="A1088" t="str">
            <v>LUBRICANTE 500 gm</v>
          </cell>
          <cell r="C1088" t="str">
            <v>UN</v>
          </cell>
          <cell r="D1088">
            <v>6.0000000000000001E-3</v>
          </cell>
          <cell r="E1088">
            <v>15475</v>
          </cell>
          <cell r="F1088">
            <v>92.850000000000009</v>
          </cell>
          <cell r="I1088" t="e">
            <v>#N/A</v>
          </cell>
          <cell r="J1088" t="e">
            <v>#N/A</v>
          </cell>
        </row>
        <row r="1089">
          <cell r="A1089" t="str">
            <v>CODO 22.5 GRD 2" UNION MECANICA PVC</v>
          </cell>
          <cell r="C1089" t="str">
            <v>UN</v>
          </cell>
          <cell r="D1089">
            <v>1.05</v>
          </cell>
          <cell r="E1089">
            <v>15390</v>
          </cell>
          <cell r="F1089">
            <v>16159.5</v>
          </cell>
          <cell r="I1089" t="e">
            <v>#N/A</v>
          </cell>
          <cell r="J1089" t="e">
            <v>#N/A</v>
          </cell>
        </row>
        <row r="1090">
          <cell r="C1090" t="str">
            <v/>
          </cell>
          <cell r="E1090" t="str">
            <v/>
          </cell>
          <cell r="F1090">
            <v>0</v>
          </cell>
          <cell r="I1090" t="e">
            <v>#N/A</v>
          </cell>
          <cell r="J1090" t="e">
            <v>#N/A</v>
          </cell>
        </row>
        <row r="1091">
          <cell r="C1091" t="str">
            <v/>
          </cell>
          <cell r="E1091" t="str">
            <v/>
          </cell>
          <cell r="F1091">
            <v>0</v>
          </cell>
          <cell r="I1091" t="e">
            <v>#N/A</v>
          </cell>
          <cell r="J1091" t="e">
            <v>#N/A</v>
          </cell>
        </row>
        <row r="1092">
          <cell r="C1092" t="str">
            <v/>
          </cell>
          <cell r="E1092" t="str">
            <v/>
          </cell>
          <cell r="F1092">
            <v>0</v>
          </cell>
          <cell r="I1092" t="e">
            <v>#N/A</v>
          </cell>
          <cell r="J1092" t="e">
            <v>#N/A</v>
          </cell>
        </row>
        <row r="1093">
          <cell r="C1093" t="str">
            <v/>
          </cell>
          <cell r="E1093" t="str">
            <v/>
          </cell>
          <cell r="F1093">
            <v>0</v>
          </cell>
          <cell r="I1093" t="e">
            <v>#N/A</v>
          </cell>
          <cell r="J1093" t="e">
            <v>#N/A</v>
          </cell>
        </row>
        <row r="1094">
          <cell r="C1094" t="str">
            <v/>
          </cell>
          <cell r="E1094" t="str">
            <v/>
          </cell>
          <cell r="F1094">
            <v>0</v>
          </cell>
          <cell r="I1094" t="e">
            <v>#N/A</v>
          </cell>
          <cell r="J1094" t="e">
            <v>#N/A</v>
          </cell>
        </row>
        <row r="1095">
          <cell r="C1095" t="str">
            <v/>
          </cell>
          <cell r="E1095" t="str">
            <v/>
          </cell>
          <cell r="F1095">
            <v>0</v>
          </cell>
          <cell r="I1095" t="e">
            <v>#N/A</v>
          </cell>
          <cell r="J1095" t="e">
            <v>#N/A</v>
          </cell>
        </row>
        <row r="1096">
          <cell r="C1096" t="str">
            <v/>
          </cell>
          <cell r="E1096" t="str">
            <v/>
          </cell>
          <cell r="F1096">
            <v>0</v>
          </cell>
          <cell r="I1096" t="e">
            <v>#N/A</v>
          </cell>
          <cell r="J1096" t="e">
            <v>#N/A</v>
          </cell>
        </row>
        <row r="1097">
          <cell r="C1097" t="str">
            <v/>
          </cell>
          <cell r="E1097" t="str">
            <v/>
          </cell>
          <cell r="F1097">
            <v>0</v>
          </cell>
          <cell r="I1097" t="e">
            <v>#N/A</v>
          </cell>
          <cell r="J1097" t="e">
            <v>#N/A</v>
          </cell>
        </row>
        <row r="1098">
          <cell r="C1098" t="str">
            <v/>
          </cell>
          <cell r="E1098" t="str">
            <v/>
          </cell>
          <cell r="F1098">
            <v>0</v>
          </cell>
          <cell r="I1098" t="e">
            <v>#N/A</v>
          </cell>
          <cell r="J1098" t="e">
            <v>#N/A</v>
          </cell>
        </row>
        <row r="1099">
          <cell r="F1099" t="str">
            <v>SUBTOTAL</v>
          </cell>
          <cell r="G1099">
            <v>16252.35</v>
          </cell>
        </row>
        <row r="1100">
          <cell r="A1100" t="str">
            <v>C. MANO DE OBRA</v>
          </cell>
        </row>
        <row r="1101">
          <cell r="A1101" t="str">
            <v>DESCRIPCIÓN</v>
          </cell>
          <cell r="B1101" t="str">
            <v>Jornal</v>
          </cell>
          <cell r="C1101" t="str">
            <v>PREST.</v>
          </cell>
          <cell r="D1101" t="str">
            <v>TOTAL</v>
          </cell>
          <cell r="E1101" t="str">
            <v>REND.</v>
          </cell>
          <cell r="F1101" t="str">
            <v>V. UNITARIO</v>
          </cell>
        </row>
        <row r="1102">
          <cell r="B1102" t="str">
            <v>$</v>
          </cell>
          <cell r="C1102" t="str">
            <v>%</v>
          </cell>
          <cell r="D1102" t="str">
            <v>$</v>
          </cell>
          <cell r="E1102" t="str">
            <v>C/Dia</v>
          </cell>
        </row>
        <row r="1104">
          <cell r="A1104" t="str">
            <v>AYUDANTE</v>
          </cell>
          <cell r="B1104">
            <v>12900</v>
          </cell>
          <cell r="C1104">
            <v>0.7</v>
          </cell>
          <cell r="D1104">
            <v>21930</v>
          </cell>
          <cell r="E1104">
            <v>100</v>
          </cell>
          <cell r="F1104">
            <v>219.3</v>
          </cell>
          <cell r="I1104" t="e">
            <v>#N/A</v>
          </cell>
          <cell r="J1104" t="e">
            <v>#N/A</v>
          </cell>
        </row>
        <row r="1105">
          <cell r="B1105" t="str">
            <v/>
          </cell>
          <cell r="F1105">
            <v>0</v>
          </cell>
          <cell r="I1105">
            <v>0</v>
          </cell>
          <cell r="J1105">
            <v>0</v>
          </cell>
        </row>
        <row r="1106">
          <cell r="I1106">
            <v>0</v>
          </cell>
          <cell r="J1106">
            <v>0</v>
          </cell>
        </row>
        <row r="1107">
          <cell r="F1107" t="str">
            <v>SUBTOTAL</v>
          </cell>
          <cell r="G1107">
            <v>219.3</v>
          </cell>
        </row>
        <row r="1109">
          <cell r="A1109" t="str">
            <v>TOTAL COSTOS DIRECTOS</v>
          </cell>
          <cell r="G1109">
            <v>16472</v>
          </cell>
        </row>
        <row r="1111">
          <cell r="A1111" t="str">
            <v>19,1,1,4</v>
          </cell>
          <cell r="B1111" t="e">
            <v>#N/A</v>
          </cell>
          <cell r="H1111">
            <v>18950</v>
          </cell>
          <cell r="I1111">
            <v>0</v>
          </cell>
          <cell r="J1111">
            <v>219.3</v>
          </cell>
        </row>
        <row r="1112">
          <cell r="F1112" t="str">
            <v>UNIDAD:</v>
          </cell>
          <cell r="G1112" t="e">
            <v>#N/A</v>
          </cell>
          <cell r="H1112" t="e">
            <v>#N/A</v>
          </cell>
        </row>
        <row r="1113">
          <cell r="A1113" t="str">
            <v>A. EQUIPO</v>
          </cell>
        </row>
        <row r="1114">
          <cell r="A1114" t="str">
            <v>DESCRIPCION</v>
          </cell>
          <cell r="C1114" t="str">
            <v>UND.</v>
          </cell>
          <cell r="D1114" t="str">
            <v>TARIFA</v>
          </cell>
          <cell r="E1114" t="str">
            <v>Rendimiento</v>
          </cell>
          <cell r="F1114" t="str">
            <v>Valor</v>
          </cell>
          <cell r="G1114" t="str">
            <v>VALOR</v>
          </cell>
        </row>
        <row r="1115">
          <cell r="F1115" t="str">
            <v>Unitario</v>
          </cell>
          <cell r="G1115" t="str">
            <v>TOTAL</v>
          </cell>
        </row>
        <row r="1117">
          <cell r="C1117" t="str">
            <v/>
          </cell>
          <cell r="D1117" t="str">
            <v/>
          </cell>
          <cell r="F1117">
            <v>0</v>
          </cell>
          <cell r="I1117">
            <v>0</v>
          </cell>
          <cell r="J1117">
            <v>0</v>
          </cell>
        </row>
        <row r="1118">
          <cell r="C1118" t="str">
            <v/>
          </cell>
          <cell r="D1118" t="str">
            <v/>
          </cell>
          <cell r="F1118">
            <v>0</v>
          </cell>
          <cell r="I1118">
            <v>0</v>
          </cell>
          <cell r="J1118">
            <v>0</v>
          </cell>
        </row>
        <row r="1119">
          <cell r="C1119" t="str">
            <v/>
          </cell>
          <cell r="F1119">
            <v>0</v>
          </cell>
          <cell r="I1119">
            <v>0</v>
          </cell>
          <cell r="J1119">
            <v>0</v>
          </cell>
        </row>
        <row r="1120">
          <cell r="F1120" t="str">
            <v>SUBTOTAL</v>
          </cell>
          <cell r="G1120">
            <v>0</v>
          </cell>
        </row>
        <row r="1122">
          <cell r="A1122" t="str">
            <v>B. MATERIALES</v>
          </cell>
        </row>
        <row r="1123">
          <cell r="A1123" t="str">
            <v>DESCRIPCIÓN</v>
          </cell>
          <cell r="C1123" t="str">
            <v>UND.</v>
          </cell>
          <cell r="D1123" t="str">
            <v>CANT.</v>
          </cell>
          <cell r="E1123" t="str">
            <v>VALOR</v>
          </cell>
          <cell r="F1123" t="str">
            <v xml:space="preserve">VALOR </v>
          </cell>
          <cell r="G1123" t="str">
            <v xml:space="preserve">VALOR </v>
          </cell>
        </row>
        <row r="1124">
          <cell r="E1124" t="str">
            <v>UNITARIO</v>
          </cell>
          <cell r="F1124" t="str">
            <v>PARCIAL</v>
          </cell>
          <cell r="G1124" t="str">
            <v>TOTAL</v>
          </cell>
        </row>
        <row r="1126">
          <cell r="A1126" t="str">
            <v>LUBRICANTE 500 gm</v>
          </cell>
          <cell r="C1126" t="str">
            <v>UN</v>
          </cell>
          <cell r="D1126">
            <v>6.0000000000000001E-3</v>
          </cell>
          <cell r="E1126">
            <v>15475</v>
          </cell>
          <cell r="F1126">
            <v>92.850000000000009</v>
          </cell>
          <cell r="I1126" t="e">
            <v>#N/A</v>
          </cell>
          <cell r="J1126" t="e">
            <v>#N/A</v>
          </cell>
        </row>
        <row r="1127">
          <cell r="A1127" t="str">
            <v>CODO 11.25 GRD 2" UNION MECANICA PVC</v>
          </cell>
          <cell r="C1127" t="str">
            <v>UN</v>
          </cell>
          <cell r="D1127">
            <v>1.05</v>
          </cell>
          <cell r="E1127">
            <v>17750</v>
          </cell>
          <cell r="F1127">
            <v>18637.5</v>
          </cell>
          <cell r="I1127" t="e">
            <v>#N/A</v>
          </cell>
          <cell r="J1127" t="e">
            <v>#N/A</v>
          </cell>
        </row>
        <row r="1128">
          <cell r="C1128" t="str">
            <v/>
          </cell>
          <cell r="E1128" t="str">
            <v/>
          </cell>
          <cell r="F1128">
            <v>0</v>
          </cell>
          <cell r="I1128" t="e">
            <v>#N/A</v>
          </cell>
          <cell r="J1128" t="e">
            <v>#N/A</v>
          </cell>
        </row>
        <row r="1129">
          <cell r="C1129" t="str">
            <v/>
          </cell>
          <cell r="E1129" t="str">
            <v/>
          </cell>
          <cell r="F1129">
            <v>0</v>
          </cell>
          <cell r="I1129" t="e">
            <v>#N/A</v>
          </cell>
          <cell r="J1129" t="e">
            <v>#N/A</v>
          </cell>
        </row>
        <row r="1130">
          <cell r="C1130" t="str">
            <v/>
          </cell>
          <cell r="E1130" t="str">
            <v/>
          </cell>
          <cell r="F1130">
            <v>0</v>
          </cell>
          <cell r="I1130" t="e">
            <v>#N/A</v>
          </cell>
          <cell r="J1130" t="e">
            <v>#N/A</v>
          </cell>
        </row>
        <row r="1131">
          <cell r="C1131" t="str">
            <v/>
          </cell>
          <cell r="E1131" t="str">
            <v/>
          </cell>
          <cell r="F1131">
            <v>0</v>
          </cell>
          <cell r="I1131" t="e">
            <v>#N/A</v>
          </cell>
          <cell r="J1131" t="e">
            <v>#N/A</v>
          </cell>
        </row>
        <row r="1132">
          <cell r="C1132" t="str">
            <v/>
          </cell>
          <cell r="E1132" t="str">
            <v/>
          </cell>
          <cell r="F1132">
            <v>0</v>
          </cell>
          <cell r="I1132" t="e">
            <v>#N/A</v>
          </cell>
          <cell r="J1132" t="e">
            <v>#N/A</v>
          </cell>
        </row>
        <row r="1133">
          <cell r="C1133" t="str">
            <v/>
          </cell>
          <cell r="E1133" t="str">
            <v/>
          </cell>
          <cell r="F1133">
            <v>0</v>
          </cell>
          <cell r="I1133" t="e">
            <v>#N/A</v>
          </cell>
          <cell r="J1133" t="e">
            <v>#N/A</v>
          </cell>
        </row>
        <row r="1134">
          <cell r="C1134" t="str">
            <v/>
          </cell>
          <cell r="E1134" t="str">
            <v/>
          </cell>
          <cell r="F1134">
            <v>0</v>
          </cell>
          <cell r="I1134" t="e">
            <v>#N/A</v>
          </cell>
          <cell r="J1134" t="e">
            <v>#N/A</v>
          </cell>
        </row>
        <row r="1135">
          <cell r="C1135" t="str">
            <v/>
          </cell>
          <cell r="E1135" t="str">
            <v/>
          </cell>
          <cell r="F1135">
            <v>0</v>
          </cell>
          <cell r="I1135" t="e">
            <v>#N/A</v>
          </cell>
          <cell r="J1135" t="e">
            <v>#N/A</v>
          </cell>
        </row>
        <row r="1136">
          <cell r="C1136" t="str">
            <v/>
          </cell>
          <cell r="E1136" t="str">
            <v/>
          </cell>
          <cell r="F1136">
            <v>0</v>
          </cell>
          <cell r="I1136" t="e">
            <v>#N/A</v>
          </cell>
          <cell r="J1136" t="e">
            <v>#N/A</v>
          </cell>
        </row>
        <row r="1137">
          <cell r="F1137" t="str">
            <v>SUBTOTAL</v>
          </cell>
          <cell r="G1137">
            <v>18730.349999999999</v>
          </cell>
        </row>
        <row r="1138">
          <cell r="A1138" t="str">
            <v>C. MANO DE OBRA</v>
          </cell>
        </row>
        <row r="1139">
          <cell r="A1139" t="str">
            <v>DESCRIPCIÓN</v>
          </cell>
          <cell r="B1139" t="str">
            <v>Jornal</v>
          </cell>
          <cell r="C1139" t="str">
            <v>PREST.</v>
          </cell>
          <cell r="D1139" t="str">
            <v>TOTAL</v>
          </cell>
          <cell r="E1139" t="str">
            <v>REND.</v>
          </cell>
          <cell r="F1139" t="str">
            <v>V. UNITARIO</v>
          </cell>
        </row>
        <row r="1140">
          <cell r="B1140" t="str">
            <v>$</v>
          </cell>
          <cell r="C1140" t="str">
            <v>%</v>
          </cell>
          <cell r="D1140" t="str">
            <v>$</v>
          </cell>
          <cell r="E1140" t="str">
            <v>C/Dia</v>
          </cell>
        </row>
        <row r="1142">
          <cell r="A1142" t="str">
            <v>AYUDANTE</v>
          </cell>
          <cell r="B1142">
            <v>12900</v>
          </cell>
          <cell r="C1142">
            <v>0.7</v>
          </cell>
          <cell r="D1142">
            <v>21930</v>
          </cell>
          <cell r="E1142">
            <v>100</v>
          </cell>
          <cell r="F1142">
            <v>219.3</v>
          </cell>
          <cell r="I1142" t="e">
            <v>#N/A</v>
          </cell>
          <cell r="J1142" t="e">
            <v>#N/A</v>
          </cell>
        </row>
        <row r="1143">
          <cell r="B1143" t="str">
            <v/>
          </cell>
          <cell r="F1143">
            <v>0</v>
          </cell>
          <cell r="I1143">
            <v>0</v>
          </cell>
          <cell r="J1143">
            <v>0</v>
          </cell>
        </row>
        <row r="1144">
          <cell r="I1144">
            <v>0</v>
          </cell>
          <cell r="J1144">
            <v>0</v>
          </cell>
        </row>
        <row r="1145">
          <cell r="F1145" t="str">
            <v>SUBTOTAL</v>
          </cell>
          <cell r="G1145">
            <v>219.3</v>
          </cell>
        </row>
        <row r="1147">
          <cell r="A1147" t="str">
            <v>TOTAL COSTOS DIRECTOS</v>
          </cell>
          <cell r="G1147">
            <v>18950</v>
          </cell>
        </row>
        <row r="1149">
          <cell r="A1149" t="str">
            <v>19,1,2,1</v>
          </cell>
          <cell r="B1149" t="e">
            <v>#N/A</v>
          </cell>
          <cell r="H1149">
            <v>17156</v>
          </cell>
          <cell r="I1149">
            <v>0</v>
          </cell>
          <cell r="J1149">
            <v>219.3</v>
          </cell>
        </row>
        <row r="1150">
          <cell r="F1150" t="str">
            <v>UNIDAD:</v>
          </cell>
          <cell r="G1150" t="e">
            <v>#N/A</v>
          </cell>
          <cell r="H1150" t="e">
            <v>#N/A</v>
          </cell>
        </row>
        <row r="1151">
          <cell r="A1151" t="str">
            <v>A. EQUIPO</v>
          </cell>
        </row>
        <row r="1152">
          <cell r="A1152" t="str">
            <v>DESCRIPCION</v>
          </cell>
          <cell r="C1152" t="str">
            <v>UND.</v>
          </cell>
          <cell r="D1152" t="str">
            <v>TARIFA</v>
          </cell>
          <cell r="E1152" t="str">
            <v>Rendimiento</v>
          </cell>
          <cell r="F1152" t="str">
            <v>Valor</v>
          </cell>
          <cell r="G1152" t="str">
            <v>VALOR</v>
          </cell>
        </row>
        <row r="1153">
          <cell r="F1153" t="str">
            <v>Unitario</v>
          </cell>
          <cell r="G1153" t="str">
            <v>TOTAL</v>
          </cell>
        </row>
        <row r="1155">
          <cell r="C1155" t="str">
            <v/>
          </cell>
          <cell r="D1155" t="str">
            <v/>
          </cell>
          <cell r="F1155">
            <v>0</v>
          </cell>
          <cell r="I1155">
            <v>0</v>
          </cell>
          <cell r="J1155">
            <v>0</v>
          </cell>
        </row>
        <row r="1156">
          <cell r="C1156" t="str">
            <v/>
          </cell>
          <cell r="D1156" t="str">
            <v/>
          </cell>
          <cell r="F1156">
            <v>0</v>
          </cell>
          <cell r="I1156">
            <v>0</v>
          </cell>
          <cell r="J1156">
            <v>0</v>
          </cell>
        </row>
        <row r="1157">
          <cell r="C1157" t="str">
            <v/>
          </cell>
          <cell r="F1157">
            <v>0</v>
          </cell>
          <cell r="I1157">
            <v>0</v>
          </cell>
          <cell r="J1157">
            <v>0</v>
          </cell>
        </row>
        <row r="1158">
          <cell r="F1158" t="str">
            <v>SUBTOTAL</v>
          </cell>
          <cell r="G1158">
            <v>0</v>
          </cell>
        </row>
        <row r="1160">
          <cell r="A1160" t="str">
            <v>B. MATERIALES</v>
          </cell>
        </row>
        <row r="1161">
          <cell r="A1161" t="str">
            <v>DESCRIPCIÓN</v>
          </cell>
          <cell r="C1161" t="str">
            <v>UND.</v>
          </cell>
          <cell r="D1161" t="str">
            <v>CANT.</v>
          </cell>
          <cell r="E1161" t="str">
            <v>VALOR</v>
          </cell>
          <cell r="F1161" t="str">
            <v xml:space="preserve">VALOR </v>
          </cell>
          <cell r="G1161" t="str">
            <v xml:space="preserve">VALOR </v>
          </cell>
        </row>
        <row r="1162">
          <cell r="E1162" t="str">
            <v>UNITARIO</v>
          </cell>
          <cell r="F1162" t="str">
            <v>PARCIAL</v>
          </cell>
          <cell r="G1162" t="str">
            <v>TOTAL</v>
          </cell>
        </row>
        <row r="1164">
          <cell r="A1164" t="str">
            <v>LUBRICANTE 500 gm</v>
          </cell>
          <cell r="C1164" t="str">
            <v>UN</v>
          </cell>
          <cell r="D1164">
            <v>1.2E-2</v>
          </cell>
          <cell r="E1164">
            <v>15475</v>
          </cell>
          <cell r="F1164">
            <v>185.70000000000002</v>
          </cell>
          <cell r="I1164" t="e">
            <v>#N/A</v>
          </cell>
          <cell r="J1164" t="e">
            <v>#N/A</v>
          </cell>
        </row>
        <row r="1165">
          <cell r="A1165" t="str">
            <v>UNION  PVC 2" U.M.</v>
          </cell>
          <cell r="C1165" t="str">
            <v>UN</v>
          </cell>
          <cell r="D1165">
            <v>1.05</v>
          </cell>
          <cell r="E1165">
            <v>15953</v>
          </cell>
          <cell r="F1165">
            <v>16750.650000000001</v>
          </cell>
          <cell r="I1165" t="e">
            <v>#N/A</v>
          </cell>
          <cell r="J1165" t="e">
            <v>#N/A</v>
          </cell>
        </row>
        <row r="1166">
          <cell r="C1166" t="str">
            <v/>
          </cell>
          <cell r="E1166" t="str">
            <v/>
          </cell>
          <cell r="F1166">
            <v>0</v>
          </cell>
          <cell r="I1166" t="e">
            <v>#N/A</v>
          </cell>
          <cell r="J1166" t="e">
            <v>#N/A</v>
          </cell>
        </row>
        <row r="1167">
          <cell r="C1167" t="str">
            <v/>
          </cell>
          <cell r="E1167" t="str">
            <v/>
          </cell>
          <cell r="F1167">
            <v>0</v>
          </cell>
          <cell r="I1167" t="e">
            <v>#N/A</v>
          </cell>
          <cell r="J1167" t="e">
            <v>#N/A</v>
          </cell>
        </row>
        <row r="1168">
          <cell r="C1168" t="str">
            <v/>
          </cell>
          <cell r="E1168" t="str">
            <v/>
          </cell>
          <cell r="F1168">
            <v>0</v>
          </cell>
          <cell r="I1168" t="e">
            <v>#N/A</v>
          </cell>
          <cell r="J1168" t="e">
            <v>#N/A</v>
          </cell>
        </row>
        <row r="1169">
          <cell r="C1169" t="str">
            <v/>
          </cell>
          <cell r="E1169" t="str">
            <v/>
          </cell>
          <cell r="F1169">
            <v>0</v>
          </cell>
          <cell r="I1169" t="e">
            <v>#N/A</v>
          </cell>
          <cell r="J1169" t="e">
            <v>#N/A</v>
          </cell>
        </row>
        <row r="1170">
          <cell r="C1170" t="str">
            <v/>
          </cell>
          <cell r="E1170" t="str">
            <v/>
          </cell>
          <cell r="F1170">
            <v>0</v>
          </cell>
          <cell r="I1170" t="e">
            <v>#N/A</v>
          </cell>
          <cell r="J1170" t="e">
            <v>#N/A</v>
          </cell>
        </row>
        <row r="1171">
          <cell r="C1171" t="str">
            <v/>
          </cell>
          <cell r="E1171" t="str">
            <v/>
          </cell>
          <cell r="F1171">
            <v>0</v>
          </cell>
          <cell r="I1171" t="e">
            <v>#N/A</v>
          </cell>
          <cell r="J1171" t="e">
            <v>#N/A</v>
          </cell>
        </row>
        <row r="1172">
          <cell r="C1172" t="str">
            <v/>
          </cell>
          <cell r="E1172" t="str">
            <v/>
          </cell>
          <cell r="F1172">
            <v>0</v>
          </cell>
          <cell r="I1172" t="e">
            <v>#N/A</v>
          </cell>
          <cell r="J1172" t="e">
            <v>#N/A</v>
          </cell>
        </row>
        <row r="1173">
          <cell r="C1173" t="str">
            <v/>
          </cell>
          <cell r="E1173" t="str">
            <v/>
          </cell>
          <cell r="F1173">
            <v>0</v>
          </cell>
          <cell r="I1173" t="e">
            <v>#N/A</v>
          </cell>
          <cell r="J1173" t="e">
            <v>#N/A</v>
          </cell>
        </row>
        <row r="1174">
          <cell r="C1174" t="str">
            <v/>
          </cell>
          <cell r="E1174" t="str">
            <v/>
          </cell>
          <cell r="F1174">
            <v>0</v>
          </cell>
          <cell r="I1174" t="e">
            <v>#N/A</v>
          </cell>
          <cell r="J1174" t="e">
            <v>#N/A</v>
          </cell>
        </row>
        <row r="1175">
          <cell r="F1175" t="str">
            <v>SUBTOTAL</v>
          </cell>
          <cell r="G1175">
            <v>16936.350000000002</v>
          </cell>
        </row>
        <row r="1176">
          <cell r="A1176" t="str">
            <v>C. MANO DE OBRA</v>
          </cell>
        </row>
        <row r="1177">
          <cell r="A1177" t="str">
            <v>DESCRIPCIÓN</v>
          </cell>
          <cell r="B1177" t="str">
            <v>Jornal</v>
          </cell>
          <cell r="C1177" t="str">
            <v>PREST.</v>
          </cell>
          <cell r="D1177" t="str">
            <v>TOTAL</v>
          </cell>
          <cell r="E1177" t="str">
            <v>REND.</v>
          </cell>
          <cell r="F1177" t="str">
            <v>V. UNITARIO</v>
          </cell>
        </row>
        <row r="1178">
          <cell r="B1178" t="str">
            <v>$</v>
          </cell>
          <cell r="C1178" t="str">
            <v>%</v>
          </cell>
          <cell r="D1178" t="str">
            <v>$</v>
          </cell>
          <cell r="E1178" t="str">
            <v>C/Dia</v>
          </cell>
        </row>
        <row r="1180">
          <cell r="A1180" t="str">
            <v>AYUDANTE</v>
          </cell>
          <cell r="B1180">
            <v>12900</v>
          </cell>
          <cell r="C1180">
            <v>0.7</v>
          </cell>
          <cell r="D1180">
            <v>21930</v>
          </cell>
          <cell r="E1180">
            <v>100</v>
          </cell>
          <cell r="F1180">
            <v>219.3</v>
          </cell>
          <cell r="I1180" t="e">
            <v>#N/A</v>
          </cell>
          <cell r="J1180" t="e">
            <v>#N/A</v>
          </cell>
        </row>
        <row r="1181">
          <cell r="B1181" t="str">
            <v/>
          </cell>
          <cell r="F1181">
            <v>0</v>
          </cell>
          <cell r="I1181">
            <v>0</v>
          </cell>
          <cell r="J1181">
            <v>0</v>
          </cell>
        </row>
        <row r="1182">
          <cell r="I1182">
            <v>0</v>
          </cell>
          <cell r="J1182">
            <v>0</v>
          </cell>
        </row>
        <row r="1183">
          <cell r="F1183" t="str">
            <v>SUBTOTAL</v>
          </cell>
          <cell r="G1183">
            <v>219.3</v>
          </cell>
        </row>
        <row r="1185">
          <cell r="A1185" t="str">
            <v>TOTAL COSTOS DIRECTOS</v>
          </cell>
          <cell r="G1185">
            <v>17156</v>
          </cell>
        </row>
        <row r="1187">
          <cell r="A1187" t="str">
            <v>19,1,3,1</v>
          </cell>
          <cell r="B1187" t="e">
            <v>#N/A</v>
          </cell>
          <cell r="H1187">
            <v>18875</v>
          </cell>
          <cell r="I1187">
            <v>0</v>
          </cell>
          <cell r="J1187">
            <v>219.3</v>
          </cell>
        </row>
        <row r="1188">
          <cell r="F1188" t="str">
            <v>UNIDAD:</v>
          </cell>
          <cell r="G1188" t="e">
            <v>#N/A</v>
          </cell>
          <cell r="H1188" t="e">
            <v>#N/A</v>
          </cell>
        </row>
        <row r="1189">
          <cell r="A1189" t="str">
            <v>A. EQUIPO</v>
          </cell>
        </row>
        <row r="1190">
          <cell r="A1190" t="str">
            <v>DESCRIPCION</v>
          </cell>
          <cell r="C1190" t="str">
            <v>UND.</v>
          </cell>
          <cell r="D1190" t="str">
            <v>TARIFA</v>
          </cell>
          <cell r="E1190" t="str">
            <v>Rendimiento</v>
          </cell>
          <cell r="F1190" t="str">
            <v>Valor</v>
          </cell>
          <cell r="G1190" t="str">
            <v>VALOR</v>
          </cell>
        </row>
        <row r="1191">
          <cell r="F1191" t="str">
            <v>Unitario</v>
          </cell>
          <cell r="G1191" t="str">
            <v>TOTAL</v>
          </cell>
        </row>
        <row r="1193">
          <cell r="C1193" t="str">
            <v/>
          </cell>
          <cell r="D1193" t="str">
            <v/>
          </cell>
          <cell r="F1193">
            <v>0</v>
          </cell>
          <cell r="I1193">
            <v>0</v>
          </cell>
          <cell r="J1193">
            <v>0</v>
          </cell>
        </row>
        <row r="1194">
          <cell r="C1194" t="str">
            <v/>
          </cell>
          <cell r="D1194" t="str">
            <v/>
          </cell>
          <cell r="F1194">
            <v>0</v>
          </cell>
          <cell r="I1194">
            <v>0</v>
          </cell>
          <cell r="J1194">
            <v>0</v>
          </cell>
        </row>
        <row r="1195">
          <cell r="C1195" t="str">
            <v/>
          </cell>
          <cell r="F1195">
            <v>0</v>
          </cell>
          <cell r="I1195">
            <v>0</v>
          </cell>
          <cell r="J1195">
            <v>0</v>
          </cell>
        </row>
        <row r="1196">
          <cell r="F1196" t="str">
            <v>SUBTOTAL</v>
          </cell>
          <cell r="G1196">
            <v>0</v>
          </cell>
        </row>
        <row r="1198">
          <cell r="A1198" t="str">
            <v>B. MATERIALES</v>
          </cell>
        </row>
        <row r="1199">
          <cell r="A1199" t="str">
            <v>DESCRIPCIÓN</v>
          </cell>
          <cell r="C1199" t="str">
            <v>UND.</v>
          </cell>
          <cell r="D1199" t="str">
            <v>CANT.</v>
          </cell>
          <cell r="E1199" t="str">
            <v>VALOR</v>
          </cell>
          <cell r="F1199" t="str">
            <v xml:space="preserve">VALOR </v>
          </cell>
          <cell r="G1199" t="str">
            <v xml:space="preserve">VALOR </v>
          </cell>
        </row>
        <row r="1200">
          <cell r="E1200" t="str">
            <v>UNITARIO</v>
          </cell>
          <cell r="F1200" t="str">
            <v>PARCIAL</v>
          </cell>
          <cell r="G1200" t="str">
            <v>TOTAL</v>
          </cell>
        </row>
        <row r="1202">
          <cell r="A1202" t="str">
            <v>LUBRICANTE 500 gm</v>
          </cell>
          <cell r="C1202" t="str">
            <v>UN</v>
          </cell>
          <cell r="D1202">
            <v>1.2E-2</v>
          </cell>
          <cell r="E1202">
            <v>15475</v>
          </cell>
          <cell r="F1202">
            <v>185.70000000000002</v>
          </cell>
          <cell r="I1202" t="e">
            <v>#N/A</v>
          </cell>
          <cell r="J1202" t="e">
            <v>#N/A</v>
          </cell>
        </row>
        <row r="1203">
          <cell r="A1203" t="str">
            <v>UNION REPARACIÓN PVC 2" U.M.</v>
          </cell>
          <cell r="C1203" t="str">
            <v>UN</v>
          </cell>
          <cell r="D1203">
            <v>1.05</v>
          </cell>
          <cell r="E1203">
            <v>17590</v>
          </cell>
          <cell r="F1203">
            <v>18469.5</v>
          </cell>
          <cell r="I1203" t="e">
            <v>#N/A</v>
          </cell>
          <cell r="J1203" t="e">
            <v>#N/A</v>
          </cell>
        </row>
        <row r="1204">
          <cell r="C1204" t="str">
            <v/>
          </cell>
          <cell r="E1204" t="str">
            <v/>
          </cell>
          <cell r="F1204">
            <v>0</v>
          </cell>
          <cell r="I1204" t="e">
            <v>#N/A</v>
          </cell>
          <cell r="J1204" t="e">
            <v>#N/A</v>
          </cell>
        </row>
        <row r="1205">
          <cell r="C1205" t="str">
            <v/>
          </cell>
          <cell r="E1205" t="str">
            <v/>
          </cell>
          <cell r="F1205">
            <v>0</v>
          </cell>
          <cell r="I1205" t="e">
            <v>#N/A</v>
          </cell>
          <cell r="J1205" t="e">
            <v>#N/A</v>
          </cell>
        </row>
        <row r="1206">
          <cell r="C1206" t="str">
            <v/>
          </cell>
          <cell r="E1206" t="str">
            <v/>
          </cell>
          <cell r="F1206">
            <v>0</v>
          </cell>
          <cell r="I1206" t="e">
            <v>#N/A</v>
          </cell>
          <cell r="J1206" t="e">
            <v>#N/A</v>
          </cell>
        </row>
        <row r="1207">
          <cell r="C1207" t="str">
            <v/>
          </cell>
          <cell r="E1207" t="str">
            <v/>
          </cell>
          <cell r="F1207">
            <v>0</v>
          </cell>
          <cell r="I1207" t="e">
            <v>#N/A</v>
          </cell>
          <cell r="J1207" t="e">
            <v>#N/A</v>
          </cell>
        </row>
        <row r="1208">
          <cell r="C1208" t="str">
            <v/>
          </cell>
          <cell r="E1208" t="str">
            <v/>
          </cell>
          <cell r="F1208">
            <v>0</v>
          </cell>
          <cell r="I1208" t="e">
            <v>#N/A</v>
          </cell>
          <cell r="J1208" t="e">
            <v>#N/A</v>
          </cell>
        </row>
        <row r="1209">
          <cell r="C1209" t="str">
            <v/>
          </cell>
          <cell r="E1209" t="str">
            <v/>
          </cell>
          <cell r="F1209">
            <v>0</v>
          </cell>
          <cell r="I1209" t="e">
            <v>#N/A</v>
          </cell>
          <cell r="J1209" t="e">
            <v>#N/A</v>
          </cell>
        </row>
        <row r="1210">
          <cell r="C1210" t="str">
            <v/>
          </cell>
          <cell r="E1210" t="str">
            <v/>
          </cell>
          <cell r="F1210">
            <v>0</v>
          </cell>
          <cell r="I1210" t="e">
            <v>#N/A</v>
          </cell>
          <cell r="J1210" t="e">
            <v>#N/A</v>
          </cell>
        </row>
        <row r="1211">
          <cell r="C1211" t="str">
            <v/>
          </cell>
          <cell r="E1211" t="str">
            <v/>
          </cell>
          <cell r="F1211">
            <v>0</v>
          </cell>
          <cell r="I1211" t="e">
            <v>#N/A</v>
          </cell>
          <cell r="J1211" t="e">
            <v>#N/A</v>
          </cell>
        </row>
        <row r="1212">
          <cell r="C1212" t="str">
            <v/>
          </cell>
          <cell r="E1212" t="str">
            <v/>
          </cell>
          <cell r="F1212">
            <v>0</v>
          </cell>
          <cell r="I1212" t="e">
            <v>#N/A</v>
          </cell>
          <cell r="J1212" t="e">
            <v>#N/A</v>
          </cell>
        </row>
        <row r="1213">
          <cell r="F1213" t="str">
            <v>SUBTOTAL</v>
          </cell>
          <cell r="G1213">
            <v>18655.2</v>
          </cell>
        </row>
        <row r="1214">
          <cell r="A1214" t="str">
            <v>C. MANO DE OBRA</v>
          </cell>
        </row>
        <row r="1215">
          <cell r="A1215" t="str">
            <v>DESCRIPCIÓN</v>
          </cell>
          <cell r="B1215" t="str">
            <v>Jornal</v>
          </cell>
          <cell r="C1215" t="str">
            <v>PREST.</v>
          </cell>
          <cell r="D1215" t="str">
            <v>TOTAL</v>
          </cell>
          <cell r="E1215" t="str">
            <v>REND.</v>
          </cell>
          <cell r="F1215" t="str">
            <v>V. UNITARIO</v>
          </cell>
        </row>
        <row r="1216">
          <cell r="B1216" t="str">
            <v>$</v>
          </cell>
          <cell r="C1216" t="str">
            <v>%</v>
          </cell>
          <cell r="D1216" t="str">
            <v>$</v>
          </cell>
          <cell r="E1216" t="str">
            <v>C/Dia</v>
          </cell>
        </row>
        <row r="1218">
          <cell r="A1218" t="str">
            <v>AYUDANTE</v>
          </cell>
          <cell r="B1218">
            <v>12900</v>
          </cell>
          <cell r="C1218">
            <v>0.7</v>
          </cell>
          <cell r="D1218">
            <v>21930</v>
          </cell>
          <cell r="E1218">
            <v>100</v>
          </cell>
          <cell r="F1218">
            <v>219.3</v>
          </cell>
          <cell r="I1218" t="e">
            <v>#N/A</v>
          </cell>
          <cell r="J1218" t="e">
            <v>#N/A</v>
          </cell>
        </row>
        <row r="1219">
          <cell r="B1219" t="str">
            <v/>
          </cell>
          <cell r="F1219">
            <v>0</v>
          </cell>
          <cell r="I1219">
            <v>0</v>
          </cell>
          <cell r="J1219">
            <v>0</v>
          </cell>
        </row>
        <row r="1220">
          <cell r="I1220">
            <v>0</v>
          </cell>
          <cell r="J1220">
            <v>0</v>
          </cell>
        </row>
        <row r="1221">
          <cell r="F1221" t="str">
            <v>SUBTOTAL</v>
          </cell>
          <cell r="G1221">
            <v>219.3</v>
          </cell>
        </row>
        <row r="1223">
          <cell r="A1223" t="str">
            <v>TOTAL COSTOS DIRECTOS</v>
          </cell>
          <cell r="G1223">
            <v>18875</v>
          </cell>
        </row>
        <row r="1225">
          <cell r="A1225" t="str">
            <v>19,1,4,1</v>
          </cell>
          <cell r="B1225" t="e">
            <v>#N/A</v>
          </cell>
          <cell r="H1225">
            <v>42683</v>
          </cell>
          <cell r="I1225">
            <v>0</v>
          </cell>
          <cell r="J1225">
            <v>219.3</v>
          </cell>
        </row>
        <row r="1226">
          <cell r="F1226" t="str">
            <v>UNIDAD:</v>
          </cell>
          <cell r="G1226" t="e">
            <v>#N/A</v>
          </cell>
          <cell r="H1226" t="e">
            <v>#N/A</v>
          </cell>
        </row>
        <row r="1227">
          <cell r="A1227" t="str">
            <v>A. EQUIPO</v>
          </cell>
        </row>
        <row r="1228">
          <cell r="A1228" t="str">
            <v>DESCRIPCION</v>
          </cell>
          <cell r="C1228" t="str">
            <v>UND.</v>
          </cell>
          <cell r="D1228" t="str">
            <v>TARIFA</v>
          </cell>
          <cell r="E1228" t="str">
            <v>Rendimiento</v>
          </cell>
          <cell r="F1228" t="str">
            <v>Valor</v>
          </cell>
          <cell r="G1228" t="str">
            <v>VALOR</v>
          </cell>
        </row>
        <row r="1229">
          <cell r="F1229" t="str">
            <v>Unitario</v>
          </cell>
          <cell r="G1229" t="str">
            <v>TOTAL</v>
          </cell>
        </row>
        <row r="1231">
          <cell r="C1231" t="str">
            <v/>
          </cell>
          <cell r="D1231" t="str">
            <v/>
          </cell>
          <cell r="F1231">
            <v>0</v>
          </cell>
          <cell r="I1231">
            <v>0</v>
          </cell>
          <cell r="J1231">
            <v>0</v>
          </cell>
        </row>
        <row r="1232">
          <cell r="C1232" t="str">
            <v/>
          </cell>
          <cell r="D1232" t="str">
            <v/>
          </cell>
          <cell r="F1232">
            <v>0</v>
          </cell>
          <cell r="I1232">
            <v>0</v>
          </cell>
          <cell r="J1232">
            <v>0</v>
          </cell>
        </row>
        <row r="1233">
          <cell r="C1233" t="str">
            <v/>
          </cell>
          <cell r="F1233">
            <v>0</v>
          </cell>
          <cell r="I1233">
            <v>0</v>
          </cell>
          <cell r="J1233">
            <v>0</v>
          </cell>
        </row>
        <row r="1234">
          <cell r="F1234" t="str">
            <v>SUBTOTAL</v>
          </cell>
          <cell r="G1234">
            <v>0</v>
          </cell>
        </row>
        <row r="1236">
          <cell r="A1236" t="str">
            <v>B. MATERIALES</v>
          </cell>
        </row>
        <row r="1237">
          <cell r="A1237" t="str">
            <v>DESCRIPCIÓN</v>
          </cell>
          <cell r="C1237" t="str">
            <v>UND.</v>
          </cell>
          <cell r="D1237" t="str">
            <v>CANT.</v>
          </cell>
          <cell r="E1237" t="str">
            <v>VALOR</v>
          </cell>
          <cell r="F1237" t="str">
            <v xml:space="preserve">VALOR </v>
          </cell>
          <cell r="G1237" t="str">
            <v xml:space="preserve">VALOR </v>
          </cell>
        </row>
        <row r="1238">
          <cell r="E1238" t="str">
            <v>UNITARIO</v>
          </cell>
          <cell r="F1238" t="str">
            <v>PARCIAL</v>
          </cell>
          <cell r="G1238" t="str">
            <v>TOTAL</v>
          </cell>
        </row>
        <row r="1240">
          <cell r="A1240" t="str">
            <v>LUBRICANTE 500 gm</v>
          </cell>
          <cell r="C1240" t="str">
            <v>UN</v>
          </cell>
          <cell r="D1240">
            <v>1.2E-2</v>
          </cell>
          <cell r="E1240">
            <v>15475</v>
          </cell>
          <cell r="F1240">
            <v>185.70000000000002</v>
          </cell>
          <cell r="I1240" t="e">
            <v>#N/A</v>
          </cell>
          <cell r="J1240" t="e">
            <v>#N/A</v>
          </cell>
        </row>
        <row r="1241">
          <cell r="A1241" t="str">
            <v>TEE PVC 2x2x2 UNION MECANICA</v>
          </cell>
          <cell r="C1241" t="str">
            <v>UN</v>
          </cell>
          <cell r="D1241">
            <v>1.05</v>
          </cell>
          <cell r="E1241">
            <v>40265</v>
          </cell>
          <cell r="F1241">
            <v>42278.25</v>
          </cell>
          <cell r="I1241" t="e">
            <v>#N/A</v>
          </cell>
          <cell r="J1241" t="e">
            <v>#N/A</v>
          </cell>
        </row>
        <row r="1242">
          <cell r="C1242" t="str">
            <v/>
          </cell>
          <cell r="E1242" t="str">
            <v/>
          </cell>
          <cell r="F1242">
            <v>0</v>
          </cell>
          <cell r="I1242" t="e">
            <v>#N/A</v>
          </cell>
          <cell r="J1242" t="e">
            <v>#N/A</v>
          </cell>
        </row>
        <row r="1243">
          <cell r="C1243" t="str">
            <v/>
          </cell>
          <cell r="E1243" t="str">
            <v/>
          </cell>
          <cell r="F1243">
            <v>0</v>
          </cell>
          <cell r="I1243" t="e">
            <v>#N/A</v>
          </cell>
          <cell r="J1243" t="e">
            <v>#N/A</v>
          </cell>
        </row>
        <row r="1244">
          <cell r="C1244" t="str">
            <v/>
          </cell>
          <cell r="E1244" t="str">
            <v/>
          </cell>
          <cell r="F1244">
            <v>0</v>
          </cell>
          <cell r="I1244" t="e">
            <v>#N/A</v>
          </cell>
          <cell r="J1244" t="e">
            <v>#N/A</v>
          </cell>
        </row>
        <row r="1245">
          <cell r="C1245" t="str">
            <v/>
          </cell>
          <cell r="E1245" t="str">
            <v/>
          </cell>
          <cell r="F1245">
            <v>0</v>
          </cell>
          <cell r="I1245" t="e">
            <v>#N/A</v>
          </cell>
          <cell r="J1245" t="e">
            <v>#N/A</v>
          </cell>
        </row>
        <row r="1246">
          <cell r="C1246" t="str">
            <v/>
          </cell>
          <cell r="E1246" t="str">
            <v/>
          </cell>
          <cell r="F1246">
            <v>0</v>
          </cell>
          <cell r="I1246" t="e">
            <v>#N/A</v>
          </cell>
          <cell r="J1246" t="e">
            <v>#N/A</v>
          </cell>
        </row>
        <row r="1247">
          <cell r="C1247" t="str">
            <v/>
          </cell>
          <cell r="E1247" t="str">
            <v/>
          </cell>
          <cell r="F1247">
            <v>0</v>
          </cell>
          <cell r="I1247" t="e">
            <v>#N/A</v>
          </cell>
          <cell r="J1247" t="e">
            <v>#N/A</v>
          </cell>
        </row>
        <row r="1248">
          <cell r="C1248" t="str">
            <v/>
          </cell>
          <cell r="E1248" t="str">
            <v/>
          </cell>
          <cell r="F1248">
            <v>0</v>
          </cell>
          <cell r="I1248" t="e">
            <v>#N/A</v>
          </cell>
          <cell r="J1248" t="e">
            <v>#N/A</v>
          </cell>
        </row>
        <row r="1249">
          <cell r="C1249" t="str">
            <v/>
          </cell>
          <cell r="E1249" t="str">
            <v/>
          </cell>
          <cell r="F1249">
            <v>0</v>
          </cell>
          <cell r="I1249" t="e">
            <v>#N/A</v>
          </cell>
          <cell r="J1249" t="e">
            <v>#N/A</v>
          </cell>
        </row>
        <row r="1250">
          <cell r="C1250" t="str">
            <v/>
          </cell>
          <cell r="E1250" t="str">
            <v/>
          </cell>
          <cell r="F1250">
            <v>0</v>
          </cell>
          <cell r="I1250" t="e">
            <v>#N/A</v>
          </cell>
          <cell r="J1250" t="e">
            <v>#N/A</v>
          </cell>
        </row>
        <row r="1251">
          <cell r="F1251" t="str">
            <v>SUBTOTAL</v>
          </cell>
          <cell r="G1251">
            <v>42463.95</v>
          </cell>
        </row>
        <row r="1252">
          <cell r="A1252" t="str">
            <v>C. MANO DE OBRA</v>
          </cell>
        </row>
        <row r="1253">
          <cell r="A1253" t="str">
            <v>DESCRIPCIÓN</v>
          </cell>
          <cell r="B1253" t="str">
            <v>Jornal</v>
          </cell>
          <cell r="C1253" t="str">
            <v>PREST.</v>
          </cell>
          <cell r="D1253" t="str">
            <v>TOTAL</v>
          </cell>
          <cell r="E1253" t="str">
            <v>REND.</v>
          </cell>
          <cell r="F1253" t="str">
            <v>V. UNITARIO</v>
          </cell>
        </row>
        <row r="1254">
          <cell r="B1254" t="str">
            <v>$</v>
          </cell>
          <cell r="C1254" t="str">
            <v>%</v>
          </cell>
          <cell r="D1254" t="str">
            <v>$</v>
          </cell>
          <cell r="E1254" t="str">
            <v>C/Dia</v>
          </cell>
        </row>
        <row r="1256">
          <cell r="A1256" t="str">
            <v>AYUDANTE</v>
          </cell>
          <cell r="B1256">
            <v>12900</v>
          </cell>
          <cell r="C1256">
            <v>0.7</v>
          </cell>
          <cell r="D1256">
            <v>21930</v>
          </cell>
          <cell r="E1256">
            <v>100</v>
          </cell>
          <cell r="F1256">
            <v>219.3</v>
          </cell>
          <cell r="I1256" t="e">
            <v>#N/A</v>
          </cell>
          <cell r="J1256" t="e">
            <v>#N/A</v>
          </cell>
        </row>
        <row r="1257">
          <cell r="B1257" t="str">
            <v/>
          </cell>
          <cell r="F1257">
            <v>0</v>
          </cell>
          <cell r="I1257">
            <v>0</v>
          </cell>
          <cell r="J1257">
            <v>0</v>
          </cell>
        </row>
        <row r="1258">
          <cell r="I1258">
            <v>0</v>
          </cell>
          <cell r="J1258">
            <v>0</v>
          </cell>
        </row>
        <row r="1259">
          <cell r="F1259" t="str">
            <v>SUBTOTAL</v>
          </cell>
          <cell r="G1259">
            <v>219.3</v>
          </cell>
        </row>
        <row r="1261">
          <cell r="A1261" t="str">
            <v>TOTAL COSTOS DIRECTOS</v>
          </cell>
          <cell r="G1261">
            <v>42683</v>
          </cell>
        </row>
        <row r="1263">
          <cell r="A1263" t="str">
            <v>19,4,1,1,1,1</v>
          </cell>
          <cell r="B1263" t="e">
            <v>#N/A</v>
          </cell>
          <cell r="H1263">
            <v>235803</v>
          </cell>
          <cell r="I1263">
            <v>5000</v>
          </cell>
          <cell r="J1263">
            <v>5482.5</v>
          </cell>
        </row>
        <row r="1264">
          <cell r="F1264" t="str">
            <v>UNIDAD:</v>
          </cell>
          <cell r="G1264" t="e">
            <v>#N/A</v>
          </cell>
          <cell r="H1264" t="e">
            <v>#N/A</v>
          </cell>
        </row>
        <row r="1265">
          <cell r="A1265" t="str">
            <v>A. EQUIPO</v>
          </cell>
        </row>
        <row r="1266">
          <cell r="A1266" t="str">
            <v>DESCRIPCION</v>
          </cell>
          <cell r="C1266" t="str">
            <v>UND.</v>
          </cell>
          <cell r="D1266" t="str">
            <v>TARIFA</v>
          </cell>
          <cell r="E1266" t="str">
            <v>Rendimiento</v>
          </cell>
          <cell r="F1266" t="str">
            <v>Valor</v>
          </cell>
          <cell r="G1266" t="str">
            <v>VALOR</v>
          </cell>
        </row>
        <row r="1267">
          <cell r="F1267" t="str">
            <v>Unitario</v>
          </cell>
          <cell r="G1267" t="str">
            <v>TOTAL</v>
          </cell>
        </row>
        <row r="1269">
          <cell r="A1269" t="str">
            <v>HERRAMIENTAS MENORES</v>
          </cell>
          <cell r="C1269" t="str">
            <v>DIA</v>
          </cell>
          <cell r="D1269">
            <v>1000</v>
          </cell>
          <cell r="E1269">
            <v>0.2</v>
          </cell>
          <cell r="F1269">
            <v>5000</v>
          </cell>
          <cell r="I1269" t="e">
            <v>#N/A</v>
          </cell>
          <cell r="J1269" t="e">
            <v>#N/A</v>
          </cell>
        </row>
        <row r="1270">
          <cell r="C1270" t="str">
            <v/>
          </cell>
          <cell r="D1270" t="str">
            <v/>
          </cell>
          <cell r="F1270">
            <v>0</v>
          </cell>
          <cell r="I1270">
            <v>0</v>
          </cell>
          <cell r="J1270">
            <v>0</v>
          </cell>
        </row>
        <row r="1271">
          <cell r="C1271" t="str">
            <v/>
          </cell>
          <cell r="F1271">
            <v>0</v>
          </cell>
          <cell r="I1271">
            <v>0</v>
          </cell>
          <cell r="J1271">
            <v>0</v>
          </cell>
        </row>
        <row r="1272">
          <cell r="F1272" t="str">
            <v>SUBTOTAL</v>
          </cell>
          <cell r="G1272">
            <v>5000</v>
          </cell>
        </row>
        <row r="1274">
          <cell r="A1274" t="str">
            <v>B. MATERIALES</v>
          </cell>
        </row>
        <row r="1275">
          <cell r="A1275" t="str">
            <v>DESCRIPCIÓN</v>
          </cell>
          <cell r="C1275" t="str">
            <v>UND.</v>
          </cell>
          <cell r="D1275" t="str">
            <v>CANT.</v>
          </cell>
          <cell r="E1275" t="str">
            <v>VALOR</v>
          </cell>
          <cell r="F1275" t="str">
            <v xml:space="preserve">VALOR </v>
          </cell>
          <cell r="G1275" t="str">
            <v xml:space="preserve">VALOR </v>
          </cell>
        </row>
        <row r="1276">
          <cell r="E1276" t="str">
            <v>UNITARIO</v>
          </cell>
          <cell r="F1276" t="str">
            <v>PARCIAL</v>
          </cell>
          <cell r="G1276" t="str">
            <v>TOTAL</v>
          </cell>
        </row>
        <row r="1278">
          <cell r="A1278" t="str">
            <v>VALVULA  CON PRESIÓN DE TRABAJO DE 200PSI</v>
          </cell>
          <cell r="C1278" t="str">
            <v>UN</v>
          </cell>
          <cell r="D1278">
            <v>1</v>
          </cell>
          <cell r="E1278">
            <v>225320</v>
          </cell>
          <cell r="F1278">
            <v>225320</v>
          </cell>
          <cell r="I1278" t="e">
            <v>#N/A</v>
          </cell>
          <cell r="J1278" t="e">
            <v>#N/A</v>
          </cell>
        </row>
        <row r="1279">
          <cell r="C1279" t="str">
            <v/>
          </cell>
          <cell r="E1279" t="str">
            <v/>
          </cell>
          <cell r="F1279">
            <v>0</v>
          </cell>
          <cell r="I1279" t="e">
            <v>#N/A</v>
          </cell>
          <cell r="J1279" t="e">
            <v>#N/A</v>
          </cell>
        </row>
        <row r="1280">
          <cell r="C1280" t="str">
            <v/>
          </cell>
          <cell r="E1280" t="str">
            <v/>
          </cell>
          <cell r="F1280">
            <v>0</v>
          </cell>
          <cell r="I1280" t="e">
            <v>#N/A</v>
          </cell>
          <cell r="J1280" t="e">
            <v>#N/A</v>
          </cell>
        </row>
        <row r="1281">
          <cell r="C1281" t="str">
            <v/>
          </cell>
          <cell r="E1281" t="str">
            <v/>
          </cell>
          <cell r="F1281">
            <v>0</v>
          </cell>
          <cell r="I1281" t="e">
            <v>#N/A</v>
          </cell>
          <cell r="J1281" t="e">
            <v>#N/A</v>
          </cell>
        </row>
        <row r="1282">
          <cell r="C1282" t="str">
            <v/>
          </cell>
          <cell r="E1282" t="str">
            <v/>
          </cell>
          <cell r="F1282">
            <v>0</v>
          </cell>
          <cell r="I1282" t="e">
            <v>#N/A</v>
          </cell>
          <cell r="J1282" t="e">
            <v>#N/A</v>
          </cell>
        </row>
        <row r="1283">
          <cell r="C1283" t="str">
            <v/>
          </cell>
          <cell r="E1283" t="str">
            <v/>
          </cell>
          <cell r="F1283">
            <v>0</v>
          </cell>
          <cell r="I1283" t="e">
            <v>#N/A</v>
          </cell>
          <cell r="J1283" t="e">
            <v>#N/A</v>
          </cell>
        </row>
        <row r="1284">
          <cell r="C1284" t="str">
            <v/>
          </cell>
          <cell r="E1284" t="str">
            <v/>
          </cell>
          <cell r="F1284">
            <v>0</v>
          </cell>
          <cell r="I1284" t="e">
            <v>#N/A</v>
          </cell>
          <cell r="J1284" t="e">
            <v>#N/A</v>
          </cell>
        </row>
        <row r="1285">
          <cell r="C1285" t="str">
            <v/>
          </cell>
          <cell r="E1285" t="str">
            <v/>
          </cell>
          <cell r="F1285">
            <v>0</v>
          </cell>
          <cell r="I1285" t="e">
            <v>#N/A</v>
          </cell>
          <cell r="J1285" t="e">
            <v>#N/A</v>
          </cell>
        </row>
        <row r="1286">
          <cell r="C1286" t="str">
            <v/>
          </cell>
          <cell r="E1286" t="str">
            <v/>
          </cell>
          <cell r="F1286">
            <v>0</v>
          </cell>
          <cell r="I1286" t="e">
            <v>#N/A</v>
          </cell>
          <cell r="J1286" t="e">
            <v>#N/A</v>
          </cell>
        </row>
        <row r="1287">
          <cell r="C1287" t="str">
            <v/>
          </cell>
          <cell r="E1287" t="str">
            <v/>
          </cell>
          <cell r="F1287">
            <v>0</v>
          </cell>
          <cell r="I1287" t="e">
            <v>#N/A</v>
          </cell>
          <cell r="J1287" t="e">
            <v>#N/A</v>
          </cell>
        </row>
        <row r="1288">
          <cell r="C1288" t="str">
            <v/>
          </cell>
          <cell r="E1288" t="str">
            <v/>
          </cell>
          <cell r="F1288">
            <v>0</v>
          </cell>
          <cell r="I1288" t="e">
            <v>#N/A</v>
          </cell>
          <cell r="J1288" t="e">
            <v>#N/A</v>
          </cell>
        </row>
        <row r="1289">
          <cell r="F1289" t="str">
            <v>SUBTOTAL</v>
          </cell>
          <cell r="G1289">
            <v>225320</v>
          </cell>
        </row>
        <row r="1290">
          <cell r="A1290" t="str">
            <v>C. MANO DE OBRA</v>
          </cell>
        </row>
        <row r="1291">
          <cell r="A1291" t="str">
            <v>DESCRIPCIÓN</v>
          </cell>
          <cell r="B1291" t="str">
            <v>Jornal</v>
          </cell>
          <cell r="C1291" t="str">
            <v>PREST.</v>
          </cell>
          <cell r="D1291" t="str">
            <v>TOTAL</v>
          </cell>
          <cell r="E1291" t="str">
            <v>REND.</v>
          </cell>
          <cell r="F1291" t="str">
            <v>V. UNITARIO</v>
          </cell>
        </row>
        <row r="1292">
          <cell r="B1292" t="str">
            <v>$</v>
          </cell>
          <cell r="C1292" t="str">
            <v>%</v>
          </cell>
          <cell r="D1292" t="str">
            <v>$</v>
          </cell>
          <cell r="E1292" t="str">
            <v>C/Dia</v>
          </cell>
        </row>
        <row r="1294">
          <cell r="A1294" t="str">
            <v>AYUDANTE</v>
          </cell>
          <cell r="B1294">
            <v>12900</v>
          </cell>
          <cell r="C1294">
            <v>0.7</v>
          </cell>
          <cell r="D1294">
            <v>21930</v>
          </cell>
          <cell r="E1294">
            <v>4</v>
          </cell>
          <cell r="F1294">
            <v>5482.5</v>
          </cell>
          <cell r="I1294" t="e">
            <v>#N/A</v>
          </cell>
          <cell r="J1294" t="e">
            <v>#N/A</v>
          </cell>
        </row>
        <row r="1295">
          <cell r="B1295" t="str">
            <v/>
          </cell>
          <cell r="F1295">
            <v>0</v>
          </cell>
          <cell r="I1295">
            <v>0</v>
          </cell>
          <cell r="J1295">
            <v>0</v>
          </cell>
        </row>
        <row r="1296">
          <cell r="I1296">
            <v>0</v>
          </cell>
          <cell r="J1296">
            <v>0</v>
          </cell>
        </row>
        <row r="1297">
          <cell r="F1297" t="str">
            <v>SUBTOTAL</v>
          </cell>
          <cell r="G1297">
            <v>5482.5</v>
          </cell>
        </row>
        <row r="1299">
          <cell r="A1299" t="str">
            <v>TOTAL COSTOS DIRECTOS</v>
          </cell>
          <cell r="G1299">
            <v>235803</v>
          </cell>
        </row>
        <row r="1301">
          <cell r="A1301" t="str">
            <v>19,6,1</v>
          </cell>
          <cell r="B1301" t="str">
            <v>Tapa válvula HF tipo corriente</v>
          </cell>
          <cell r="H1301">
            <v>32708</v>
          </cell>
          <cell r="I1301">
            <v>2000</v>
          </cell>
          <cell r="J1301">
            <v>12707.5</v>
          </cell>
        </row>
        <row r="1302">
          <cell r="F1302" t="str">
            <v>UNIDAD:</v>
          </cell>
          <cell r="G1302" t="str">
            <v>Un</v>
          </cell>
          <cell r="H1302">
            <v>1</v>
          </cell>
        </row>
        <row r="1303">
          <cell r="A1303" t="str">
            <v>A. EQUIPO</v>
          </cell>
        </row>
        <row r="1304">
          <cell r="A1304" t="str">
            <v>DESCRIPCION</v>
          </cell>
          <cell r="C1304" t="str">
            <v>UND.</v>
          </cell>
          <cell r="D1304" t="str">
            <v>TARIFA</v>
          </cell>
          <cell r="E1304" t="str">
            <v>Rendimiento</v>
          </cell>
          <cell r="F1304" t="str">
            <v>Valor</v>
          </cell>
          <cell r="G1304" t="str">
            <v>VALOR</v>
          </cell>
        </row>
        <row r="1305">
          <cell r="F1305" t="str">
            <v>Unitario</v>
          </cell>
          <cell r="G1305" t="str">
            <v>TOTAL</v>
          </cell>
        </row>
        <row r="1307">
          <cell r="A1307" t="str">
            <v>HERRAMIENTAS MENORES</v>
          </cell>
          <cell r="C1307" t="str">
            <v>DIA</v>
          </cell>
          <cell r="D1307">
            <v>1000</v>
          </cell>
          <cell r="E1307">
            <v>0.5</v>
          </cell>
          <cell r="F1307">
            <v>2000</v>
          </cell>
          <cell r="I1307">
            <v>2</v>
          </cell>
          <cell r="J1307">
            <v>2000</v>
          </cell>
        </row>
        <row r="1308">
          <cell r="C1308" t="str">
            <v/>
          </cell>
          <cell r="D1308" t="str">
            <v/>
          </cell>
          <cell r="F1308">
            <v>0</v>
          </cell>
          <cell r="I1308">
            <v>0</v>
          </cell>
          <cell r="J1308">
            <v>0</v>
          </cell>
        </row>
        <row r="1309">
          <cell r="C1309" t="str">
            <v/>
          </cell>
          <cell r="F1309">
            <v>0</v>
          </cell>
          <cell r="I1309">
            <v>0</v>
          </cell>
          <cell r="J1309">
            <v>0</v>
          </cell>
        </row>
        <row r="1310">
          <cell r="F1310" t="str">
            <v>SUBTOTAL</v>
          </cell>
          <cell r="G1310">
            <v>2000</v>
          </cell>
        </row>
        <row r="1312">
          <cell r="A1312" t="str">
            <v>B. MATERIALES</v>
          </cell>
        </row>
        <row r="1313">
          <cell r="A1313" t="str">
            <v>DESCRIPCIÓN</v>
          </cell>
          <cell r="C1313" t="str">
            <v>UND.</v>
          </cell>
          <cell r="D1313" t="str">
            <v>CANT.</v>
          </cell>
          <cell r="E1313" t="str">
            <v>VALOR</v>
          </cell>
          <cell r="F1313" t="str">
            <v xml:space="preserve">VALOR </v>
          </cell>
          <cell r="G1313" t="str">
            <v xml:space="preserve">VALOR </v>
          </cell>
        </row>
        <row r="1314">
          <cell r="E1314" t="str">
            <v>UNITARIO</v>
          </cell>
          <cell r="F1314" t="str">
            <v>PARCIAL</v>
          </cell>
          <cell r="G1314" t="str">
            <v>TOTAL</v>
          </cell>
        </row>
        <row r="1316">
          <cell r="A1316" t="str">
            <v>TAPA VALVULA EN HF</v>
          </cell>
          <cell r="C1316" t="str">
            <v>UN</v>
          </cell>
          <cell r="D1316">
            <v>1</v>
          </cell>
          <cell r="E1316">
            <v>18000</v>
          </cell>
          <cell r="F1316">
            <v>18000</v>
          </cell>
          <cell r="I1316">
            <v>1</v>
          </cell>
          <cell r="J1316">
            <v>18000</v>
          </cell>
        </row>
        <row r="1317">
          <cell r="C1317" t="str">
            <v/>
          </cell>
          <cell r="E1317" t="str">
            <v/>
          </cell>
          <cell r="F1317">
            <v>0</v>
          </cell>
          <cell r="I1317">
            <v>0</v>
          </cell>
          <cell r="J1317">
            <v>0</v>
          </cell>
        </row>
        <row r="1318">
          <cell r="C1318" t="str">
            <v/>
          </cell>
          <cell r="E1318" t="str">
            <v/>
          </cell>
          <cell r="F1318">
            <v>0</v>
          </cell>
          <cell r="I1318">
            <v>0</v>
          </cell>
          <cell r="J1318">
            <v>0</v>
          </cell>
        </row>
        <row r="1319">
          <cell r="C1319" t="str">
            <v/>
          </cell>
          <cell r="E1319" t="str">
            <v/>
          </cell>
          <cell r="F1319">
            <v>0</v>
          </cell>
          <cell r="I1319">
            <v>0</v>
          </cell>
          <cell r="J1319">
            <v>0</v>
          </cell>
        </row>
        <row r="1320">
          <cell r="C1320" t="str">
            <v/>
          </cell>
          <cell r="E1320" t="str">
            <v/>
          </cell>
          <cell r="F1320">
            <v>0</v>
          </cell>
          <cell r="I1320">
            <v>0</v>
          </cell>
          <cell r="J1320">
            <v>0</v>
          </cell>
        </row>
        <row r="1321">
          <cell r="C1321" t="str">
            <v/>
          </cell>
          <cell r="E1321" t="str">
            <v/>
          </cell>
          <cell r="F1321">
            <v>0</v>
          </cell>
          <cell r="I1321">
            <v>0</v>
          </cell>
          <cell r="J1321">
            <v>0</v>
          </cell>
        </row>
        <row r="1322">
          <cell r="C1322" t="str">
            <v/>
          </cell>
          <cell r="E1322" t="str">
            <v/>
          </cell>
          <cell r="F1322">
            <v>0</v>
          </cell>
          <cell r="I1322">
            <v>0</v>
          </cell>
          <cell r="J1322">
            <v>0</v>
          </cell>
        </row>
        <row r="1323">
          <cell r="C1323" t="str">
            <v/>
          </cell>
          <cell r="E1323" t="str">
            <v/>
          </cell>
          <cell r="F1323">
            <v>0</v>
          </cell>
          <cell r="I1323">
            <v>0</v>
          </cell>
          <cell r="J1323">
            <v>0</v>
          </cell>
        </row>
        <row r="1324">
          <cell r="C1324" t="str">
            <v/>
          </cell>
          <cell r="E1324" t="str">
            <v/>
          </cell>
          <cell r="F1324">
            <v>0</v>
          </cell>
          <cell r="I1324">
            <v>0</v>
          </cell>
          <cell r="J1324">
            <v>0</v>
          </cell>
        </row>
        <row r="1325">
          <cell r="C1325" t="str">
            <v/>
          </cell>
          <cell r="E1325" t="str">
            <v/>
          </cell>
          <cell r="F1325">
            <v>0</v>
          </cell>
          <cell r="I1325">
            <v>0</v>
          </cell>
          <cell r="J1325">
            <v>0</v>
          </cell>
        </row>
        <row r="1326">
          <cell r="C1326" t="str">
            <v/>
          </cell>
          <cell r="E1326" t="str">
            <v/>
          </cell>
          <cell r="F1326">
            <v>0</v>
          </cell>
          <cell r="I1326">
            <v>0</v>
          </cell>
          <cell r="J1326">
            <v>0</v>
          </cell>
        </row>
        <row r="1327">
          <cell r="F1327" t="str">
            <v>SUBTOTAL</v>
          </cell>
          <cell r="G1327">
            <v>18000</v>
          </cell>
        </row>
        <row r="1328">
          <cell r="A1328" t="str">
            <v>C. MANO DE OBRA</v>
          </cell>
        </row>
        <row r="1329">
          <cell r="A1329" t="str">
            <v>DESCRIPCIÓN</v>
          </cell>
          <cell r="B1329" t="str">
            <v>Jornal</v>
          </cell>
          <cell r="C1329" t="str">
            <v>PREST.</v>
          </cell>
          <cell r="D1329" t="str">
            <v>TOTAL</v>
          </cell>
          <cell r="E1329" t="str">
            <v>REND.</v>
          </cell>
          <cell r="F1329" t="str">
            <v>V. UNITARIO</v>
          </cell>
        </row>
        <row r="1330">
          <cell r="B1330" t="str">
            <v>$</v>
          </cell>
          <cell r="C1330" t="str">
            <v>%</v>
          </cell>
          <cell r="D1330" t="str">
            <v>$</v>
          </cell>
          <cell r="E1330" t="str">
            <v>C/Dia</v>
          </cell>
        </row>
        <row r="1332">
          <cell r="A1332" t="str">
            <v>AYUDANTE</v>
          </cell>
          <cell r="B1332">
            <v>12900</v>
          </cell>
          <cell r="C1332">
            <v>0.7</v>
          </cell>
          <cell r="D1332">
            <v>21930</v>
          </cell>
          <cell r="E1332">
            <v>4</v>
          </cell>
          <cell r="F1332">
            <v>5482.5</v>
          </cell>
          <cell r="I1332">
            <v>0.25</v>
          </cell>
          <cell r="J1332">
            <v>5482.5</v>
          </cell>
        </row>
        <row r="1333">
          <cell r="A1333" t="str">
            <v>OFICIAL</v>
          </cell>
          <cell r="B1333">
            <v>17000</v>
          </cell>
          <cell r="C1333">
            <v>0.7</v>
          </cell>
          <cell r="D1333">
            <v>28900</v>
          </cell>
          <cell r="E1333">
            <v>4</v>
          </cell>
          <cell r="F1333">
            <v>7225</v>
          </cell>
          <cell r="I1333">
            <v>0.25</v>
          </cell>
          <cell r="J1333">
            <v>7225</v>
          </cell>
        </row>
        <row r="1334">
          <cell r="I1334">
            <v>0</v>
          </cell>
          <cell r="J1334">
            <v>0</v>
          </cell>
        </row>
        <row r="1335">
          <cell r="F1335" t="str">
            <v>SUBTOTAL</v>
          </cell>
          <cell r="G1335">
            <v>12707.5</v>
          </cell>
        </row>
        <row r="1337">
          <cell r="A1337" t="str">
            <v>TOTAL COSTOS DIRECTOS</v>
          </cell>
          <cell r="G1337">
            <v>32708</v>
          </cell>
        </row>
        <row r="1339">
          <cell r="A1339" t="str">
            <v>45,3,1,2</v>
          </cell>
          <cell r="B1339" t="str">
            <v>D=1"</v>
          </cell>
          <cell r="H1339">
            <v>196268</v>
          </cell>
          <cell r="I1339">
            <v>5000</v>
          </cell>
          <cell r="J1339">
            <v>12707.5</v>
          </cell>
        </row>
        <row r="1340">
          <cell r="F1340" t="str">
            <v>UNIDAD:</v>
          </cell>
          <cell r="G1340" t="str">
            <v>Un</v>
          </cell>
          <cell r="H1340">
            <v>12</v>
          </cell>
        </row>
        <row r="1341">
          <cell r="A1341" t="str">
            <v>A. EQUIPO</v>
          </cell>
        </row>
        <row r="1342">
          <cell r="A1342" t="str">
            <v>DESCRIPCION</v>
          </cell>
          <cell r="C1342" t="str">
            <v>UND.</v>
          </cell>
          <cell r="D1342" t="str">
            <v>TARIFA</v>
          </cell>
          <cell r="E1342" t="str">
            <v>Rendimiento</v>
          </cell>
          <cell r="F1342" t="str">
            <v>Valor</v>
          </cell>
          <cell r="G1342" t="str">
            <v>VALOR</v>
          </cell>
        </row>
        <row r="1343">
          <cell r="F1343" t="str">
            <v>Unitario</v>
          </cell>
          <cell r="G1343" t="str">
            <v>TOTAL</v>
          </cell>
        </row>
        <row r="1345">
          <cell r="A1345" t="str">
            <v>HERRAMIENTAS MENORES</v>
          </cell>
          <cell r="C1345" t="str">
            <v>DIA</v>
          </cell>
          <cell r="D1345">
            <v>1000</v>
          </cell>
          <cell r="E1345">
            <v>0.2</v>
          </cell>
          <cell r="F1345">
            <v>5000</v>
          </cell>
          <cell r="I1345">
            <v>60</v>
          </cell>
          <cell r="J1345">
            <v>60000</v>
          </cell>
        </row>
        <row r="1346">
          <cell r="C1346" t="str">
            <v/>
          </cell>
          <cell r="D1346" t="str">
            <v/>
          </cell>
          <cell r="F1346">
            <v>0</v>
          </cell>
          <cell r="I1346">
            <v>0</v>
          </cell>
          <cell r="J1346">
            <v>0</v>
          </cell>
        </row>
        <row r="1347">
          <cell r="C1347" t="str">
            <v/>
          </cell>
          <cell r="F1347">
            <v>0</v>
          </cell>
          <cell r="I1347">
            <v>0</v>
          </cell>
          <cell r="J1347">
            <v>0</v>
          </cell>
        </row>
        <row r="1348">
          <cell r="F1348" t="str">
            <v>SUBTOTAL</v>
          </cell>
          <cell r="G1348">
            <v>5000</v>
          </cell>
        </row>
        <row r="1350">
          <cell r="A1350" t="str">
            <v>B. MATERIALES</v>
          </cell>
        </row>
        <row r="1351">
          <cell r="A1351" t="str">
            <v>DESCRIPCIÓN</v>
          </cell>
          <cell r="C1351" t="str">
            <v>UND.</v>
          </cell>
          <cell r="D1351" t="str">
            <v>CANT.</v>
          </cell>
          <cell r="E1351" t="str">
            <v>VALOR</v>
          </cell>
          <cell r="F1351" t="str">
            <v xml:space="preserve">VALOR </v>
          </cell>
          <cell r="G1351" t="str">
            <v xml:space="preserve">VALOR </v>
          </cell>
        </row>
        <row r="1352">
          <cell r="E1352" t="str">
            <v>UNITARIO</v>
          </cell>
          <cell r="F1352" t="str">
            <v>PARCIAL</v>
          </cell>
          <cell r="G1352" t="str">
            <v>TOTAL</v>
          </cell>
        </row>
        <row r="1354">
          <cell r="A1354" t="str">
            <v>VENTOSA  DE PRESION DE 200PSI D =1,5"</v>
          </cell>
          <cell r="C1354" t="str">
            <v>UNIDAD</v>
          </cell>
          <cell r="D1354">
            <v>1</v>
          </cell>
          <cell r="E1354">
            <v>178560</v>
          </cell>
          <cell r="F1354">
            <v>178560</v>
          </cell>
          <cell r="I1354">
            <v>12</v>
          </cell>
          <cell r="J1354">
            <v>2142720</v>
          </cell>
        </row>
        <row r="1355">
          <cell r="C1355" t="str">
            <v/>
          </cell>
          <cell r="E1355" t="str">
            <v/>
          </cell>
          <cell r="F1355">
            <v>0</v>
          </cell>
          <cell r="I1355">
            <v>0</v>
          </cell>
          <cell r="J1355">
            <v>0</v>
          </cell>
        </row>
        <row r="1356">
          <cell r="C1356" t="str">
            <v/>
          </cell>
          <cell r="E1356" t="str">
            <v/>
          </cell>
          <cell r="F1356">
            <v>0</v>
          </cell>
          <cell r="I1356">
            <v>0</v>
          </cell>
          <cell r="J1356">
            <v>0</v>
          </cell>
        </row>
        <row r="1357">
          <cell r="C1357" t="str">
            <v/>
          </cell>
          <cell r="E1357" t="str">
            <v/>
          </cell>
          <cell r="F1357">
            <v>0</v>
          </cell>
          <cell r="I1357">
            <v>0</v>
          </cell>
          <cell r="J1357">
            <v>0</v>
          </cell>
        </row>
        <row r="1358">
          <cell r="C1358" t="str">
            <v/>
          </cell>
          <cell r="E1358" t="str">
            <v/>
          </cell>
          <cell r="F1358">
            <v>0</v>
          </cell>
          <cell r="I1358">
            <v>0</v>
          </cell>
          <cell r="J1358">
            <v>0</v>
          </cell>
        </row>
        <row r="1359">
          <cell r="C1359" t="str">
            <v/>
          </cell>
          <cell r="E1359" t="str">
            <v/>
          </cell>
          <cell r="F1359">
            <v>0</v>
          </cell>
          <cell r="I1359">
            <v>0</v>
          </cell>
          <cell r="J1359">
            <v>0</v>
          </cell>
        </row>
        <row r="1360">
          <cell r="C1360" t="str">
            <v/>
          </cell>
          <cell r="E1360" t="str">
            <v/>
          </cell>
          <cell r="F1360">
            <v>0</v>
          </cell>
          <cell r="I1360">
            <v>0</v>
          </cell>
          <cell r="J1360">
            <v>0</v>
          </cell>
        </row>
        <row r="1361">
          <cell r="C1361" t="str">
            <v/>
          </cell>
          <cell r="E1361" t="str">
            <v/>
          </cell>
          <cell r="F1361">
            <v>0</v>
          </cell>
          <cell r="I1361">
            <v>0</v>
          </cell>
          <cell r="J1361">
            <v>0</v>
          </cell>
        </row>
        <row r="1362">
          <cell r="C1362" t="str">
            <v/>
          </cell>
          <cell r="E1362" t="str">
            <v/>
          </cell>
          <cell r="F1362">
            <v>0</v>
          </cell>
          <cell r="I1362">
            <v>0</v>
          </cell>
          <cell r="J1362">
            <v>0</v>
          </cell>
        </row>
        <row r="1363">
          <cell r="C1363" t="str">
            <v/>
          </cell>
          <cell r="E1363" t="str">
            <v/>
          </cell>
          <cell r="F1363">
            <v>0</v>
          </cell>
          <cell r="I1363">
            <v>0</v>
          </cell>
          <cell r="J1363">
            <v>0</v>
          </cell>
        </row>
        <row r="1364">
          <cell r="C1364" t="str">
            <v/>
          </cell>
          <cell r="E1364" t="str">
            <v/>
          </cell>
          <cell r="F1364">
            <v>0</v>
          </cell>
          <cell r="I1364">
            <v>0</v>
          </cell>
          <cell r="J1364">
            <v>0</v>
          </cell>
        </row>
        <row r="1365">
          <cell r="F1365" t="str">
            <v>SUBTOTAL</v>
          </cell>
          <cell r="G1365">
            <v>178560</v>
          </cell>
        </row>
        <row r="1366">
          <cell r="A1366" t="str">
            <v>C. MANO DE OBRA</v>
          </cell>
        </row>
        <row r="1367">
          <cell r="A1367" t="str">
            <v>DESCRIPCIÓN</v>
          </cell>
          <cell r="B1367" t="str">
            <v>Jornal</v>
          </cell>
          <cell r="C1367" t="str">
            <v>PREST.</v>
          </cell>
          <cell r="D1367" t="str">
            <v>TOTAL</v>
          </cell>
          <cell r="E1367" t="str">
            <v>REND.</v>
          </cell>
          <cell r="F1367" t="str">
            <v>V. UNITARIO</v>
          </cell>
        </row>
        <row r="1368">
          <cell r="B1368" t="str">
            <v>$</v>
          </cell>
          <cell r="C1368" t="str">
            <v>%</v>
          </cell>
          <cell r="D1368" t="str">
            <v>$</v>
          </cell>
          <cell r="E1368" t="str">
            <v>C/Dia</v>
          </cell>
        </row>
        <row r="1370">
          <cell r="A1370" t="str">
            <v>AYUDANTE</v>
          </cell>
          <cell r="B1370">
            <v>12900</v>
          </cell>
          <cell r="C1370">
            <v>0.7</v>
          </cell>
          <cell r="D1370">
            <v>21930</v>
          </cell>
          <cell r="E1370">
            <v>4</v>
          </cell>
          <cell r="F1370">
            <v>5482.5</v>
          </cell>
          <cell r="I1370">
            <v>3</v>
          </cell>
          <cell r="J1370">
            <v>65790</v>
          </cell>
        </row>
        <row r="1371">
          <cell r="A1371" t="str">
            <v>OFICIAL</v>
          </cell>
          <cell r="B1371">
            <v>17000</v>
          </cell>
          <cell r="C1371">
            <v>0.7</v>
          </cell>
          <cell r="D1371">
            <v>28900</v>
          </cell>
          <cell r="E1371">
            <v>4</v>
          </cell>
          <cell r="F1371">
            <v>7225</v>
          </cell>
          <cell r="I1371">
            <v>3</v>
          </cell>
          <cell r="J1371">
            <v>86700</v>
          </cell>
        </row>
        <row r="1372">
          <cell r="I1372">
            <v>0</v>
          </cell>
          <cell r="J1372">
            <v>0</v>
          </cell>
        </row>
        <row r="1373">
          <cell r="F1373" t="str">
            <v>SUBTOTAL</v>
          </cell>
          <cell r="G1373">
            <v>12707.5</v>
          </cell>
        </row>
        <row r="1375">
          <cell r="A1375" t="str">
            <v>TOTAL COSTOS DIRECTOS</v>
          </cell>
          <cell r="G1375">
            <v>196268</v>
          </cell>
        </row>
        <row r="1377">
          <cell r="A1377" t="str">
            <v>45,5,1,1,1</v>
          </cell>
          <cell r="B1377" t="str">
            <v>a. D=1.5"</v>
          </cell>
          <cell r="H1377">
            <v>102523</v>
          </cell>
          <cell r="I1377">
            <v>5000</v>
          </cell>
          <cell r="J1377">
            <v>12707.5</v>
          </cell>
        </row>
        <row r="1378">
          <cell r="F1378" t="str">
            <v>UNIDAD:</v>
          </cell>
          <cell r="G1378" t="str">
            <v>Un</v>
          </cell>
          <cell r="H1378">
            <v>14</v>
          </cell>
        </row>
        <row r="1379">
          <cell r="A1379" t="str">
            <v>A. EQUIPO</v>
          </cell>
        </row>
        <row r="1380">
          <cell r="A1380" t="str">
            <v>DESCRIPCION</v>
          </cell>
          <cell r="C1380" t="str">
            <v>UND.</v>
          </cell>
          <cell r="D1380" t="str">
            <v>TARIFA</v>
          </cell>
          <cell r="E1380" t="str">
            <v>Rendimiento</v>
          </cell>
          <cell r="F1380" t="str">
            <v>Valor</v>
          </cell>
          <cell r="G1380" t="str">
            <v>VALOR</v>
          </cell>
        </row>
        <row r="1381">
          <cell r="F1381" t="str">
            <v>Unitario</v>
          </cell>
          <cell r="G1381" t="str">
            <v>TOTAL</v>
          </cell>
        </row>
        <row r="1383">
          <cell r="A1383" t="str">
            <v>HERRAMIENTAS MENORES</v>
          </cell>
          <cell r="C1383" t="str">
            <v>DIA</v>
          </cell>
          <cell r="D1383">
            <v>1000</v>
          </cell>
          <cell r="E1383">
            <v>0.2</v>
          </cell>
          <cell r="F1383">
            <v>5000</v>
          </cell>
          <cell r="I1383">
            <v>70</v>
          </cell>
          <cell r="J1383">
            <v>70000</v>
          </cell>
        </row>
        <row r="1384">
          <cell r="C1384" t="str">
            <v/>
          </cell>
          <cell r="D1384" t="str">
            <v/>
          </cell>
          <cell r="F1384">
            <v>0</v>
          </cell>
          <cell r="I1384">
            <v>0</v>
          </cell>
          <cell r="J1384">
            <v>0</v>
          </cell>
        </row>
        <row r="1385">
          <cell r="C1385" t="str">
            <v/>
          </cell>
          <cell r="F1385">
            <v>0</v>
          </cell>
          <cell r="I1385">
            <v>0</v>
          </cell>
          <cell r="J1385">
            <v>0</v>
          </cell>
        </row>
        <row r="1386">
          <cell r="F1386" t="str">
            <v>SUBTOTAL</v>
          </cell>
          <cell r="G1386">
            <v>5000</v>
          </cell>
        </row>
        <row r="1388">
          <cell r="A1388" t="str">
            <v>B. MATERIALES</v>
          </cell>
        </row>
        <row r="1389">
          <cell r="A1389" t="str">
            <v>DESCRIPCIÓN</v>
          </cell>
          <cell r="C1389" t="str">
            <v>UND.</v>
          </cell>
          <cell r="D1389" t="str">
            <v>CANT.</v>
          </cell>
          <cell r="E1389" t="str">
            <v>VALOR</v>
          </cell>
          <cell r="F1389" t="str">
            <v xml:space="preserve">VALOR </v>
          </cell>
          <cell r="G1389" t="str">
            <v xml:space="preserve">VALOR </v>
          </cell>
        </row>
        <row r="1390">
          <cell r="E1390" t="str">
            <v>UNITARIO</v>
          </cell>
          <cell r="F1390" t="str">
            <v>PARCIAL</v>
          </cell>
          <cell r="G1390" t="str">
            <v>TOTAL</v>
          </cell>
        </row>
        <row r="1392">
          <cell r="A1392" t="str">
            <v>BUJE SOLDADO DE 2"*1"</v>
          </cell>
          <cell r="C1392" t="str">
            <v>UN</v>
          </cell>
          <cell r="D1392">
            <v>1</v>
          </cell>
          <cell r="E1392">
            <v>2580</v>
          </cell>
          <cell r="F1392">
            <v>2580</v>
          </cell>
          <cell r="I1392">
            <v>14</v>
          </cell>
          <cell r="J1392">
            <v>36120</v>
          </cell>
        </row>
        <row r="1393">
          <cell r="A1393" t="str">
            <v>REGISTRO DE 1" PD R.W.</v>
          </cell>
          <cell r="C1393" t="str">
            <v>UN</v>
          </cell>
          <cell r="D1393">
            <v>1</v>
          </cell>
          <cell r="E1393">
            <v>30000</v>
          </cell>
          <cell r="F1393">
            <v>30000</v>
          </cell>
          <cell r="I1393">
            <v>14</v>
          </cell>
          <cell r="J1393">
            <v>420000</v>
          </cell>
        </row>
        <row r="1394">
          <cell r="A1394" t="str">
            <v>SOLDADURA 6011</v>
          </cell>
          <cell r="C1394" t="str">
            <v>KG</v>
          </cell>
          <cell r="D1394">
            <v>0.01</v>
          </cell>
          <cell r="E1394">
            <v>8500</v>
          </cell>
          <cell r="F1394">
            <v>85</v>
          </cell>
          <cell r="I1394">
            <v>0.14000000000000001</v>
          </cell>
          <cell r="J1394">
            <v>1190</v>
          </cell>
        </row>
        <row r="1395">
          <cell r="A1395" t="str">
            <v>TEE PVC 2x2x2 UNION MECANICA</v>
          </cell>
          <cell r="C1395" t="str">
            <v>UN</v>
          </cell>
          <cell r="D1395">
            <v>1</v>
          </cell>
          <cell r="E1395">
            <v>40265</v>
          </cell>
          <cell r="F1395">
            <v>40265</v>
          </cell>
          <cell r="I1395">
            <v>14</v>
          </cell>
          <cell r="J1395">
            <v>563710</v>
          </cell>
        </row>
        <row r="1396">
          <cell r="A1396" t="str">
            <v>TUBERIA  PVC RDE 21 1</v>
          </cell>
          <cell r="C1396" t="str">
            <v>M</v>
          </cell>
          <cell r="D1396">
            <v>1</v>
          </cell>
          <cell r="E1396">
            <v>6505</v>
          </cell>
          <cell r="F1396">
            <v>6505</v>
          </cell>
          <cell r="I1396">
            <v>14</v>
          </cell>
          <cell r="J1396">
            <v>91070</v>
          </cell>
        </row>
        <row r="1397">
          <cell r="A1397" t="str">
            <v>ADAPTADOR MACHO PVC PRESION 1"</v>
          </cell>
          <cell r="C1397" t="str">
            <v>UN</v>
          </cell>
          <cell r="D1397">
            <v>2</v>
          </cell>
          <cell r="E1397">
            <v>2240</v>
          </cell>
          <cell r="F1397">
            <v>4480</v>
          </cell>
          <cell r="I1397">
            <v>28</v>
          </cell>
          <cell r="J1397">
            <v>62720</v>
          </cell>
        </row>
        <row r="1398">
          <cell r="A1398" t="str">
            <v>CINTA TEFLON</v>
          </cell>
          <cell r="C1398" t="str">
            <v>ROLLO</v>
          </cell>
          <cell r="D1398">
            <v>1</v>
          </cell>
          <cell r="E1398">
            <v>900</v>
          </cell>
          <cell r="F1398">
            <v>900</v>
          </cell>
          <cell r="I1398">
            <v>14</v>
          </cell>
          <cell r="J1398">
            <v>12600</v>
          </cell>
        </row>
        <row r="1399">
          <cell r="C1399" t="str">
            <v/>
          </cell>
          <cell r="E1399" t="str">
            <v/>
          </cell>
          <cell r="F1399">
            <v>0</v>
          </cell>
          <cell r="I1399">
            <v>0</v>
          </cell>
          <cell r="J1399">
            <v>0</v>
          </cell>
        </row>
        <row r="1400">
          <cell r="C1400" t="str">
            <v/>
          </cell>
          <cell r="E1400" t="str">
            <v/>
          </cell>
          <cell r="F1400">
            <v>0</v>
          </cell>
          <cell r="I1400">
            <v>0</v>
          </cell>
          <cell r="J1400">
            <v>0</v>
          </cell>
        </row>
        <row r="1401">
          <cell r="C1401" t="str">
            <v/>
          </cell>
          <cell r="E1401" t="str">
            <v/>
          </cell>
          <cell r="F1401">
            <v>0</v>
          </cell>
          <cell r="I1401">
            <v>0</v>
          </cell>
          <cell r="J1401">
            <v>0</v>
          </cell>
        </row>
        <row r="1402">
          <cell r="C1402" t="str">
            <v/>
          </cell>
          <cell r="E1402" t="str">
            <v/>
          </cell>
          <cell r="F1402">
            <v>0</v>
          </cell>
          <cell r="I1402">
            <v>0</v>
          </cell>
          <cell r="J1402">
            <v>0</v>
          </cell>
        </row>
        <row r="1403">
          <cell r="F1403" t="str">
            <v>SUBTOTAL</v>
          </cell>
          <cell r="G1403">
            <v>84815</v>
          </cell>
        </row>
        <row r="1404">
          <cell r="A1404" t="str">
            <v>C. MANO DE OBRA</v>
          </cell>
        </row>
        <row r="1405">
          <cell r="A1405" t="str">
            <v>DESCRIPCIÓN</v>
          </cell>
          <cell r="B1405" t="str">
            <v>Jornal</v>
          </cell>
          <cell r="C1405" t="str">
            <v>PREST.</v>
          </cell>
          <cell r="D1405" t="str">
            <v>TOTAL</v>
          </cell>
          <cell r="E1405" t="str">
            <v>REND.</v>
          </cell>
          <cell r="F1405" t="str">
            <v>V. UNITARIO</v>
          </cell>
        </row>
        <row r="1406">
          <cell r="B1406" t="str">
            <v>$</v>
          </cell>
          <cell r="C1406" t="str">
            <v>%</v>
          </cell>
          <cell r="D1406" t="str">
            <v>$</v>
          </cell>
          <cell r="E1406" t="str">
            <v>C/Dia</v>
          </cell>
        </row>
        <row r="1408">
          <cell r="A1408" t="str">
            <v>AYUDANTE</v>
          </cell>
          <cell r="B1408">
            <v>12900</v>
          </cell>
          <cell r="C1408">
            <v>0.7</v>
          </cell>
          <cell r="D1408">
            <v>21930</v>
          </cell>
          <cell r="E1408">
            <v>4</v>
          </cell>
          <cell r="F1408">
            <v>5482.5</v>
          </cell>
          <cell r="I1408">
            <v>3.5</v>
          </cell>
          <cell r="J1408">
            <v>76755</v>
          </cell>
        </row>
        <row r="1409">
          <cell r="A1409" t="str">
            <v>OFICIAL</v>
          </cell>
          <cell r="B1409">
            <v>17000</v>
          </cell>
          <cell r="C1409">
            <v>0.7</v>
          </cell>
          <cell r="D1409">
            <v>28900</v>
          </cell>
          <cell r="E1409">
            <v>4</v>
          </cell>
          <cell r="F1409">
            <v>7225</v>
          </cell>
          <cell r="I1409">
            <v>3.5</v>
          </cell>
          <cell r="J1409">
            <v>101150</v>
          </cell>
        </row>
        <row r="1410">
          <cell r="I1410">
            <v>0</v>
          </cell>
          <cell r="J1410">
            <v>0</v>
          </cell>
        </row>
        <row r="1411">
          <cell r="F1411" t="str">
            <v>SUBTOTAL</v>
          </cell>
          <cell r="G1411">
            <v>12707.5</v>
          </cell>
        </row>
        <row r="1413">
          <cell r="A1413" t="str">
            <v>TOTAL COSTOS DIRECTOS</v>
          </cell>
          <cell r="G1413">
            <v>102523</v>
          </cell>
        </row>
        <row r="1415">
          <cell r="A1415" t="str">
            <v>E.P.1,12</v>
          </cell>
          <cell r="B1415" t="e">
            <v>#N/A</v>
          </cell>
          <cell r="H1415">
            <v>435501</v>
          </cell>
          <cell r="I1415">
            <v>15000</v>
          </cell>
          <cell r="J1415">
            <v>119001.0625</v>
          </cell>
        </row>
        <row r="1416">
          <cell r="F1416" t="str">
            <v>UNIDAD:</v>
          </cell>
          <cell r="G1416" t="e">
            <v>#N/A</v>
          </cell>
          <cell r="H1416" t="e">
            <v>#N/A</v>
          </cell>
        </row>
        <row r="1417">
          <cell r="A1417" t="str">
            <v>A. EQUIPO</v>
          </cell>
        </row>
        <row r="1418">
          <cell r="A1418" t="str">
            <v>DESCRIPCION</v>
          </cell>
          <cell r="C1418" t="str">
            <v>UND.</v>
          </cell>
          <cell r="D1418" t="str">
            <v>TARIFA</v>
          </cell>
          <cell r="E1418" t="str">
            <v>Rendimiento</v>
          </cell>
          <cell r="F1418" t="str">
            <v>Valor</v>
          </cell>
          <cell r="G1418" t="str">
            <v>VALOR</v>
          </cell>
        </row>
        <row r="1419">
          <cell r="F1419" t="str">
            <v>Unitario</v>
          </cell>
          <cell r="G1419" t="str">
            <v>TOTAL</v>
          </cell>
        </row>
        <row r="1421">
          <cell r="A1421" t="str">
            <v>HERRAMIENTAS MENORES</v>
          </cell>
          <cell r="C1421" t="str">
            <v>DIA</v>
          </cell>
          <cell r="D1421">
            <v>1000</v>
          </cell>
          <cell r="E1421">
            <v>0.2</v>
          </cell>
          <cell r="F1421">
            <v>5000</v>
          </cell>
          <cell r="I1421" t="e">
            <v>#N/A</v>
          </cell>
          <cell r="J1421" t="e">
            <v>#N/A</v>
          </cell>
        </row>
        <row r="1422">
          <cell r="A1422" t="str">
            <v>EQUIPO REFRIGERACIÓN</v>
          </cell>
          <cell r="C1422" t="str">
            <v>GLOBAL</v>
          </cell>
          <cell r="D1422">
            <v>10000</v>
          </cell>
          <cell r="E1422">
            <v>1</v>
          </cell>
          <cell r="F1422">
            <v>10000</v>
          </cell>
          <cell r="I1422" t="e">
            <v>#N/A</v>
          </cell>
          <cell r="J1422" t="e">
            <v>#N/A</v>
          </cell>
        </row>
        <row r="1423">
          <cell r="C1423" t="str">
            <v/>
          </cell>
          <cell r="F1423">
            <v>0</v>
          </cell>
          <cell r="I1423">
            <v>0</v>
          </cell>
          <cell r="J1423">
            <v>0</v>
          </cell>
        </row>
        <row r="1424">
          <cell r="F1424" t="str">
            <v>SUBTOTAL</v>
          </cell>
          <cell r="G1424">
            <v>15000</v>
          </cell>
        </row>
        <row r="1426">
          <cell r="A1426" t="str">
            <v>B. MATERIALES</v>
          </cell>
        </row>
        <row r="1427">
          <cell r="A1427" t="str">
            <v>DESCRIPCIÓN</v>
          </cell>
          <cell r="C1427" t="str">
            <v>UND.</v>
          </cell>
          <cell r="D1427" t="str">
            <v>CANT.</v>
          </cell>
          <cell r="E1427" t="str">
            <v>VALOR</v>
          </cell>
          <cell r="F1427" t="str">
            <v xml:space="preserve">VALOR </v>
          </cell>
          <cell r="G1427" t="str">
            <v xml:space="preserve">VALOR </v>
          </cell>
        </row>
        <row r="1428">
          <cell r="E1428" t="str">
            <v>UNITARIO</v>
          </cell>
          <cell r="F1428" t="str">
            <v>PARCIAL</v>
          </cell>
          <cell r="G1428" t="str">
            <v>TOTAL</v>
          </cell>
        </row>
        <row r="1430">
          <cell r="A1430" t="str">
            <v>FRASCOS ESTERILIZADOS 500 cc</v>
          </cell>
          <cell r="C1430" t="str">
            <v>UNIDAD</v>
          </cell>
          <cell r="D1430">
            <v>1</v>
          </cell>
          <cell r="E1430">
            <v>1500</v>
          </cell>
          <cell r="F1430">
            <v>1500</v>
          </cell>
          <cell r="I1430" t="e">
            <v>#N/A</v>
          </cell>
          <cell r="J1430" t="e">
            <v>#N/A</v>
          </cell>
        </row>
        <row r="1431">
          <cell r="A1431" t="str">
            <v>SUB CONTRATO ANÁLISIS</v>
          </cell>
          <cell r="C1431" t="str">
            <v>UN</v>
          </cell>
          <cell r="D1431">
            <v>1</v>
          </cell>
          <cell r="E1431">
            <v>300000</v>
          </cell>
          <cell r="F1431">
            <v>300000</v>
          </cell>
          <cell r="I1431" t="e">
            <v>#N/A</v>
          </cell>
          <cell r="J1431" t="e">
            <v>#N/A</v>
          </cell>
        </row>
        <row r="1432">
          <cell r="C1432" t="str">
            <v/>
          </cell>
          <cell r="E1432" t="str">
            <v/>
          </cell>
          <cell r="F1432">
            <v>0</v>
          </cell>
          <cell r="I1432" t="e">
            <v>#N/A</v>
          </cell>
          <cell r="J1432" t="e">
            <v>#N/A</v>
          </cell>
        </row>
        <row r="1433">
          <cell r="C1433" t="str">
            <v/>
          </cell>
          <cell r="E1433" t="str">
            <v/>
          </cell>
          <cell r="F1433">
            <v>0</v>
          </cell>
          <cell r="I1433" t="e">
            <v>#N/A</v>
          </cell>
          <cell r="J1433" t="e">
            <v>#N/A</v>
          </cell>
        </row>
        <row r="1434">
          <cell r="C1434" t="str">
            <v/>
          </cell>
          <cell r="E1434" t="str">
            <v/>
          </cell>
          <cell r="F1434">
            <v>0</v>
          </cell>
          <cell r="I1434" t="e">
            <v>#N/A</v>
          </cell>
          <cell r="J1434" t="e">
            <v>#N/A</v>
          </cell>
        </row>
        <row r="1435">
          <cell r="C1435" t="str">
            <v/>
          </cell>
          <cell r="E1435" t="str">
            <v/>
          </cell>
          <cell r="F1435">
            <v>0</v>
          </cell>
          <cell r="I1435" t="e">
            <v>#N/A</v>
          </cell>
          <cell r="J1435" t="e">
            <v>#N/A</v>
          </cell>
        </row>
        <row r="1436">
          <cell r="C1436" t="str">
            <v/>
          </cell>
          <cell r="E1436" t="str">
            <v/>
          </cell>
          <cell r="F1436">
            <v>0</v>
          </cell>
          <cell r="I1436" t="e">
            <v>#N/A</v>
          </cell>
          <cell r="J1436" t="e">
            <v>#N/A</v>
          </cell>
        </row>
        <row r="1437">
          <cell r="C1437" t="str">
            <v/>
          </cell>
          <cell r="E1437" t="str">
            <v/>
          </cell>
          <cell r="F1437">
            <v>0</v>
          </cell>
          <cell r="I1437" t="e">
            <v>#N/A</v>
          </cell>
          <cell r="J1437" t="e">
            <v>#N/A</v>
          </cell>
        </row>
        <row r="1438">
          <cell r="C1438" t="str">
            <v/>
          </cell>
          <cell r="E1438" t="str">
            <v/>
          </cell>
          <cell r="F1438">
            <v>0</v>
          </cell>
          <cell r="I1438" t="e">
            <v>#N/A</v>
          </cell>
          <cell r="J1438" t="e">
            <v>#N/A</v>
          </cell>
        </row>
        <row r="1439">
          <cell r="C1439" t="str">
            <v/>
          </cell>
          <cell r="E1439" t="str">
            <v/>
          </cell>
          <cell r="F1439">
            <v>0</v>
          </cell>
          <cell r="I1439" t="e">
            <v>#N/A</v>
          </cell>
          <cell r="J1439" t="e">
            <v>#N/A</v>
          </cell>
        </row>
        <row r="1440">
          <cell r="C1440" t="str">
            <v/>
          </cell>
          <cell r="E1440" t="str">
            <v/>
          </cell>
          <cell r="F1440">
            <v>0</v>
          </cell>
          <cell r="I1440" t="e">
            <v>#N/A</v>
          </cell>
          <cell r="J1440" t="e">
            <v>#N/A</v>
          </cell>
        </row>
        <row r="1441">
          <cell r="F1441" t="str">
            <v>SUBTOTAL</v>
          </cell>
          <cell r="G1441">
            <v>301500</v>
          </cell>
        </row>
        <row r="1442">
          <cell r="A1442" t="str">
            <v>C. MANO DE OBRA</v>
          </cell>
        </row>
        <row r="1443">
          <cell r="A1443" t="str">
            <v>DESCRIPCIÓN</v>
          </cell>
          <cell r="B1443" t="str">
            <v>Jornal</v>
          </cell>
          <cell r="C1443" t="str">
            <v>PREST.</v>
          </cell>
          <cell r="D1443" t="str">
            <v>TOTAL</v>
          </cell>
          <cell r="E1443" t="str">
            <v>REND.</v>
          </cell>
          <cell r="F1443" t="str">
            <v>V. UNITARIO</v>
          </cell>
        </row>
        <row r="1444">
          <cell r="B1444" t="str">
            <v>$</v>
          </cell>
          <cell r="C1444" t="str">
            <v>%</v>
          </cell>
          <cell r="D1444" t="str">
            <v>$</v>
          </cell>
          <cell r="E1444" t="str">
            <v>C/Dia</v>
          </cell>
        </row>
        <row r="1446">
          <cell r="A1446" t="str">
            <v>INGENIERO ASESOR</v>
          </cell>
          <cell r="B1446">
            <v>133335</v>
          </cell>
          <cell r="C1446">
            <v>0.7</v>
          </cell>
          <cell r="D1446">
            <v>226669.5</v>
          </cell>
          <cell r="E1446">
            <v>2</v>
          </cell>
          <cell r="F1446">
            <v>113334.75</v>
          </cell>
          <cell r="I1446" t="e">
            <v>#N/A</v>
          </cell>
          <cell r="J1446" t="e">
            <v>#N/A</v>
          </cell>
        </row>
        <row r="1447">
          <cell r="A1447" t="str">
            <v>TÉCNICO TOMA MUESTRAS</v>
          </cell>
          <cell r="B1447">
            <v>26665</v>
          </cell>
          <cell r="C1447">
            <v>0.7</v>
          </cell>
          <cell r="D1447">
            <v>45330.5</v>
          </cell>
          <cell r="E1447">
            <v>8</v>
          </cell>
          <cell r="F1447">
            <v>5666.3125</v>
          </cell>
          <cell r="I1447" t="e">
            <v>#N/A</v>
          </cell>
          <cell r="J1447" t="e">
            <v>#N/A</v>
          </cell>
        </row>
        <row r="1448">
          <cell r="A1448" t="str">
            <v>AYUDANTE</v>
          </cell>
          <cell r="B1448">
            <v>12900</v>
          </cell>
          <cell r="C1448">
            <v>0.7</v>
          </cell>
          <cell r="D1448">
            <v>21930</v>
          </cell>
          <cell r="E1448">
            <v>8</v>
          </cell>
          <cell r="F1448">
            <v>2741.25</v>
          </cell>
          <cell r="I1448" t="e">
            <v>#N/A</v>
          </cell>
          <cell r="J1448" t="e">
            <v>#N/A</v>
          </cell>
        </row>
        <row r="1449">
          <cell r="A1449" t="str">
            <v>OFICIAL</v>
          </cell>
          <cell r="B1449">
            <v>17000</v>
          </cell>
          <cell r="C1449">
            <v>0.7</v>
          </cell>
          <cell r="D1449">
            <v>28900</v>
          </cell>
          <cell r="E1449">
            <v>8</v>
          </cell>
          <cell r="F1449">
            <v>3612.5</v>
          </cell>
          <cell r="I1449" t="e">
            <v>#N/A</v>
          </cell>
          <cell r="J1449" t="e">
            <v>#N/A</v>
          </cell>
        </row>
        <row r="1450">
          <cell r="F1450" t="str">
            <v>SUBTOTAL</v>
          </cell>
          <cell r="G1450">
            <v>119001.0625</v>
          </cell>
        </row>
        <row r="1452">
          <cell r="A1452" t="str">
            <v>TOTAL COSTOS DIRECTOS</v>
          </cell>
          <cell r="G1452">
            <v>435501</v>
          </cell>
        </row>
      </sheetData>
      <sheetData sheetId="1"/>
      <sheetData sheetId="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ta"/>
      <sheetName val="Resumen"/>
      <sheetName val="M.Med_Arq"/>
      <sheetName val="AIU"/>
      <sheetName val="Pres_Biblio"/>
      <sheetName val="1_Preliminares"/>
      <sheetName val="2_Cimentación_Est.Met"/>
      <sheetName val="4_Mampost"/>
      <sheetName val="5_Electrico"/>
      <sheetName val="6_Pisos"/>
      <sheetName val="7_Hidro"/>
      <sheetName val="8_Enchapes"/>
      <sheetName val="9-10_Cub_CM"/>
      <sheetName val="11_Aparatos"/>
      <sheetName val="12_Pintura"/>
      <sheetName val="Insumos"/>
      <sheetName val="Equipo_Trans "/>
      <sheetName val="M.Obra"/>
    </sheetNames>
    <sheetDataSet>
      <sheetData sheetId="0"/>
      <sheetData sheetId="1"/>
      <sheetData sheetId="2"/>
      <sheetData sheetId="3"/>
      <sheetData sheetId="4"/>
      <sheetData sheetId="5"/>
      <sheetData sheetId="6"/>
      <sheetData sheetId="7"/>
      <sheetData sheetId="8">
        <row r="1">
          <cell r="C1" t="str">
            <v>ANÁLISIS DE PRECIOS UNITARIOS</v>
          </cell>
          <cell r="Q1" t="str">
            <v>Versión</v>
          </cell>
          <cell r="S1" t="str">
            <v>Código</v>
          </cell>
        </row>
        <row r="2">
          <cell r="C2" t="str">
            <v>Vigencia a partir de</v>
          </cell>
        </row>
        <row r="3">
          <cell r="C3" t="str">
            <v>*</v>
          </cell>
          <cell r="Q3" t="str">
            <v>00</v>
          </cell>
          <cell r="S3">
            <v>0</v>
          </cell>
        </row>
        <row r="6">
          <cell r="A6" t="str">
            <v>A. DATOS GENERALES</v>
          </cell>
        </row>
        <row r="7">
          <cell r="A7" t="str">
            <v>CONTRATO No:</v>
          </cell>
          <cell r="E7">
            <v>2121947</v>
          </cell>
          <cell r="G7" t="str">
            <v>DE</v>
          </cell>
          <cell r="H7">
            <v>2012</v>
          </cell>
          <cell r="J7" t="str">
            <v>FECHA INICIO</v>
          </cell>
          <cell r="L7" t="str">
            <v>17 de Agosto</v>
          </cell>
          <cell r="P7" t="str">
            <v>FECHA TERMINACIÓN</v>
          </cell>
        </row>
        <row r="8">
          <cell r="A8" t="str">
            <v>OBJETO DEL CONTRATO:</v>
          </cell>
          <cell r="E8" t="str">
            <v>CONSULTORIA DE DISEÑOS TIPO REQUERIDOS POR EL DEPARTAMENTO PARA LA PROSPERIDAD SOCIAL EN EL DESARROLLO DE SUS PROGRAMAS EN INFRAESTRUCTURA EDUCATIVA, INFRAESTRUCTURA DEPORTIVA,  INFRAESTRUCTURA COMUNITARIA Y PROYECTOS ESPECIALES.
"ZONA ALTA "SUELO- AB" CLIMA FRIO-BIBLIOTECA"</v>
          </cell>
        </row>
        <row r="9">
          <cell r="A9" t="str">
            <v>CONTRATISTA:</v>
          </cell>
          <cell r="E9" t="str">
            <v>ING INGENIERIA S.A</v>
          </cell>
        </row>
        <row r="10">
          <cell r="A10" t="str">
            <v>INTERVENTOR:</v>
          </cell>
          <cell r="E10" t="str">
            <v>CONSORCIO CVH</v>
          </cell>
        </row>
        <row r="11">
          <cell r="A11" t="str">
            <v>SUPERVISOR:</v>
          </cell>
          <cell r="E11" t="str">
            <v>CLARA ESPINOSA</v>
          </cell>
        </row>
        <row r="12">
          <cell r="A12" t="str">
            <v>PRESUPUESTADOR:</v>
          </cell>
          <cell r="E12" t="str">
            <v>INGABU SAS.</v>
          </cell>
        </row>
        <row r="13">
          <cell r="A13" t="str">
            <v>B. DATOS ESPECIFICOS</v>
          </cell>
        </row>
        <row r="14">
          <cell r="A14" t="str">
            <v>Item</v>
          </cell>
          <cell r="C14" t="str">
            <v>Descripción</v>
          </cell>
          <cell r="R14" t="str">
            <v>Unidad</v>
          </cell>
          <cell r="T14" t="str">
            <v>Cantidad</v>
          </cell>
        </row>
        <row r="15">
          <cell r="A15" t="str">
            <v>05.01.01</v>
          </cell>
          <cell r="C15" t="str">
            <v>Salida para lámpara fluorescente en tubo conduit EMT de 3/4" y conductores de cobre 2N12AWG THHN. Incluye curvas, terminales, uniones, soportes, cajas y accesorios para completar la salida.</v>
          </cell>
          <cell r="R15" t="str">
            <v>Un</v>
          </cell>
          <cell r="T15">
            <v>13</v>
          </cell>
          <cell r="W15">
            <v>71422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1980</v>
          </cell>
          <cell r="T33">
            <v>99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51233</v>
          </cell>
          <cell r="T39">
            <v>1537</v>
          </cell>
        </row>
        <row r="40">
          <cell r="A40" t="str">
            <v>SUBTOTAL</v>
          </cell>
          <cell r="T40">
            <v>52770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34226</v>
          </cell>
          <cell r="Q51">
            <v>0.27</v>
          </cell>
          <cell r="T51">
            <v>9241</v>
          </cell>
        </row>
        <row r="52">
          <cell r="A52" t="str">
            <v>Ayudante</v>
          </cell>
          <cell r="J52">
            <v>17167</v>
          </cell>
          <cell r="L52">
            <v>0.57999999999999996</v>
          </cell>
          <cell r="N52">
            <v>27124</v>
          </cell>
          <cell r="Q52">
            <v>0.27</v>
          </cell>
          <cell r="T52">
            <v>7323</v>
          </cell>
        </row>
        <row r="53">
          <cell r="T53">
            <v>0</v>
          </cell>
        </row>
        <row r="54">
          <cell r="A54" t="str">
            <v>SUBTOTAL</v>
          </cell>
          <cell r="T54">
            <v>16564</v>
          </cell>
        </row>
        <row r="55">
          <cell r="A55" t="str">
            <v>TOTAL COSTO DIRECTO</v>
          </cell>
          <cell r="T55">
            <v>71422</v>
          </cell>
        </row>
        <row r="56">
          <cell r="A56" t="str">
            <v>AIU CONTRACTUAL</v>
          </cell>
          <cell r="E56">
            <v>0.25640000000000002</v>
          </cell>
          <cell r="S56" t="str">
            <v>TOTAL COSTO INDIRECTO</v>
          </cell>
          <cell r="T56">
            <v>18313</v>
          </cell>
        </row>
        <row r="57">
          <cell r="A57" t="str">
            <v xml:space="preserve">VALOR TOTAL ACTIVIDAD </v>
          </cell>
          <cell r="T57">
            <v>89735</v>
          </cell>
        </row>
        <row r="58">
          <cell r="A58" t="str">
            <v xml:space="preserve">VALOR RECURSOS NECESARIOS PARA LA EJECUCIÓN DE LA ACTIVIDAD </v>
          </cell>
          <cell r="T58">
            <v>1166555</v>
          </cell>
        </row>
        <row r="59">
          <cell r="A5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2">
          <cell r="E62" t="str">
            <v>Firma:</v>
          </cell>
        </row>
        <row r="63">
          <cell r="E63" t="str">
            <v xml:space="preserve">Nombre: </v>
          </cell>
        </row>
        <row r="64">
          <cell r="E64" t="str">
            <v>REPRESENTATE LEGAL O DIRECTOR DE CONSULTORIA</v>
          </cell>
        </row>
        <row r="66">
          <cell r="A66"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B. DATOS ESPECIFICOS</v>
          </cell>
        </row>
        <row r="77">
          <cell r="A77" t="str">
            <v>Item</v>
          </cell>
          <cell r="C77" t="str">
            <v>Descripción</v>
          </cell>
          <cell r="R77" t="str">
            <v>Unidad</v>
          </cell>
          <cell r="T77" t="str">
            <v>Cantidad</v>
          </cell>
        </row>
        <row r="78">
          <cell r="A78" t="str">
            <v>05.01.02</v>
          </cell>
          <cell r="C78" t="str">
            <v>Salida para roseta en tubo conduit EMT de 3/4" y conductores de cobre 2N12AWG THHN. Incluye bombilla de bajo consumo, roseta de porcelana, curvas, terminales, uniones, soportes, cajas y accesorios para completar la salida.</v>
          </cell>
          <cell r="R78" t="str">
            <v>Un</v>
          </cell>
          <cell r="T78">
            <v>1</v>
          </cell>
          <cell r="W78">
            <v>82080</v>
          </cell>
        </row>
        <row r="80">
          <cell r="A80" t="str">
            <v>1.  Equipo</v>
          </cell>
        </row>
        <row r="81">
          <cell r="A81" t="str">
            <v>Descripción</v>
          </cell>
          <cell r="H81" t="str">
            <v>Marca</v>
          </cell>
          <cell r="K81" t="str">
            <v>Tipo</v>
          </cell>
          <cell r="O81" t="str">
            <v>Tarifa/Hora</v>
          </cell>
          <cell r="R81" t="str">
            <v>Rendimiento</v>
          </cell>
          <cell r="T81" t="str">
            <v>Vr. Unitario</v>
          </cell>
        </row>
        <row r="82">
          <cell r="A82" t="str">
            <v>Herramienta menor (% de mano de obra)</v>
          </cell>
          <cell r="T82">
            <v>1570</v>
          </cell>
        </row>
        <row r="83">
          <cell r="T83">
            <v>0</v>
          </cell>
        </row>
        <row r="84">
          <cell r="T84">
            <v>0</v>
          </cell>
        </row>
        <row r="85">
          <cell r="T85">
            <v>0</v>
          </cell>
        </row>
        <row r="86">
          <cell r="A86" t="str">
            <v>SUBTOTAL</v>
          </cell>
          <cell r="T86">
            <v>1570</v>
          </cell>
        </row>
        <row r="88">
          <cell r="A88" t="str">
            <v>2.  Materiales</v>
          </cell>
        </row>
        <row r="89">
          <cell r="A89" t="str">
            <v>Descripción</v>
          </cell>
          <cell r="M89" t="str">
            <v>Unidad</v>
          </cell>
          <cell r="O89" t="str">
            <v>Cantidad</v>
          </cell>
          <cell r="Q89" t="str">
            <v>Precio Unit.</v>
          </cell>
          <cell r="T89" t="str">
            <v>Vr Unitario</v>
          </cell>
        </row>
        <row r="90">
          <cell r="A90" t="str">
            <v>Alambre de cobre No 12</v>
          </cell>
          <cell r="M90" t="str">
            <v>Ml</v>
          </cell>
          <cell r="O90">
            <v>13</v>
          </cell>
          <cell r="Q90">
            <v>1271</v>
          </cell>
          <cell r="T90">
            <v>16523</v>
          </cell>
        </row>
        <row r="91">
          <cell r="A91" t="str">
            <v>Tubo conduit EMT 3/4"</v>
          </cell>
          <cell r="M91" t="str">
            <v>Ml</v>
          </cell>
          <cell r="O91">
            <v>6</v>
          </cell>
          <cell r="Q91">
            <v>4110</v>
          </cell>
          <cell r="T91">
            <v>24660</v>
          </cell>
        </row>
        <row r="92">
          <cell r="A92" t="str">
            <v>Boquilla terminal EMT de 3/4"</v>
          </cell>
          <cell r="M92" t="str">
            <v xml:space="preserve">Un </v>
          </cell>
          <cell r="O92">
            <v>2</v>
          </cell>
          <cell r="Q92">
            <v>1210</v>
          </cell>
          <cell r="T92">
            <v>2420</v>
          </cell>
        </row>
        <row r="93">
          <cell r="A93" t="str">
            <v>Unión EMT 3/4"</v>
          </cell>
          <cell r="M93" t="str">
            <v>Un</v>
          </cell>
          <cell r="O93">
            <v>2</v>
          </cell>
          <cell r="Q93">
            <v>1145</v>
          </cell>
          <cell r="T93">
            <v>2290</v>
          </cell>
        </row>
        <row r="94">
          <cell r="A94" t="str">
            <v>Caja octagonal</v>
          </cell>
          <cell r="M94" t="str">
            <v>Un</v>
          </cell>
          <cell r="O94">
            <v>1</v>
          </cell>
          <cell r="Q94">
            <v>1120</v>
          </cell>
          <cell r="T94">
            <v>1120</v>
          </cell>
        </row>
        <row r="95">
          <cell r="A95" t="str">
            <v>Caja 5800</v>
          </cell>
          <cell r="M95" t="str">
            <v>Un</v>
          </cell>
          <cell r="O95">
            <v>0.12</v>
          </cell>
          <cell r="Q95">
            <v>1120</v>
          </cell>
          <cell r="T95">
            <v>134</v>
          </cell>
        </row>
        <row r="96">
          <cell r="A96" t="str">
            <v>Interruptor sencillo</v>
          </cell>
          <cell r="M96" t="str">
            <v>Un</v>
          </cell>
          <cell r="O96">
            <v>0.5</v>
          </cell>
          <cell r="Q96">
            <v>5478</v>
          </cell>
          <cell r="T96">
            <v>2739</v>
          </cell>
        </row>
        <row r="97">
          <cell r="A97" t="str">
            <v>Roseta y bombillo de bajo consumo</v>
          </cell>
          <cell r="M97" t="str">
            <v>Un</v>
          </cell>
          <cell r="O97">
            <v>1</v>
          </cell>
          <cell r="Q97">
            <v>10700</v>
          </cell>
          <cell r="T97">
            <v>10700</v>
          </cell>
        </row>
        <row r="98">
          <cell r="A98" t="str">
            <v>Aislador de rosca para empalme</v>
          </cell>
          <cell r="M98" t="str">
            <v>Un</v>
          </cell>
          <cell r="O98">
            <v>3</v>
          </cell>
          <cell r="Q98">
            <v>512</v>
          </cell>
          <cell r="T98">
            <v>1536</v>
          </cell>
        </row>
        <row r="99">
          <cell r="A99" t="str">
            <v>Abrazadera de 3/4"</v>
          </cell>
          <cell r="M99" t="str">
            <v>Un</v>
          </cell>
          <cell r="O99">
            <v>3</v>
          </cell>
          <cell r="Q99">
            <v>242</v>
          </cell>
          <cell r="T99">
            <v>726</v>
          </cell>
        </row>
        <row r="100">
          <cell r="A100" t="str">
            <v>Perno de tiro</v>
          </cell>
          <cell r="M100" t="str">
            <v>Un</v>
          </cell>
          <cell r="O100">
            <v>3</v>
          </cell>
          <cell r="Q100">
            <v>123</v>
          </cell>
          <cell r="T100">
            <v>369</v>
          </cell>
        </row>
        <row r="101">
          <cell r="A101" t="str">
            <v>Pólvora para perno</v>
          </cell>
          <cell r="M101" t="str">
            <v>Un</v>
          </cell>
          <cell r="O101">
            <v>3</v>
          </cell>
          <cell r="Q101">
            <v>243</v>
          </cell>
          <cell r="T101">
            <v>729</v>
          </cell>
        </row>
        <row r="102">
          <cell r="A102" t="str">
            <v>Desperdicio</v>
          </cell>
          <cell r="M102" t="str">
            <v>%</v>
          </cell>
          <cell r="O102">
            <v>0.03</v>
          </cell>
          <cell r="Q102">
            <v>63946.400000000001</v>
          </cell>
          <cell r="T102">
            <v>1918</v>
          </cell>
        </row>
        <row r="103">
          <cell r="A103" t="str">
            <v>SUBTOTAL</v>
          </cell>
          <cell r="T103">
            <v>65864</v>
          </cell>
        </row>
        <row r="105">
          <cell r="A105" t="str">
            <v>3. Transportes</v>
          </cell>
        </row>
        <row r="106">
          <cell r="A106" t="str">
            <v>Material</v>
          </cell>
          <cell r="K106" t="str">
            <v>Vol. o Peso</v>
          </cell>
          <cell r="M106" t="str">
            <v>Distancia</v>
          </cell>
          <cell r="O106" t="str">
            <v>m2 o Ton/Km</v>
          </cell>
          <cell r="R106" t="str">
            <v>Tarifa</v>
          </cell>
          <cell r="T106" t="str">
            <v>Vr. Unitario</v>
          </cell>
        </row>
        <row r="110">
          <cell r="A110" t="str">
            <v>SUBTOTAL</v>
          </cell>
        </row>
        <row r="112">
          <cell r="A112" t="str">
            <v>4. Mano de Obra</v>
          </cell>
        </row>
        <row r="113">
          <cell r="A113" t="str">
            <v>Trabajador</v>
          </cell>
          <cell r="J113" t="str">
            <v>Jornal</v>
          </cell>
          <cell r="L113" t="str">
            <v>Prestac.</v>
          </cell>
          <cell r="N113" t="str">
            <v>Jornal Total</v>
          </cell>
          <cell r="Q113" t="str">
            <v>Rendimiento</v>
          </cell>
          <cell r="T113" t="str">
            <v>Vr. Unitario</v>
          </cell>
        </row>
        <row r="114">
          <cell r="A114" t="str">
            <v>Electricista II</v>
          </cell>
          <cell r="J114">
            <v>21662</v>
          </cell>
          <cell r="L114">
            <v>0.57999999999999996</v>
          </cell>
          <cell r="N114">
            <v>27124</v>
          </cell>
          <cell r="Q114">
            <v>0.27</v>
          </cell>
          <cell r="T114">
            <v>7323</v>
          </cell>
        </row>
        <row r="115">
          <cell r="A115" t="str">
            <v>Ayudante</v>
          </cell>
          <cell r="J115">
            <v>17167</v>
          </cell>
          <cell r="L115">
            <v>0.57999999999999996</v>
          </cell>
          <cell r="N115">
            <v>27124</v>
          </cell>
          <cell r="Q115">
            <v>0.27</v>
          </cell>
          <cell r="T115">
            <v>7323</v>
          </cell>
        </row>
        <row r="116">
          <cell r="T116">
            <v>0</v>
          </cell>
        </row>
        <row r="117">
          <cell r="A117" t="str">
            <v>SUBTOTAL</v>
          </cell>
          <cell r="T117">
            <v>14646</v>
          </cell>
        </row>
        <row r="118">
          <cell r="A118" t="str">
            <v>TOTAL COSTO DIRECTO</v>
          </cell>
          <cell r="T118">
            <v>82080</v>
          </cell>
        </row>
        <row r="119">
          <cell r="A119" t="str">
            <v>AIU CONTRACTUAL</v>
          </cell>
          <cell r="E119">
            <v>0.25640000000000002</v>
          </cell>
          <cell r="S119" t="str">
            <v>TOTAL COSTO INDIRECTO</v>
          </cell>
          <cell r="T119">
            <v>21045</v>
          </cell>
        </row>
        <row r="120">
          <cell r="A120" t="str">
            <v xml:space="preserve">VALOR TOTAL ACTIVIDAD </v>
          </cell>
          <cell r="T120">
            <v>103125</v>
          </cell>
        </row>
        <row r="121">
          <cell r="A121" t="str">
            <v xml:space="preserve">VALOR RECURSOS NECESARIOS PARA LA EJECUCIÓN DE LA ACTIVIDAD </v>
          </cell>
          <cell r="T121">
            <v>103125</v>
          </cell>
        </row>
        <row r="122">
          <cell r="A12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5">
          <cell r="E125" t="str">
            <v>Firma:</v>
          </cell>
        </row>
        <row r="126">
          <cell r="E126" t="str">
            <v xml:space="preserve">Nombre: </v>
          </cell>
        </row>
        <row r="127">
          <cell r="E127" t="str">
            <v>REPRESENTATE LEGAL O DIRECTOR DE CONSULTORIA</v>
          </cell>
        </row>
        <row r="129">
          <cell r="A129" t="str">
            <v>C. OBSERVACIONES INTERVENTORIA (Campo de obligatorio diligenciamiento)</v>
          </cell>
        </row>
        <row r="136">
          <cell r="E136" t="str">
            <v>Firma:</v>
          </cell>
        </row>
        <row r="137">
          <cell r="E137" t="str">
            <v xml:space="preserve">Nombre: </v>
          </cell>
          <cell r="V137" t="str">
            <v>Original  - FONADE</v>
          </cell>
        </row>
        <row r="138">
          <cell r="E138" t="str">
            <v>REPRESENTANTE LEGAL Ó DIRECTOR DE INTERVENTORÍA</v>
          </cell>
          <cell r="V138" t="str">
            <v>Copias: Contratista, Interventor</v>
          </cell>
        </row>
        <row r="139">
          <cell r="A139" t="str">
            <v>B. DATOS ESPECIFICOS</v>
          </cell>
        </row>
        <row r="140">
          <cell r="A140" t="str">
            <v>Item</v>
          </cell>
          <cell r="C140" t="str">
            <v>Descripción</v>
          </cell>
          <cell r="R140" t="str">
            <v>Unidad</v>
          </cell>
          <cell r="T140" t="str">
            <v>Cantidad</v>
          </cell>
        </row>
        <row r="141">
          <cell r="A141" t="str">
            <v>05.01.03</v>
          </cell>
          <cell r="C141" t="str">
            <v>Salida para aplique en tubo conduit EMT de 3/4" y conductores de cobre 2N12AWG THHN. Incluye bombilla de bajo consumo, roseta de porcelana, curvas, terminales, uniones, soportes, cajas y accesorios para completar la salida.</v>
          </cell>
          <cell r="R141" t="str">
            <v>Un</v>
          </cell>
          <cell r="T141">
            <v>4</v>
          </cell>
          <cell r="W141">
            <v>73090</v>
          </cell>
        </row>
        <row r="143">
          <cell r="A143" t="str">
            <v>1.  Equipo</v>
          </cell>
        </row>
        <row r="144">
          <cell r="A144" t="str">
            <v>Descripción</v>
          </cell>
          <cell r="H144" t="str">
            <v>Marca</v>
          </cell>
          <cell r="K144" t="str">
            <v>Tipo</v>
          </cell>
          <cell r="O144" t="str">
            <v>Tarifa/Hora</v>
          </cell>
          <cell r="R144" t="str">
            <v>Rendimiento</v>
          </cell>
          <cell r="T144" t="str">
            <v>Vr. Unitario</v>
          </cell>
        </row>
        <row r="145">
          <cell r="A145" t="str">
            <v>Herramienta menor (% de mano de obra)</v>
          </cell>
          <cell r="T145">
            <v>1570</v>
          </cell>
        </row>
        <row r="146">
          <cell r="T146">
            <v>0</v>
          </cell>
        </row>
        <row r="147">
          <cell r="T147">
            <v>0</v>
          </cell>
        </row>
        <row r="148">
          <cell r="T148">
            <v>0</v>
          </cell>
        </row>
        <row r="149">
          <cell r="A149" t="str">
            <v>SUBTOTAL</v>
          </cell>
          <cell r="T149">
            <v>1570</v>
          </cell>
        </row>
        <row r="151">
          <cell r="A151" t="str">
            <v>2.  Materiales</v>
          </cell>
        </row>
        <row r="152">
          <cell r="A152" t="str">
            <v>Descripción</v>
          </cell>
          <cell r="M152" t="str">
            <v>Unidad</v>
          </cell>
          <cell r="O152" t="str">
            <v>Cantidad</v>
          </cell>
          <cell r="Q152" t="str">
            <v>Precio Unit.</v>
          </cell>
          <cell r="T152" t="str">
            <v>Vr Unitario</v>
          </cell>
        </row>
        <row r="153">
          <cell r="A153" t="str">
            <v>Alambre de cobre No 12</v>
          </cell>
          <cell r="M153" t="str">
            <v>Ml</v>
          </cell>
          <cell r="O153">
            <v>13</v>
          </cell>
          <cell r="Q153">
            <v>1271</v>
          </cell>
          <cell r="T153">
            <v>16523</v>
          </cell>
        </row>
        <row r="154">
          <cell r="A154" t="str">
            <v>Tubo conduit EMT 3/4"</v>
          </cell>
          <cell r="M154" t="str">
            <v>Ml</v>
          </cell>
          <cell r="O154">
            <v>6</v>
          </cell>
          <cell r="Q154">
            <v>4110</v>
          </cell>
          <cell r="T154">
            <v>24660</v>
          </cell>
        </row>
        <row r="155">
          <cell r="A155" t="str">
            <v>Boquilla terminal EMT de 3/4"</v>
          </cell>
          <cell r="M155" t="str">
            <v xml:space="preserve">Un </v>
          </cell>
          <cell r="O155">
            <v>2</v>
          </cell>
          <cell r="Q155">
            <v>1210</v>
          </cell>
          <cell r="T155">
            <v>2420</v>
          </cell>
        </row>
        <row r="156">
          <cell r="A156" t="str">
            <v>Unión EMT 3/4"</v>
          </cell>
          <cell r="M156" t="str">
            <v>Un</v>
          </cell>
          <cell r="O156">
            <v>2</v>
          </cell>
          <cell r="Q156">
            <v>1145</v>
          </cell>
          <cell r="T156">
            <v>2290</v>
          </cell>
        </row>
        <row r="157">
          <cell r="A157" t="str">
            <v>Caja octagonal</v>
          </cell>
          <cell r="M157" t="str">
            <v>Un</v>
          </cell>
          <cell r="O157">
            <v>1</v>
          </cell>
          <cell r="Q157">
            <v>1120</v>
          </cell>
          <cell r="T157">
            <v>1120</v>
          </cell>
        </row>
        <row r="158">
          <cell r="A158" t="str">
            <v>Caja 5800</v>
          </cell>
          <cell r="M158" t="str">
            <v>Un</v>
          </cell>
          <cell r="O158">
            <v>0.12</v>
          </cell>
          <cell r="Q158">
            <v>1120</v>
          </cell>
          <cell r="T158">
            <v>134</v>
          </cell>
        </row>
        <row r="159">
          <cell r="A159" t="str">
            <v>Interruptor sencillo</v>
          </cell>
          <cell r="M159" t="str">
            <v>Un</v>
          </cell>
          <cell r="O159">
            <v>0.5</v>
          </cell>
          <cell r="Q159">
            <v>5478</v>
          </cell>
          <cell r="T159">
            <v>2739</v>
          </cell>
        </row>
        <row r="160">
          <cell r="A160" t="str">
            <v>Cinta aislante</v>
          </cell>
          <cell r="M160" t="str">
            <v>Un</v>
          </cell>
          <cell r="O160">
            <v>0.05</v>
          </cell>
          <cell r="Q160">
            <v>2178</v>
          </cell>
          <cell r="T160">
            <v>109</v>
          </cell>
        </row>
        <row r="161">
          <cell r="A161" t="str">
            <v>Aislador de rosca para empalme</v>
          </cell>
          <cell r="M161" t="str">
            <v>Un</v>
          </cell>
          <cell r="O161">
            <v>3</v>
          </cell>
          <cell r="Q161">
            <v>512</v>
          </cell>
          <cell r="T161">
            <v>1536</v>
          </cell>
        </row>
        <row r="162">
          <cell r="A162" t="str">
            <v>Abrazadera de 3/4"</v>
          </cell>
          <cell r="M162" t="str">
            <v>Un</v>
          </cell>
          <cell r="O162">
            <v>3</v>
          </cell>
          <cell r="Q162">
            <v>242</v>
          </cell>
          <cell r="T162">
            <v>726</v>
          </cell>
        </row>
        <row r="163">
          <cell r="A163" t="str">
            <v>Perno de tiro</v>
          </cell>
          <cell r="M163" t="str">
            <v>Un</v>
          </cell>
          <cell r="O163">
            <v>3</v>
          </cell>
          <cell r="Q163">
            <v>123</v>
          </cell>
          <cell r="T163">
            <v>369</v>
          </cell>
        </row>
        <row r="164">
          <cell r="A164" t="str">
            <v>Pólvora para perno</v>
          </cell>
          <cell r="M164" t="str">
            <v>Un</v>
          </cell>
          <cell r="O164">
            <v>3</v>
          </cell>
          <cell r="Q164">
            <v>243</v>
          </cell>
          <cell r="T164">
            <v>729</v>
          </cell>
        </row>
        <row r="165">
          <cell r="A165" t="str">
            <v>Desperdicio</v>
          </cell>
          <cell r="M165" t="str">
            <v>%</v>
          </cell>
          <cell r="O165">
            <v>0.03</v>
          </cell>
          <cell r="Q165">
            <v>53355.3</v>
          </cell>
          <cell r="T165">
            <v>1601</v>
          </cell>
        </row>
        <row r="166">
          <cell r="A166" t="str">
            <v>SUBTOTAL</v>
          </cell>
          <cell r="T166">
            <v>54956</v>
          </cell>
        </row>
        <row r="168">
          <cell r="A168" t="str">
            <v>3. Transportes</v>
          </cell>
        </row>
        <row r="169">
          <cell r="A169" t="str">
            <v>Material</v>
          </cell>
          <cell r="K169" t="str">
            <v>Vol. o Peso</v>
          </cell>
          <cell r="M169" t="str">
            <v>Distancia</v>
          </cell>
          <cell r="O169" t="str">
            <v>m2 o Ton/Km</v>
          </cell>
          <cell r="R169" t="str">
            <v>Tarifa</v>
          </cell>
          <cell r="T169" t="str">
            <v>Vr. Unitario</v>
          </cell>
        </row>
        <row r="173">
          <cell r="A173" t="str">
            <v>SUBTOTAL</v>
          </cell>
        </row>
        <row r="175">
          <cell r="A175" t="str">
            <v>4. Mano de Obra</v>
          </cell>
        </row>
        <row r="176">
          <cell r="A176" t="str">
            <v>Trabajador</v>
          </cell>
          <cell r="J176" t="str">
            <v>Jornal</v>
          </cell>
          <cell r="L176" t="str">
            <v>Prestac.</v>
          </cell>
          <cell r="N176" t="str">
            <v>Jornal Total</v>
          </cell>
          <cell r="Q176" t="str">
            <v>Rendimiento</v>
          </cell>
          <cell r="T176" t="str">
            <v>Vr. Unitario</v>
          </cell>
        </row>
        <row r="177">
          <cell r="A177" t="str">
            <v>Electricista II</v>
          </cell>
          <cell r="J177">
            <v>21662</v>
          </cell>
          <cell r="L177">
            <v>0.57999999999999996</v>
          </cell>
          <cell r="N177">
            <v>34225.96</v>
          </cell>
          <cell r="Q177">
            <v>0.27</v>
          </cell>
          <cell r="T177">
            <v>9241</v>
          </cell>
        </row>
        <row r="178">
          <cell r="A178" t="str">
            <v>Ayudante</v>
          </cell>
          <cell r="J178">
            <v>17167</v>
          </cell>
          <cell r="L178">
            <v>0.57999999999999996</v>
          </cell>
          <cell r="N178">
            <v>27123.86</v>
          </cell>
          <cell r="Q178">
            <v>0.27</v>
          </cell>
          <cell r="T178">
            <v>7323</v>
          </cell>
        </row>
        <row r="179">
          <cell r="T179">
            <v>0</v>
          </cell>
        </row>
        <row r="180">
          <cell r="A180" t="str">
            <v>SUBTOTAL</v>
          </cell>
          <cell r="T180">
            <v>16564</v>
          </cell>
        </row>
        <row r="181">
          <cell r="A181" t="str">
            <v>TOTAL COSTO DIRECTO</v>
          </cell>
          <cell r="T181">
            <v>73090</v>
          </cell>
        </row>
        <row r="182">
          <cell r="A182" t="str">
            <v>AIU CONTRACTUAL</v>
          </cell>
          <cell r="E182">
            <v>0.25640000000000002</v>
          </cell>
          <cell r="S182" t="str">
            <v>TOTAL COSTO INDIRECTO</v>
          </cell>
          <cell r="T182">
            <v>18740</v>
          </cell>
        </row>
        <row r="183">
          <cell r="A183" t="str">
            <v xml:space="preserve">VALOR TOTAL ACTIVIDAD </v>
          </cell>
          <cell r="T183">
            <v>91830</v>
          </cell>
        </row>
        <row r="184">
          <cell r="A184" t="str">
            <v xml:space="preserve">VALOR RECURSOS NECESARIOS PARA LA EJECUCIÓN DE LA ACTIVIDAD </v>
          </cell>
          <cell r="T184">
            <v>367320</v>
          </cell>
        </row>
        <row r="185">
          <cell r="A18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8">
          <cell r="E188" t="str">
            <v>Firma:</v>
          </cell>
        </row>
        <row r="189">
          <cell r="E189" t="str">
            <v xml:space="preserve">Nombre: </v>
          </cell>
        </row>
        <row r="190">
          <cell r="E190" t="str">
            <v>REPRESENTATE LEGAL O DIRECTOR DE CONSULTORIA</v>
          </cell>
        </row>
        <row r="192">
          <cell r="A192" t="str">
            <v>C. OBSERVACIONES INTERVENTORIA (Campo de obligatorio diligenciamiento)</v>
          </cell>
        </row>
        <row r="199">
          <cell r="E199" t="str">
            <v>Firma:</v>
          </cell>
        </row>
        <row r="200">
          <cell r="E200" t="str">
            <v xml:space="preserve">Nombre: </v>
          </cell>
          <cell r="V200" t="str">
            <v>Original  - FONADE</v>
          </cell>
        </row>
        <row r="201">
          <cell r="E201" t="str">
            <v>REPRESENTANTE LEGAL Ó DIRECTOR DE INTERVENTORÍA</v>
          </cell>
          <cell r="V201" t="str">
            <v>Copias: Contratista, Interventor</v>
          </cell>
        </row>
        <row r="202">
          <cell r="A202" t="str">
            <v>B. DATOS ESPECIFICOS</v>
          </cell>
        </row>
        <row r="203">
          <cell r="A203" t="str">
            <v>Item</v>
          </cell>
          <cell r="C203" t="str">
            <v>Descripción</v>
          </cell>
          <cell r="R203" t="str">
            <v>Unidad</v>
          </cell>
          <cell r="T203" t="str">
            <v>Cantidad</v>
          </cell>
        </row>
        <row r="204">
          <cell r="A204" t="str">
            <v>05.01.04</v>
          </cell>
          <cell r="C204" t="str">
            <v>Salida para campana metal halide en tubo conduit EMT de 3/4" y conductores de cobre 2N12AWG THHN. Incluye curvas, terminales, uniones, soportes, cajas y accesorios para completar la salida.</v>
          </cell>
          <cell r="R204" t="str">
            <v>Un</v>
          </cell>
          <cell r="T204">
            <v>9</v>
          </cell>
          <cell r="W204">
            <v>100583</v>
          </cell>
        </row>
        <row r="206">
          <cell r="A206" t="str">
            <v>1.  Equipo</v>
          </cell>
        </row>
        <row r="207">
          <cell r="A207" t="str">
            <v>Descripción</v>
          </cell>
          <cell r="H207" t="str">
            <v>Marca</v>
          </cell>
          <cell r="K207" t="str">
            <v>Tipo</v>
          </cell>
          <cell r="O207" t="str">
            <v>Tarifa/Hora</v>
          </cell>
          <cell r="R207" t="str">
            <v>Rendimiento</v>
          </cell>
          <cell r="T207" t="str">
            <v>Vr. Unitario</v>
          </cell>
        </row>
        <row r="208">
          <cell r="A208" t="str">
            <v>Herramienta menor (% de mano de obra)</v>
          </cell>
          <cell r="T208">
            <v>4490</v>
          </cell>
        </row>
        <row r="209">
          <cell r="T209">
            <v>0</v>
          </cell>
        </row>
        <row r="210">
          <cell r="T210">
            <v>0</v>
          </cell>
        </row>
        <row r="211">
          <cell r="T211">
            <v>0</v>
          </cell>
        </row>
        <row r="212">
          <cell r="A212" t="str">
            <v>SUBTOTAL</v>
          </cell>
          <cell r="T212">
            <v>4490</v>
          </cell>
        </row>
        <row r="214">
          <cell r="A214" t="str">
            <v>2.  Materiales</v>
          </cell>
        </row>
        <row r="215">
          <cell r="A215" t="str">
            <v>Descripción</v>
          </cell>
          <cell r="M215" t="str">
            <v>Unidad</v>
          </cell>
          <cell r="O215" t="str">
            <v>Cantidad</v>
          </cell>
          <cell r="Q215" t="str">
            <v>Precio Unit.</v>
          </cell>
          <cell r="T215" t="str">
            <v>Vr Unitario</v>
          </cell>
        </row>
        <row r="216">
          <cell r="A216" t="str">
            <v>Alambre de cobre No 12</v>
          </cell>
          <cell r="M216" t="str">
            <v>Ml</v>
          </cell>
          <cell r="O216">
            <v>19</v>
          </cell>
          <cell r="Q216">
            <v>1271</v>
          </cell>
          <cell r="T216">
            <v>24149</v>
          </cell>
        </row>
        <row r="217">
          <cell r="A217" t="str">
            <v>Tubo conduit EMT 3/4"</v>
          </cell>
          <cell r="M217" t="str">
            <v>Ml</v>
          </cell>
          <cell r="O217">
            <v>9</v>
          </cell>
          <cell r="Q217">
            <v>4110</v>
          </cell>
          <cell r="T217">
            <v>36990</v>
          </cell>
        </row>
        <row r="218">
          <cell r="A218" t="str">
            <v>Boquilla terminal EMT de 3/4"</v>
          </cell>
          <cell r="M218" t="str">
            <v>Un</v>
          </cell>
          <cell r="O218">
            <v>2</v>
          </cell>
          <cell r="Q218">
            <v>1210</v>
          </cell>
          <cell r="T218">
            <v>2420</v>
          </cell>
        </row>
        <row r="219">
          <cell r="A219" t="str">
            <v>Unión EMT 3/4"</v>
          </cell>
          <cell r="M219" t="str">
            <v xml:space="preserve">Un </v>
          </cell>
          <cell r="O219">
            <v>3</v>
          </cell>
          <cell r="Q219">
            <v>1145</v>
          </cell>
          <cell r="T219">
            <v>3435</v>
          </cell>
        </row>
        <row r="220">
          <cell r="A220" t="str">
            <v>Caja octagonal</v>
          </cell>
          <cell r="M220" t="str">
            <v xml:space="preserve">Un </v>
          </cell>
          <cell r="O220">
            <v>1</v>
          </cell>
          <cell r="Q220">
            <v>1120</v>
          </cell>
          <cell r="T220">
            <v>1120</v>
          </cell>
        </row>
        <row r="221">
          <cell r="A221" t="str">
            <v>Caja 5800</v>
          </cell>
          <cell r="M221" t="str">
            <v xml:space="preserve">Un </v>
          </cell>
          <cell r="O221">
            <v>1</v>
          </cell>
          <cell r="Q221">
            <v>1120</v>
          </cell>
          <cell r="T221">
            <v>1120</v>
          </cell>
        </row>
        <row r="222">
          <cell r="A222" t="str">
            <v>Cinta aislante</v>
          </cell>
          <cell r="M222" t="str">
            <v>Un</v>
          </cell>
          <cell r="O222">
            <v>0.05</v>
          </cell>
          <cell r="Q222">
            <v>2178</v>
          </cell>
          <cell r="T222">
            <v>109</v>
          </cell>
        </row>
        <row r="223">
          <cell r="A223" t="str">
            <v>Aislador de rosca para empalme</v>
          </cell>
          <cell r="M223" t="str">
            <v>Un</v>
          </cell>
          <cell r="O223">
            <v>3</v>
          </cell>
          <cell r="Q223">
            <v>512</v>
          </cell>
          <cell r="T223">
            <v>1536</v>
          </cell>
        </row>
        <row r="224">
          <cell r="A224" t="str">
            <v>Tapa salida cordón caja octagonal</v>
          </cell>
          <cell r="M224" t="str">
            <v>Un</v>
          </cell>
          <cell r="O224">
            <v>1</v>
          </cell>
          <cell r="Q224">
            <v>935</v>
          </cell>
          <cell r="T224">
            <v>935</v>
          </cell>
        </row>
        <row r="225">
          <cell r="A225" t="str">
            <v>Abrazadera de 3/4"</v>
          </cell>
          <cell r="M225" t="str">
            <v>Un</v>
          </cell>
          <cell r="O225">
            <v>3</v>
          </cell>
          <cell r="Q225">
            <v>242</v>
          </cell>
          <cell r="T225">
            <v>726</v>
          </cell>
        </row>
        <row r="226">
          <cell r="A226" t="str">
            <v>Perno de tiro</v>
          </cell>
          <cell r="M226" t="str">
            <v>Un</v>
          </cell>
          <cell r="O226">
            <v>3</v>
          </cell>
          <cell r="Q226">
            <v>123</v>
          </cell>
          <cell r="T226">
            <v>369</v>
          </cell>
        </row>
        <row r="227">
          <cell r="A227" t="str">
            <v>Pólvora para perno</v>
          </cell>
          <cell r="M227" t="str">
            <v>Un</v>
          </cell>
          <cell r="O227">
            <v>3</v>
          </cell>
          <cell r="Q227">
            <v>243</v>
          </cell>
          <cell r="T227">
            <v>729</v>
          </cell>
        </row>
        <row r="228">
          <cell r="A228" t="str">
            <v>Desperdicio</v>
          </cell>
          <cell r="M228" t="str">
            <v>%</v>
          </cell>
          <cell r="O228">
            <v>0.03</v>
          </cell>
          <cell r="Q228">
            <v>73637.899999999994</v>
          </cell>
          <cell r="T228">
            <v>2209</v>
          </cell>
        </row>
        <row r="229">
          <cell r="A229" t="str">
            <v>SUBTOTAL</v>
          </cell>
          <cell r="T229">
            <v>75847</v>
          </cell>
        </row>
        <row r="231">
          <cell r="A231" t="str">
            <v>3. Transportes</v>
          </cell>
        </row>
        <row r="232">
          <cell r="A232" t="str">
            <v>Material</v>
          </cell>
          <cell r="K232" t="str">
            <v>Vol. o Peso</v>
          </cell>
          <cell r="M232" t="str">
            <v>Distancia</v>
          </cell>
          <cell r="O232" t="str">
            <v>m2 o Ton/Km</v>
          </cell>
          <cell r="R232" t="str">
            <v>Tarifa</v>
          </cell>
          <cell r="T232" t="str">
            <v>Vr. Unitario</v>
          </cell>
        </row>
        <row r="236">
          <cell r="A236" t="str">
            <v>SUBTOTAL</v>
          </cell>
        </row>
        <row r="238">
          <cell r="A238" t="str">
            <v>4. Mano de Obra</v>
          </cell>
        </row>
        <row r="239">
          <cell r="A239" t="str">
            <v>Trabajador</v>
          </cell>
          <cell r="J239" t="str">
            <v>Jornal</v>
          </cell>
          <cell r="L239" t="str">
            <v>Prestac.</v>
          </cell>
          <cell r="N239" t="str">
            <v>Jornal Total</v>
          </cell>
          <cell r="Q239" t="str">
            <v>Rendimiento</v>
          </cell>
          <cell r="T239" t="str">
            <v>Vr. Unitario</v>
          </cell>
        </row>
        <row r="240">
          <cell r="A240" t="str">
            <v>Electricista II</v>
          </cell>
          <cell r="J240">
            <v>21662</v>
          </cell>
          <cell r="L240">
            <v>0.57999999999999996</v>
          </cell>
          <cell r="N240">
            <v>34226</v>
          </cell>
          <cell r="Q240">
            <v>0.33</v>
          </cell>
          <cell r="T240">
            <v>11295</v>
          </cell>
        </row>
        <row r="241">
          <cell r="A241" t="str">
            <v>Ayudante</v>
          </cell>
          <cell r="J241">
            <v>17167</v>
          </cell>
          <cell r="L241">
            <v>0.57999999999999996</v>
          </cell>
          <cell r="N241">
            <v>27124</v>
          </cell>
          <cell r="Q241">
            <v>0.33</v>
          </cell>
          <cell r="T241">
            <v>8951</v>
          </cell>
        </row>
        <row r="242">
          <cell r="T242">
            <v>0</v>
          </cell>
        </row>
        <row r="243">
          <cell r="A243" t="str">
            <v>SUBTOTAL</v>
          </cell>
          <cell r="T243">
            <v>20246</v>
          </cell>
        </row>
        <row r="244">
          <cell r="A244" t="str">
            <v>TOTAL COSTO DIRECTO</v>
          </cell>
          <cell r="T244">
            <v>100583</v>
          </cell>
        </row>
        <row r="245">
          <cell r="A245" t="str">
            <v>AIU CONTRACTUAL</v>
          </cell>
          <cell r="E245">
            <v>0.25640000000000002</v>
          </cell>
          <cell r="S245" t="str">
            <v>TOTAL COSTO INDIRECTO</v>
          </cell>
          <cell r="T245">
            <v>25789</v>
          </cell>
        </row>
        <row r="246">
          <cell r="A246" t="str">
            <v xml:space="preserve">VALOR TOTAL ACTIVIDAD </v>
          </cell>
          <cell r="T246">
            <v>126372</v>
          </cell>
        </row>
        <row r="247">
          <cell r="A247" t="str">
            <v xml:space="preserve">VALOR RECURSOS NECESARIOS PARA LA EJECUCIÓN DE LA ACTIVIDAD </v>
          </cell>
          <cell r="T247">
            <v>1137348</v>
          </cell>
        </row>
        <row r="248">
          <cell r="A24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51">
          <cell r="E251" t="str">
            <v>Firma:</v>
          </cell>
        </row>
        <row r="252">
          <cell r="E252" t="str">
            <v xml:space="preserve">Nombre: </v>
          </cell>
        </row>
        <row r="253">
          <cell r="E253" t="str">
            <v>REPRESENTATE LEGAL O DIRECTOR DE CONSULTORIA</v>
          </cell>
        </row>
        <row r="255">
          <cell r="A255" t="str">
            <v>C. OBSERVACIONES INTERVENTORIA (Campo de obligatorio diligenciamiento)</v>
          </cell>
        </row>
        <row r="262">
          <cell r="E262" t="str">
            <v>Firma:</v>
          </cell>
        </row>
        <row r="263">
          <cell r="E263" t="str">
            <v xml:space="preserve">Nombre: </v>
          </cell>
          <cell r="V263" t="str">
            <v>Original  - FONADE</v>
          </cell>
        </row>
        <row r="264">
          <cell r="E264" t="str">
            <v>REPRESENTANTE LEGAL Ó DIRECTOR DE INTERVENTORÍA</v>
          </cell>
          <cell r="V264" t="str">
            <v>Copias: Contratista, Interventor</v>
          </cell>
        </row>
        <row r="265">
          <cell r="A265" t="str">
            <v>B. DATOS ESPECIFICOS</v>
          </cell>
        </row>
        <row r="266">
          <cell r="A266" t="str">
            <v>Item</v>
          </cell>
          <cell r="C266" t="str">
            <v>Descripción</v>
          </cell>
          <cell r="R266" t="str">
            <v>Unidad</v>
          </cell>
          <cell r="T266" t="str">
            <v>Cantidad</v>
          </cell>
        </row>
        <row r="267">
          <cell r="A267" t="str">
            <v>05.01.05</v>
          </cell>
          <cell r="C267" t="str">
            <v>Salida para Bala metal halide en tubo conduit EMT de 3/4" y conductores de cobre 2N12AWG THHN. Incluye curvas, terminales, uniones, soportes, cajas y accesorios para completar la salida.</v>
          </cell>
          <cell r="R267" t="str">
            <v>Un</v>
          </cell>
          <cell r="T267">
            <v>4</v>
          </cell>
          <cell r="W267">
            <v>100583</v>
          </cell>
        </row>
        <row r="269">
          <cell r="A269" t="str">
            <v>1.  Equipo</v>
          </cell>
        </row>
        <row r="270">
          <cell r="A270" t="str">
            <v>Descripción</v>
          </cell>
          <cell r="H270" t="str">
            <v>Marca</v>
          </cell>
          <cell r="K270" t="str">
            <v>Tipo</v>
          </cell>
          <cell r="O270" t="str">
            <v>Tarifa/Hora</v>
          </cell>
          <cell r="R270" t="str">
            <v>Rendimiento</v>
          </cell>
          <cell r="T270" t="str">
            <v>Vr. Unitario</v>
          </cell>
        </row>
        <row r="271">
          <cell r="A271" t="str">
            <v>Herramienta menor (% de mano de obra)</v>
          </cell>
          <cell r="T271">
            <v>4490</v>
          </cell>
        </row>
        <row r="272">
          <cell r="T272">
            <v>0</v>
          </cell>
        </row>
        <row r="273">
          <cell r="T273">
            <v>0</v>
          </cell>
        </row>
        <row r="274">
          <cell r="T274">
            <v>0</v>
          </cell>
        </row>
        <row r="275">
          <cell r="A275" t="str">
            <v>SUBTOTAL</v>
          </cell>
          <cell r="T275">
            <v>4490</v>
          </cell>
        </row>
        <row r="277">
          <cell r="A277" t="str">
            <v>2.  Materiales</v>
          </cell>
        </row>
        <row r="278">
          <cell r="A278" t="str">
            <v>Descripción</v>
          </cell>
          <cell r="M278" t="str">
            <v>Unidad</v>
          </cell>
          <cell r="O278" t="str">
            <v>Cantidad</v>
          </cell>
          <cell r="Q278" t="str">
            <v>Precio Unit.</v>
          </cell>
          <cell r="T278" t="str">
            <v>Vr Unitario</v>
          </cell>
        </row>
        <row r="279">
          <cell r="A279" t="str">
            <v>Alambre de cobre No 12</v>
          </cell>
          <cell r="M279" t="str">
            <v>Ml</v>
          </cell>
          <cell r="O279">
            <v>19</v>
          </cell>
          <cell r="Q279">
            <v>1271</v>
          </cell>
          <cell r="T279">
            <v>24149</v>
          </cell>
        </row>
        <row r="280">
          <cell r="A280" t="str">
            <v>Tubo conduit EMT 3/4"</v>
          </cell>
          <cell r="M280" t="str">
            <v>Ml</v>
          </cell>
          <cell r="O280">
            <v>9</v>
          </cell>
          <cell r="Q280">
            <v>4110</v>
          </cell>
          <cell r="T280">
            <v>36990</v>
          </cell>
        </row>
        <row r="281">
          <cell r="A281" t="str">
            <v>Boquilla terminal EMT de 3/4"</v>
          </cell>
          <cell r="M281" t="str">
            <v>Un</v>
          </cell>
          <cell r="O281">
            <v>2</v>
          </cell>
          <cell r="Q281">
            <v>1210</v>
          </cell>
          <cell r="T281">
            <v>2420</v>
          </cell>
        </row>
        <row r="282">
          <cell r="A282" t="str">
            <v>Unión EMT 3/4"</v>
          </cell>
          <cell r="M282" t="str">
            <v xml:space="preserve">Un </v>
          </cell>
          <cell r="O282">
            <v>3</v>
          </cell>
          <cell r="Q282">
            <v>1145</v>
          </cell>
          <cell r="T282">
            <v>3435</v>
          </cell>
        </row>
        <row r="283">
          <cell r="A283" t="str">
            <v>Caja octagonal</v>
          </cell>
          <cell r="M283" t="str">
            <v xml:space="preserve">Un </v>
          </cell>
          <cell r="O283">
            <v>1</v>
          </cell>
          <cell r="Q283">
            <v>1120</v>
          </cell>
          <cell r="T283">
            <v>1120</v>
          </cell>
        </row>
        <row r="284">
          <cell r="A284" t="str">
            <v>Caja 5800</v>
          </cell>
          <cell r="M284" t="str">
            <v xml:space="preserve">Un </v>
          </cell>
          <cell r="O284">
            <v>1</v>
          </cell>
          <cell r="Q284">
            <v>1120</v>
          </cell>
          <cell r="T284">
            <v>1120</v>
          </cell>
        </row>
        <row r="285">
          <cell r="A285" t="str">
            <v>Cinta aislante</v>
          </cell>
          <cell r="M285" t="str">
            <v>Un</v>
          </cell>
          <cell r="O285">
            <v>0.05</v>
          </cell>
          <cell r="Q285">
            <v>2178</v>
          </cell>
          <cell r="T285">
            <v>109</v>
          </cell>
        </row>
        <row r="286">
          <cell r="A286" t="str">
            <v>Aislador de rosca para empalme</v>
          </cell>
          <cell r="M286" t="str">
            <v>Un</v>
          </cell>
          <cell r="O286">
            <v>3</v>
          </cell>
          <cell r="Q286">
            <v>512</v>
          </cell>
          <cell r="T286">
            <v>1536</v>
          </cell>
        </row>
        <row r="287">
          <cell r="A287" t="str">
            <v>Tapa salida cordón caja octagonal</v>
          </cell>
          <cell r="M287" t="str">
            <v>Un</v>
          </cell>
          <cell r="O287">
            <v>1</v>
          </cell>
          <cell r="Q287">
            <v>935</v>
          </cell>
          <cell r="T287">
            <v>935</v>
          </cell>
        </row>
        <row r="288">
          <cell r="A288" t="str">
            <v>Abrazadera de 3/4"</v>
          </cell>
          <cell r="M288" t="str">
            <v>Un</v>
          </cell>
          <cell r="O288">
            <v>3</v>
          </cell>
          <cell r="Q288">
            <v>242</v>
          </cell>
          <cell r="T288">
            <v>726</v>
          </cell>
        </row>
        <row r="289">
          <cell r="A289" t="str">
            <v>Perno de tiro</v>
          </cell>
          <cell r="M289" t="str">
            <v>Un</v>
          </cell>
          <cell r="O289">
            <v>3</v>
          </cell>
          <cell r="Q289">
            <v>123</v>
          </cell>
          <cell r="T289">
            <v>369</v>
          </cell>
        </row>
        <row r="290">
          <cell r="A290" t="str">
            <v>Pólvora para perno</v>
          </cell>
          <cell r="M290" t="str">
            <v>Un</v>
          </cell>
          <cell r="O290">
            <v>3</v>
          </cell>
          <cell r="Q290">
            <v>243</v>
          </cell>
          <cell r="T290">
            <v>729</v>
          </cell>
        </row>
        <row r="291">
          <cell r="A291" t="str">
            <v>Desperdicio</v>
          </cell>
          <cell r="M291" t="str">
            <v>%</v>
          </cell>
          <cell r="O291">
            <v>0.03</v>
          </cell>
          <cell r="Q291">
            <v>73637.899999999994</v>
          </cell>
          <cell r="T291">
            <v>2209</v>
          </cell>
        </row>
        <row r="292">
          <cell r="A292" t="str">
            <v>SUBTOTAL</v>
          </cell>
          <cell r="T292">
            <v>75847</v>
          </cell>
        </row>
        <row r="294">
          <cell r="A294" t="str">
            <v>3. Transportes</v>
          </cell>
        </row>
        <row r="295">
          <cell r="A295" t="str">
            <v>Material</v>
          </cell>
          <cell r="K295" t="str">
            <v>Vol. o Peso</v>
          </cell>
          <cell r="M295" t="str">
            <v>Distancia</v>
          </cell>
          <cell r="O295" t="str">
            <v>m2 o Ton/Km</v>
          </cell>
          <cell r="R295" t="str">
            <v>Tarifa</v>
          </cell>
          <cell r="T295" t="str">
            <v>Vr. Unitario</v>
          </cell>
        </row>
        <row r="299">
          <cell r="A299" t="str">
            <v>SUBTOTAL</v>
          </cell>
        </row>
        <row r="301">
          <cell r="A301" t="str">
            <v>4. Mano de Obra</v>
          </cell>
        </row>
        <row r="302">
          <cell r="A302" t="str">
            <v>Trabajador</v>
          </cell>
          <cell r="J302" t="str">
            <v>Jornal</v>
          </cell>
          <cell r="L302" t="str">
            <v>Prestac.</v>
          </cell>
          <cell r="N302" t="str">
            <v>Jornal Total</v>
          </cell>
          <cell r="Q302" t="str">
            <v>Rendimiento</v>
          </cell>
          <cell r="T302" t="str">
            <v>Vr. Unitario</v>
          </cell>
        </row>
        <row r="303">
          <cell r="A303" t="str">
            <v>Electricista II</v>
          </cell>
          <cell r="J303">
            <v>21662</v>
          </cell>
          <cell r="L303">
            <v>0.57999999999999996</v>
          </cell>
          <cell r="N303">
            <v>34226</v>
          </cell>
          <cell r="Q303">
            <v>0.33</v>
          </cell>
          <cell r="T303">
            <v>11295</v>
          </cell>
        </row>
        <row r="304">
          <cell r="A304" t="str">
            <v>Ayudante</v>
          </cell>
          <cell r="J304">
            <v>17167</v>
          </cell>
          <cell r="L304">
            <v>0.57999999999999996</v>
          </cell>
          <cell r="N304">
            <v>27124</v>
          </cell>
          <cell r="Q304">
            <v>0.33</v>
          </cell>
          <cell r="T304">
            <v>8951</v>
          </cell>
        </row>
        <row r="305">
          <cell r="T305">
            <v>0</v>
          </cell>
        </row>
        <row r="306">
          <cell r="A306" t="str">
            <v>SUBTOTAL</v>
          </cell>
          <cell r="T306">
            <v>20246</v>
          </cell>
        </row>
        <row r="307">
          <cell r="A307" t="str">
            <v>TOTAL COSTO DIRECTO</v>
          </cell>
          <cell r="T307">
            <v>100583</v>
          </cell>
        </row>
        <row r="308">
          <cell r="A308" t="str">
            <v>AIU CONTRACTUAL</v>
          </cell>
          <cell r="E308">
            <v>0.25640000000000002</v>
          </cell>
          <cell r="S308" t="str">
            <v>TOTAL COSTO INDIRECTO</v>
          </cell>
          <cell r="T308">
            <v>25789</v>
          </cell>
        </row>
        <row r="309">
          <cell r="A309" t="str">
            <v xml:space="preserve">VALOR TOTAL ACTIVIDAD </v>
          </cell>
          <cell r="T309">
            <v>126372</v>
          </cell>
        </row>
        <row r="310">
          <cell r="A310" t="str">
            <v xml:space="preserve">VALOR RECURSOS NECESARIOS PARA LA EJECUCIÓN DE LA ACTIVIDAD </v>
          </cell>
          <cell r="T310">
            <v>505488</v>
          </cell>
        </row>
        <row r="311">
          <cell r="A31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14">
          <cell r="E314" t="str">
            <v>Firma:</v>
          </cell>
        </row>
        <row r="315">
          <cell r="E315" t="str">
            <v xml:space="preserve">Nombre: </v>
          </cell>
        </row>
        <row r="316">
          <cell r="E316" t="str">
            <v>REPRESENTATE LEGAL O DIRECTOR DE CONSULTORIA</v>
          </cell>
        </row>
        <row r="318">
          <cell r="A318" t="str">
            <v>C. OBSERVACIONES INTERVENTORIA (Campo de obligatorio diligenciamiento)</v>
          </cell>
        </row>
        <row r="325">
          <cell r="E325" t="str">
            <v>Firma:</v>
          </cell>
        </row>
        <row r="326">
          <cell r="E326" t="str">
            <v xml:space="preserve">Nombre: </v>
          </cell>
          <cell r="V326" t="str">
            <v>Original  - FONADE</v>
          </cell>
        </row>
        <row r="327">
          <cell r="E327" t="str">
            <v>REPRESENTANTE LEGAL Ó DIRECTOR DE INTERVENTORÍA</v>
          </cell>
          <cell r="V327" t="str">
            <v>Copias: Contratista, Interventor</v>
          </cell>
        </row>
        <row r="328">
          <cell r="A328" t="str">
            <v>B. DATOS ESPECIFICOS</v>
          </cell>
        </row>
        <row r="329">
          <cell r="A329" t="str">
            <v>Item</v>
          </cell>
          <cell r="C329" t="str">
            <v>Descripción</v>
          </cell>
          <cell r="R329" t="str">
            <v>Unidad</v>
          </cell>
          <cell r="T329" t="str">
            <v>Cantidad</v>
          </cell>
        </row>
        <row r="330">
          <cell r="A330" t="str">
            <v>05.01.06</v>
          </cell>
          <cell r="C330" t="str">
            <v xml:space="preserve">Derivación de luminaria desde salida eléctrica en cable encauchetado 3x16 AWG con clavija aérea con polo a tierra y cable encauchetado 3x16 AWG desde luminaria con toma aérea. Incluye tapa con orificio central y accesorios. </v>
          </cell>
          <cell r="R330" t="str">
            <v>Un</v>
          </cell>
          <cell r="T330">
            <v>26</v>
          </cell>
          <cell r="W330">
            <v>22031</v>
          </cell>
        </row>
        <row r="332">
          <cell r="A332" t="str">
            <v>1.  Equipo</v>
          </cell>
        </row>
        <row r="333">
          <cell r="A333" t="str">
            <v>Descripción</v>
          </cell>
          <cell r="H333" t="str">
            <v>Marca</v>
          </cell>
          <cell r="K333" t="str">
            <v>Tipo</v>
          </cell>
          <cell r="O333" t="str">
            <v>Tarifa/Hora</v>
          </cell>
          <cell r="R333" t="str">
            <v>Rendimiento</v>
          </cell>
          <cell r="T333" t="str">
            <v>Vr. Unitario</v>
          </cell>
        </row>
        <row r="334">
          <cell r="A334" t="str">
            <v>Herramienta menor (% de mano de obra)</v>
          </cell>
          <cell r="T334">
            <v>520</v>
          </cell>
        </row>
        <row r="335">
          <cell r="T335">
            <v>0</v>
          </cell>
        </row>
        <row r="336">
          <cell r="T336">
            <v>0</v>
          </cell>
        </row>
        <row r="337">
          <cell r="T337">
            <v>0</v>
          </cell>
        </row>
        <row r="338">
          <cell r="A338" t="str">
            <v>SUBTOTAL</v>
          </cell>
          <cell r="T338">
            <v>520</v>
          </cell>
        </row>
        <row r="340">
          <cell r="A340" t="str">
            <v>2.  Materiales</v>
          </cell>
        </row>
        <row r="341">
          <cell r="A341" t="str">
            <v>Descripción</v>
          </cell>
          <cell r="M341" t="str">
            <v>Unidad</v>
          </cell>
          <cell r="O341" t="str">
            <v>Cantidad</v>
          </cell>
          <cell r="Q341" t="str">
            <v>Precio Unit.</v>
          </cell>
          <cell r="T341" t="str">
            <v>Vr Unitario</v>
          </cell>
        </row>
        <row r="342">
          <cell r="A342" t="str">
            <v>Toma de caucho (aérea) con polo</v>
          </cell>
          <cell r="M342" t="str">
            <v>Un</v>
          </cell>
          <cell r="O342">
            <v>1</v>
          </cell>
          <cell r="Q342">
            <v>1498</v>
          </cell>
          <cell r="T342">
            <v>1498</v>
          </cell>
        </row>
        <row r="343">
          <cell r="A343" t="str">
            <v>Aislador de rosca para empalme</v>
          </cell>
          <cell r="M343" t="str">
            <v xml:space="preserve">Un </v>
          </cell>
          <cell r="O343">
            <v>3</v>
          </cell>
          <cell r="Q343">
            <v>512</v>
          </cell>
          <cell r="T343">
            <v>1536</v>
          </cell>
        </row>
        <row r="344">
          <cell r="A344" t="str">
            <v>Encauchetado 3x14</v>
          </cell>
          <cell r="M344" t="str">
            <v>Ml</v>
          </cell>
          <cell r="O344">
            <v>1</v>
          </cell>
          <cell r="Q344">
            <v>4378</v>
          </cell>
          <cell r="T344">
            <v>4378</v>
          </cell>
        </row>
        <row r="345">
          <cell r="A345" t="str">
            <v>Clavija de caucho (aérea) con polo</v>
          </cell>
          <cell r="M345" t="str">
            <v xml:space="preserve">Un </v>
          </cell>
          <cell r="O345">
            <v>1</v>
          </cell>
          <cell r="Q345">
            <v>1560</v>
          </cell>
          <cell r="T345">
            <v>1560</v>
          </cell>
        </row>
        <row r="346">
          <cell r="T346">
            <v>0</v>
          </cell>
        </row>
        <row r="347">
          <cell r="T347">
            <v>0</v>
          </cell>
        </row>
        <row r="348">
          <cell r="T348">
            <v>0</v>
          </cell>
        </row>
        <row r="349">
          <cell r="T349">
            <v>0</v>
          </cell>
        </row>
        <row r="350">
          <cell r="T350">
            <v>0</v>
          </cell>
        </row>
        <row r="351">
          <cell r="T351">
            <v>0</v>
          </cell>
        </row>
        <row r="352">
          <cell r="T352">
            <v>0</v>
          </cell>
        </row>
        <row r="353">
          <cell r="T353">
            <v>0</v>
          </cell>
        </row>
        <row r="354">
          <cell r="A354" t="str">
            <v>Desperdicio</v>
          </cell>
          <cell r="M354" t="str">
            <v>%</v>
          </cell>
          <cell r="O354">
            <v>0.03</v>
          </cell>
          <cell r="Q354">
            <v>8972</v>
          </cell>
          <cell r="T354">
            <v>269</v>
          </cell>
        </row>
        <row r="355">
          <cell r="A355" t="str">
            <v>SUBTOTAL</v>
          </cell>
          <cell r="T355">
            <v>9241</v>
          </cell>
        </row>
        <row r="357">
          <cell r="A357" t="str">
            <v>3. Transportes</v>
          </cell>
        </row>
        <row r="358">
          <cell r="A358" t="str">
            <v>Material</v>
          </cell>
          <cell r="K358" t="str">
            <v>Vol. o Peso</v>
          </cell>
          <cell r="M358" t="str">
            <v>Distancia</v>
          </cell>
          <cell r="O358" t="str">
            <v>m2 o Ton/Km</v>
          </cell>
          <cell r="R358" t="str">
            <v>Tarifa</v>
          </cell>
          <cell r="T358" t="str">
            <v>Vr. Unitario</v>
          </cell>
        </row>
        <row r="362">
          <cell r="A362" t="str">
            <v>SUBTOTAL</v>
          </cell>
        </row>
        <row r="364">
          <cell r="A364" t="str">
            <v>4. Mano de Obra</v>
          </cell>
        </row>
        <row r="365">
          <cell r="A365" t="str">
            <v>Trabajador</v>
          </cell>
          <cell r="J365" t="str">
            <v>Jornal</v>
          </cell>
          <cell r="L365" t="str">
            <v>Prestac.</v>
          </cell>
          <cell r="N365" t="str">
            <v>Jornal Total</v>
          </cell>
          <cell r="Q365" t="str">
            <v>Rendimiento</v>
          </cell>
          <cell r="T365" t="str">
            <v>Vr. Unitario</v>
          </cell>
        </row>
        <row r="366">
          <cell r="A366" t="str">
            <v>Electricista II</v>
          </cell>
          <cell r="J366">
            <v>21662</v>
          </cell>
          <cell r="L366">
            <v>0.57999999999999996</v>
          </cell>
          <cell r="N366">
            <v>34226</v>
          </cell>
          <cell r="Q366">
            <v>0.2</v>
          </cell>
          <cell r="T366">
            <v>6845</v>
          </cell>
        </row>
        <row r="367">
          <cell r="A367" t="str">
            <v>Ayudante</v>
          </cell>
          <cell r="J367">
            <v>17167</v>
          </cell>
          <cell r="L367">
            <v>0.57999999999999996</v>
          </cell>
          <cell r="N367">
            <v>27124</v>
          </cell>
          <cell r="Q367">
            <v>0.2</v>
          </cell>
          <cell r="T367">
            <v>5425</v>
          </cell>
        </row>
        <row r="368">
          <cell r="T368">
            <v>0</v>
          </cell>
        </row>
        <row r="369">
          <cell r="A369" t="str">
            <v>SUBTOTAL</v>
          </cell>
          <cell r="T369">
            <v>12270</v>
          </cell>
        </row>
        <row r="370">
          <cell r="A370" t="str">
            <v>TOTAL COSTO DIRECTO</v>
          </cell>
          <cell r="T370">
            <v>22031</v>
          </cell>
        </row>
        <row r="371">
          <cell r="A371" t="str">
            <v>AIU CONTRACTUAL</v>
          </cell>
          <cell r="E371">
            <v>0.25640000000000002</v>
          </cell>
          <cell r="S371" t="str">
            <v>TOTAL COSTO INDIRECTO</v>
          </cell>
          <cell r="T371">
            <v>5649</v>
          </cell>
        </row>
        <row r="372">
          <cell r="A372" t="str">
            <v xml:space="preserve">VALOR TOTAL ACTIVIDAD </v>
          </cell>
          <cell r="T372">
            <v>27680</v>
          </cell>
        </row>
        <row r="373">
          <cell r="A373" t="str">
            <v xml:space="preserve">VALOR RECURSOS NECESARIOS PARA LA EJECUCIÓN DE LA ACTIVIDAD </v>
          </cell>
          <cell r="T373">
            <v>719680</v>
          </cell>
        </row>
        <row r="374">
          <cell r="A37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77">
          <cell r="E377" t="str">
            <v>Firma:</v>
          </cell>
        </row>
        <row r="378">
          <cell r="E378" t="str">
            <v xml:space="preserve">Nombre: </v>
          </cell>
        </row>
        <row r="379">
          <cell r="E379" t="str">
            <v>REPRESENTATE LEGAL O DIRECTOR DE CONSULTORIA</v>
          </cell>
        </row>
        <row r="381">
          <cell r="A381" t="str">
            <v>C. OBSERVACIONES INTERVENTORIA (Campo de obligatorio diligenciamiento)</v>
          </cell>
        </row>
        <row r="388">
          <cell r="E388" t="str">
            <v>Firma:</v>
          </cell>
        </row>
        <row r="389">
          <cell r="E389" t="str">
            <v xml:space="preserve">Nombre: </v>
          </cell>
          <cell r="V389" t="str">
            <v>Original  - FONADE</v>
          </cell>
        </row>
        <row r="390">
          <cell r="E390" t="str">
            <v>REPRESENTANTE LEGAL Ó DIRECTOR DE INTERVENTORÍA</v>
          </cell>
          <cell r="V390" t="str">
            <v>Copias: Contratista, Interventor</v>
          </cell>
        </row>
        <row r="391">
          <cell r="A391" t="str">
            <v>B. DATOS ESPECIFICOS</v>
          </cell>
        </row>
        <row r="392">
          <cell r="A392" t="str">
            <v>Item</v>
          </cell>
          <cell r="C392" t="str">
            <v>Descripción</v>
          </cell>
          <cell r="R392" t="str">
            <v>Unidad</v>
          </cell>
          <cell r="T392" t="str">
            <v>Cantidad</v>
          </cell>
        </row>
        <row r="393">
          <cell r="A393" t="str">
            <v>05.01.07</v>
          </cell>
          <cell r="C393" t="str">
            <v>Salida para toma monofásica doble con polo a tierra para red normal, en tubo conduit EMT de 3/4" y conductores de cobre 2N12AWG THHN. Incluye toma, curvas, terminales, uniones, soportes, cajas y accesorios para completar la salida.</v>
          </cell>
          <cell r="R393" t="str">
            <v>Un</v>
          </cell>
          <cell r="T393">
            <v>11</v>
          </cell>
          <cell r="W393">
            <v>76997</v>
          </cell>
        </row>
        <row r="395">
          <cell r="A395" t="str">
            <v>1.  Equipo</v>
          </cell>
        </row>
        <row r="396">
          <cell r="A396" t="str">
            <v>Descripción</v>
          </cell>
          <cell r="H396" t="str">
            <v>Marca</v>
          </cell>
          <cell r="K396" t="str">
            <v>Tipo</v>
          </cell>
          <cell r="O396" t="str">
            <v>Tarifa/Hora</v>
          </cell>
          <cell r="R396" t="str">
            <v>Rendimiento</v>
          </cell>
          <cell r="T396" t="str">
            <v>Vr. Unitario</v>
          </cell>
        </row>
        <row r="397">
          <cell r="A397" t="str">
            <v>Herramienta menor (% de mano de obra)</v>
          </cell>
          <cell r="T397">
            <v>1570</v>
          </cell>
        </row>
        <row r="398">
          <cell r="T398">
            <v>0</v>
          </cell>
        </row>
        <row r="399">
          <cell r="T399">
            <v>0</v>
          </cell>
        </row>
        <row r="400">
          <cell r="T400">
            <v>0</v>
          </cell>
        </row>
        <row r="401">
          <cell r="A401" t="str">
            <v>SUBTOTAL</v>
          </cell>
          <cell r="T401">
            <v>1570</v>
          </cell>
        </row>
        <row r="403">
          <cell r="A403" t="str">
            <v>2.  Materiales</v>
          </cell>
        </row>
        <row r="404">
          <cell r="A404" t="str">
            <v>Descripción</v>
          </cell>
          <cell r="M404" t="str">
            <v>Unidad</v>
          </cell>
          <cell r="O404" t="str">
            <v>Cantidad</v>
          </cell>
          <cell r="Q404" t="str">
            <v>Precio Unit.</v>
          </cell>
          <cell r="T404" t="str">
            <v>Vr Unitario</v>
          </cell>
        </row>
        <row r="405">
          <cell r="A405" t="str">
            <v>Alambre de cobre No 12</v>
          </cell>
          <cell r="M405" t="str">
            <v>Ml</v>
          </cell>
          <cell r="O405">
            <v>13</v>
          </cell>
          <cell r="Q405">
            <v>1271</v>
          </cell>
          <cell r="T405">
            <v>16523</v>
          </cell>
        </row>
        <row r="406">
          <cell r="A406" t="str">
            <v>Tubo conduit EMT 3/4"</v>
          </cell>
          <cell r="M406" t="str">
            <v>Ml</v>
          </cell>
          <cell r="O406">
            <v>6</v>
          </cell>
          <cell r="Q406">
            <v>4110</v>
          </cell>
          <cell r="T406">
            <v>24660</v>
          </cell>
        </row>
        <row r="407">
          <cell r="A407" t="str">
            <v>Boquilla terminal EMT de 3/4"</v>
          </cell>
          <cell r="M407" t="str">
            <v xml:space="preserve">Un </v>
          </cell>
          <cell r="O407">
            <v>2</v>
          </cell>
          <cell r="Q407">
            <v>1210</v>
          </cell>
          <cell r="T407">
            <v>2420</v>
          </cell>
        </row>
        <row r="408">
          <cell r="A408" t="str">
            <v>Unión EMT 3/4"</v>
          </cell>
          <cell r="M408" t="str">
            <v xml:space="preserve">Un </v>
          </cell>
          <cell r="O408">
            <v>2</v>
          </cell>
          <cell r="Q408">
            <v>1145</v>
          </cell>
          <cell r="T408">
            <v>2290</v>
          </cell>
        </row>
        <row r="409">
          <cell r="A409" t="str">
            <v>Caja 5800</v>
          </cell>
          <cell r="M409" t="str">
            <v xml:space="preserve">Un </v>
          </cell>
          <cell r="O409">
            <v>1</v>
          </cell>
          <cell r="Q409">
            <v>1120</v>
          </cell>
          <cell r="T409">
            <v>1120</v>
          </cell>
        </row>
        <row r="410">
          <cell r="A410" t="str">
            <v>Toma monofásica doble con polo</v>
          </cell>
          <cell r="M410" t="str">
            <v>Un</v>
          </cell>
          <cell r="O410">
            <v>1</v>
          </cell>
          <cell r="Q410">
            <v>4180</v>
          </cell>
          <cell r="T410">
            <v>4180</v>
          </cell>
        </row>
        <row r="411">
          <cell r="A411" t="str">
            <v>Cinta aislante</v>
          </cell>
          <cell r="M411" t="str">
            <v>Un</v>
          </cell>
          <cell r="O411">
            <v>0.05</v>
          </cell>
          <cell r="Q411">
            <v>2178</v>
          </cell>
          <cell r="T411">
            <v>109</v>
          </cell>
        </row>
        <row r="412">
          <cell r="A412" t="str">
            <v>Aislador de rosca para empalme</v>
          </cell>
          <cell r="M412" t="str">
            <v xml:space="preserve">Un </v>
          </cell>
          <cell r="O412">
            <v>3</v>
          </cell>
          <cell r="Q412">
            <v>512</v>
          </cell>
          <cell r="T412">
            <v>1536</v>
          </cell>
        </row>
        <row r="413">
          <cell r="A413" t="str">
            <v>Marquilla en acrílico</v>
          </cell>
          <cell r="M413" t="str">
            <v>Un</v>
          </cell>
          <cell r="O413">
            <v>1</v>
          </cell>
          <cell r="Q413">
            <v>1890</v>
          </cell>
          <cell r="T413">
            <v>1890</v>
          </cell>
        </row>
        <row r="414">
          <cell r="A414" t="str">
            <v>Abrazadera de 3/4"</v>
          </cell>
          <cell r="M414" t="str">
            <v>Un</v>
          </cell>
          <cell r="O414">
            <v>3</v>
          </cell>
          <cell r="Q414">
            <v>242</v>
          </cell>
          <cell r="T414">
            <v>726</v>
          </cell>
        </row>
        <row r="415">
          <cell r="A415" t="str">
            <v>Perno de tiro</v>
          </cell>
          <cell r="M415" t="str">
            <v>Un</v>
          </cell>
          <cell r="O415">
            <v>3</v>
          </cell>
          <cell r="Q415">
            <v>123</v>
          </cell>
          <cell r="T415">
            <v>369</v>
          </cell>
        </row>
        <row r="416">
          <cell r="A416" t="str">
            <v>Pólvora para perno</v>
          </cell>
          <cell r="M416" t="str">
            <v>Un</v>
          </cell>
          <cell r="O416">
            <v>3</v>
          </cell>
          <cell r="Q416">
            <v>243</v>
          </cell>
          <cell r="T416">
            <v>729</v>
          </cell>
        </row>
        <row r="417">
          <cell r="A417" t="str">
            <v>Desperdicio</v>
          </cell>
          <cell r="M417" t="str">
            <v>%</v>
          </cell>
          <cell r="O417">
            <v>0.03</v>
          </cell>
          <cell r="Q417">
            <v>56551.9</v>
          </cell>
          <cell r="T417">
            <v>1697</v>
          </cell>
        </row>
        <row r="418">
          <cell r="A418" t="str">
            <v>SUBTOTAL</v>
          </cell>
          <cell r="T418">
            <v>58249</v>
          </cell>
        </row>
        <row r="420">
          <cell r="A420" t="str">
            <v>3. Transportes</v>
          </cell>
        </row>
        <row r="421">
          <cell r="A421" t="str">
            <v>Material</v>
          </cell>
          <cell r="K421" t="str">
            <v>Vol. o Peso</v>
          </cell>
          <cell r="M421" t="str">
            <v>Distancia</v>
          </cell>
          <cell r="O421" t="str">
            <v>m2 o Ton/Km</v>
          </cell>
          <cell r="R421" t="str">
            <v>Tarifa</v>
          </cell>
          <cell r="T421" t="str">
            <v>Vr. Unitario</v>
          </cell>
        </row>
        <row r="425">
          <cell r="A425" t="str">
            <v>SUBTOTAL</v>
          </cell>
        </row>
        <row r="427">
          <cell r="A427" t="str">
            <v>4. Mano de Obra</v>
          </cell>
        </row>
        <row r="428">
          <cell r="A428" t="str">
            <v>Trabajador</v>
          </cell>
          <cell r="J428" t="str">
            <v>Jornal</v>
          </cell>
          <cell r="L428" t="str">
            <v>Prestac.</v>
          </cell>
          <cell r="N428" t="str">
            <v>Jornal Total</v>
          </cell>
          <cell r="Q428" t="str">
            <v>Rendimiento</v>
          </cell>
          <cell r="T428" t="str">
            <v>Vr. Unitario</v>
          </cell>
        </row>
        <row r="429">
          <cell r="A429" t="str">
            <v>Electricista II</v>
          </cell>
          <cell r="J429">
            <v>21662</v>
          </cell>
          <cell r="L429">
            <v>0.57999999999999996</v>
          </cell>
          <cell r="N429">
            <v>34226</v>
          </cell>
          <cell r="Q429">
            <v>0.28000000000000003</v>
          </cell>
          <cell r="T429">
            <v>9583</v>
          </cell>
        </row>
        <row r="430">
          <cell r="A430" t="str">
            <v>Ayudante</v>
          </cell>
          <cell r="J430">
            <v>17167</v>
          </cell>
          <cell r="L430">
            <v>0.57999999999999996</v>
          </cell>
          <cell r="N430">
            <v>27124</v>
          </cell>
          <cell r="Q430">
            <v>0.28000000000000003</v>
          </cell>
          <cell r="T430">
            <v>7595</v>
          </cell>
        </row>
        <row r="431">
          <cell r="T431">
            <v>0</v>
          </cell>
        </row>
        <row r="432">
          <cell r="A432" t="str">
            <v>SUBTOTAL</v>
          </cell>
          <cell r="T432">
            <v>17178</v>
          </cell>
        </row>
        <row r="433">
          <cell r="A433" t="str">
            <v>TOTAL COSTO DIRECTO</v>
          </cell>
          <cell r="T433">
            <v>76997</v>
          </cell>
        </row>
        <row r="434">
          <cell r="A434" t="str">
            <v>AIU CONTRACTUAL</v>
          </cell>
          <cell r="E434">
            <v>0.25640000000000002</v>
          </cell>
          <cell r="S434" t="str">
            <v>TOTAL COSTO INDIRECTO</v>
          </cell>
          <cell r="T434">
            <v>19742</v>
          </cell>
        </row>
        <row r="435">
          <cell r="A435" t="str">
            <v xml:space="preserve">VALOR TOTAL ACTIVIDAD </v>
          </cell>
          <cell r="T435">
            <v>96739</v>
          </cell>
        </row>
        <row r="436">
          <cell r="A436" t="str">
            <v xml:space="preserve">VALOR RECURSOS NECESARIOS PARA LA EJECUCIÓN DE LA ACTIVIDAD </v>
          </cell>
          <cell r="T436">
            <v>1064129</v>
          </cell>
        </row>
        <row r="437">
          <cell r="A43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40">
          <cell r="E440" t="str">
            <v>Firma:</v>
          </cell>
        </row>
        <row r="441">
          <cell r="E441" t="str">
            <v xml:space="preserve">Nombre: </v>
          </cell>
        </row>
        <row r="442">
          <cell r="E442" t="str">
            <v>REPRESENTATE LEGAL O DIRECTOR DE CONSULTORIA</v>
          </cell>
        </row>
        <row r="444">
          <cell r="A444" t="str">
            <v>C. OBSERVACIONES INTERVENTORIA (Campo de obligatorio diligenciamiento)</v>
          </cell>
        </row>
        <row r="451">
          <cell r="E451" t="str">
            <v>Firma:</v>
          </cell>
        </row>
        <row r="452">
          <cell r="E452" t="str">
            <v xml:space="preserve">Nombre: </v>
          </cell>
          <cell r="V452" t="str">
            <v>Original  - FONADE</v>
          </cell>
        </row>
        <row r="453">
          <cell r="E453" t="str">
            <v>REPRESENTANTE LEGAL Ó DIRECTOR DE INTERVENTORÍA</v>
          </cell>
          <cell r="V453" t="str">
            <v>Copias: Contratista, Interventor</v>
          </cell>
        </row>
        <row r="454">
          <cell r="A454" t="str">
            <v>B. DATOS ESPECIFICOS</v>
          </cell>
        </row>
        <row r="455">
          <cell r="A455" t="str">
            <v>Item</v>
          </cell>
          <cell r="C455" t="str">
            <v>Descripción</v>
          </cell>
          <cell r="R455" t="str">
            <v>Unidad</v>
          </cell>
          <cell r="T455" t="str">
            <v>Cantidad</v>
          </cell>
        </row>
        <row r="456">
          <cell r="A456" t="str">
            <v>05.01.08</v>
          </cell>
          <cell r="C456" t="str">
            <v>Salida para toma monofásica doble con polo a tierra para red regulada, en canaleta y conductores de cobre 3X12AWG THHN trenzado. Incluye toma y accesorios para completar la salida.</v>
          </cell>
          <cell r="R456" t="str">
            <v>Un</v>
          </cell>
          <cell r="T456">
            <v>26</v>
          </cell>
          <cell r="W456">
            <v>67151</v>
          </cell>
        </row>
        <row r="458">
          <cell r="A458" t="str">
            <v>1.  Equipo</v>
          </cell>
        </row>
        <row r="459">
          <cell r="A459" t="str">
            <v>Descripción</v>
          </cell>
          <cell r="H459" t="str">
            <v>Marca</v>
          </cell>
          <cell r="K459" t="str">
            <v>Tipo</v>
          </cell>
          <cell r="O459" t="str">
            <v>Tarifa/Hora</v>
          </cell>
          <cell r="R459" t="str">
            <v>Rendimiento</v>
          </cell>
          <cell r="T459" t="str">
            <v>Vr. Unitario</v>
          </cell>
        </row>
        <row r="460">
          <cell r="A460" t="str">
            <v>Alicates</v>
          </cell>
          <cell r="O460">
            <v>30188</v>
          </cell>
          <cell r="R460">
            <v>0.01</v>
          </cell>
          <cell r="T460">
            <v>301.88</v>
          </cell>
        </row>
        <row r="461">
          <cell r="A461" t="str">
            <v>Atornillador</v>
          </cell>
          <cell r="O461">
            <v>21735</v>
          </cell>
          <cell r="R461">
            <v>0.01</v>
          </cell>
          <cell r="T461">
            <v>217.35</v>
          </cell>
        </row>
        <row r="462">
          <cell r="T462">
            <v>0</v>
          </cell>
        </row>
        <row r="463">
          <cell r="T463">
            <v>0</v>
          </cell>
        </row>
        <row r="464">
          <cell r="A464" t="str">
            <v>SUBTOTAL</v>
          </cell>
          <cell r="T464">
            <v>519.23</v>
          </cell>
        </row>
        <row r="466">
          <cell r="A466" t="str">
            <v>2.  Materiales</v>
          </cell>
        </row>
        <row r="467">
          <cell r="A467" t="str">
            <v>Descripción</v>
          </cell>
          <cell r="M467" t="str">
            <v>Unidad</v>
          </cell>
          <cell r="O467" t="str">
            <v>Cantidad</v>
          </cell>
          <cell r="Q467" t="str">
            <v>Precio Unit.</v>
          </cell>
          <cell r="T467" t="str">
            <v>Vr Unitario</v>
          </cell>
        </row>
        <row r="468">
          <cell r="A468" t="str">
            <v>Cable trenzado 3x12</v>
          </cell>
          <cell r="M468" t="str">
            <v>Ml</v>
          </cell>
          <cell r="O468">
            <v>5</v>
          </cell>
          <cell r="Q468">
            <v>6182</v>
          </cell>
          <cell r="T468">
            <v>30910</v>
          </cell>
        </row>
        <row r="469">
          <cell r="A469" t="str">
            <v>Toma monofásica con polo color naranja</v>
          </cell>
          <cell r="M469" t="str">
            <v>Un</v>
          </cell>
          <cell r="O469">
            <v>1</v>
          </cell>
          <cell r="Q469">
            <v>15675</v>
          </cell>
          <cell r="T469">
            <v>15675</v>
          </cell>
        </row>
        <row r="470">
          <cell r="A470" t="str">
            <v>Cinta aislante</v>
          </cell>
          <cell r="M470" t="str">
            <v xml:space="preserve">Un </v>
          </cell>
          <cell r="O470">
            <v>0.05</v>
          </cell>
          <cell r="Q470">
            <v>2178</v>
          </cell>
          <cell r="T470">
            <v>109</v>
          </cell>
        </row>
        <row r="471">
          <cell r="A471" t="str">
            <v>Aislador de rosca para empalme</v>
          </cell>
          <cell r="M471" t="str">
            <v xml:space="preserve">Un </v>
          </cell>
          <cell r="O471">
            <v>3</v>
          </cell>
          <cell r="Q471">
            <v>512</v>
          </cell>
          <cell r="T471">
            <v>1536</v>
          </cell>
        </row>
        <row r="472">
          <cell r="A472" t="str">
            <v>Marquilla en acrílico</v>
          </cell>
          <cell r="M472" t="str">
            <v xml:space="preserve">Un </v>
          </cell>
          <cell r="O472">
            <v>1</v>
          </cell>
          <cell r="Q472">
            <v>1890</v>
          </cell>
          <cell r="T472">
            <v>1890</v>
          </cell>
        </row>
        <row r="473">
          <cell r="T473">
            <v>0</v>
          </cell>
        </row>
        <row r="474">
          <cell r="T474">
            <v>0</v>
          </cell>
        </row>
        <row r="475">
          <cell r="T475">
            <v>0</v>
          </cell>
        </row>
        <row r="476">
          <cell r="T476">
            <v>0</v>
          </cell>
        </row>
        <row r="477">
          <cell r="T477">
            <v>0</v>
          </cell>
        </row>
        <row r="478">
          <cell r="T478">
            <v>0</v>
          </cell>
        </row>
        <row r="479">
          <cell r="T479">
            <v>0</v>
          </cell>
        </row>
        <row r="480">
          <cell r="A480" t="str">
            <v>Desperdicio</v>
          </cell>
          <cell r="M480" t="str">
            <v>%</v>
          </cell>
          <cell r="O480">
            <v>0.03</v>
          </cell>
          <cell r="Q480">
            <v>50119.9</v>
          </cell>
          <cell r="T480">
            <v>1504</v>
          </cell>
        </row>
        <row r="481">
          <cell r="A481" t="str">
            <v>SUBTOTAL</v>
          </cell>
          <cell r="T481">
            <v>51624</v>
          </cell>
        </row>
        <row r="483">
          <cell r="A483" t="str">
            <v>3. Transportes</v>
          </cell>
        </row>
        <row r="484">
          <cell r="A484" t="str">
            <v>Material</v>
          </cell>
          <cell r="K484" t="str">
            <v>Vol. o Peso</v>
          </cell>
          <cell r="M484" t="str">
            <v>Distancia</v>
          </cell>
          <cell r="O484" t="str">
            <v>m2 o Ton/Km</v>
          </cell>
          <cell r="R484" t="str">
            <v>Tarifa</v>
          </cell>
          <cell r="T484" t="str">
            <v>Vr. Unitario</v>
          </cell>
        </row>
        <row r="488">
          <cell r="A488" t="str">
            <v>SUBTOTAL</v>
          </cell>
        </row>
        <row r="490">
          <cell r="A490" t="str">
            <v>4. Mano de Obra</v>
          </cell>
        </row>
        <row r="491">
          <cell r="A491" t="str">
            <v>Trabajador</v>
          </cell>
          <cell r="J491" t="str">
            <v>Jornal</v>
          </cell>
          <cell r="L491" t="str">
            <v>Prestac.</v>
          </cell>
          <cell r="N491" t="str">
            <v>Jornal Total</v>
          </cell>
          <cell r="Q491" t="str">
            <v>Rendimiento</v>
          </cell>
          <cell r="T491" t="str">
            <v>Vr. Unitario</v>
          </cell>
        </row>
        <row r="492">
          <cell r="A492" t="str">
            <v>Electricista II</v>
          </cell>
          <cell r="J492">
            <v>21662</v>
          </cell>
          <cell r="L492">
            <v>0.57999999999999996</v>
          </cell>
          <cell r="N492">
            <v>34226</v>
          </cell>
          <cell r="Q492">
            <v>0.28000000000000003</v>
          </cell>
          <cell r="T492">
            <v>9583</v>
          </cell>
        </row>
        <row r="493">
          <cell r="A493" t="str">
            <v>Ayudante</v>
          </cell>
          <cell r="J493">
            <v>17167</v>
          </cell>
          <cell r="L493">
            <v>0.57999999999999996</v>
          </cell>
          <cell r="N493">
            <v>27124</v>
          </cell>
          <cell r="Q493">
            <v>0.2</v>
          </cell>
          <cell r="T493">
            <v>5425</v>
          </cell>
        </row>
        <row r="494">
          <cell r="T494">
            <v>0</v>
          </cell>
        </row>
        <row r="495">
          <cell r="A495" t="str">
            <v>SUBTOTAL</v>
          </cell>
          <cell r="T495">
            <v>15008</v>
          </cell>
        </row>
        <row r="496">
          <cell r="A496" t="str">
            <v>TOTAL COSTO DIRECTO</v>
          </cell>
          <cell r="T496">
            <v>67151</v>
          </cell>
        </row>
        <row r="497">
          <cell r="A497" t="str">
            <v>AIU CONTRACTUAL</v>
          </cell>
          <cell r="E497">
            <v>0.25640000000000002</v>
          </cell>
          <cell r="S497" t="str">
            <v>TOTAL COSTO INDIRECTO</v>
          </cell>
          <cell r="T497">
            <v>17218</v>
          </cell>
        </row>
        <row r="498">
          <cell r="A498" t="str">
            <v xml:space="preserve">VALOR TOTAL ACTIVIDAD </v>
          </cell>
          <cell r="T498">
            <v>84369</v>
          </cell>
        </row>
        <row r="499">
          <cell r="A499" t="str">
            <v xml:space="preserve">VALOR RECURSOS NECESARIOS PARA LA EJECUCIÓN DE LA ACTIVIDAD </v>
          </cell>
          <cell r="T499">
            <v>2193594</v>
          </cell>
        </row>
        <row r="500">
          <cell r="A50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03">
          <cell r="E503" t="str">
            <v>Firma:</v>
          </cell>
        </row>
        <row r="504">
          <cell r="E504" t="str">
            <v xml:space="preserve">Nombre: </v>
          </cell>
        </row>
        <row r="505">
          <cell r="E505" t="str">
            <v>REPRESENTATE LEGAL O DIRECTOR DE CONSULTORIA</v>
          </cell>
        </row>
        <row r="507">
          <cell r="A507" t="str">
            <v>C. OBSERVACIONES INTERVENTORIA (Campo de obligatorio diligenciamiento)</v>
          </cell>
        </row>
        <row r="514">
          <cell r="E514" t="str">
            <v>Firma:</v>
          </cell>
        </row>
        <row r="515">
          <cell r="E515" t="str">
            <v xml:space="preserve">Nombre: </v>
          </cell>
          <cell r="V515" t="str">
            <v>Original  - FONADE</v>
          </cell>
        </row>
        <row r="516">
          <cell r="E516" t="str">
            <v>REPRESENTANTE LEGAL Ó DIRECTOR DE INTERVENTORÍA</v>
          </cell>
          <cell r="V516" t="str">
            <v>Copias: Contratista, Interventor</v>
          </cell>
        </row>
        <row r="517">
          <cell r="A517" t="str">
            <v>B. DATOS ESPECIFICOS</v>
          </cell>
        </row>
        <row r="518">
          <cell r="A518" t="str">
            <v>Item</v>
          </cell>
          <cell r="C518" t="str">
            <v>Descripción</v>
          </cell>
          <cell r="R518" t="str">
            <v>Unidad</v>
          </cell>
          <cell r="T518" t="str">
            <v>Cantidad</v>
          </cell>
        </row>
        <row r="519">
          <cell r="A519" t="str">
            <v>05.01.09</v>
          </cell>
          <cell r="C519" t="str">
            <v>Salida para TV en tubo conduit PVC de 3/4" y cable RG-59. Incluye toma y accesorios para completar la salida.</v>
          </cell>
          <cell r="R519" t="str">
            <v>Un</v>
          </cell>
          <cell r="T519">
            <v>2</v>
          </cell>
          <cell r="W519">
            <v>78083</v>
          </cell>
        </row>
        <row r="521">
          <cell r="A521" t="str">
            <v>1.  Equipo</v>
          </cell>
        </row>
        <row r="522">
          <cell r="A522" t="str">
            <v>Descripción</v>
          </cell>
          <cell r="H522" t="str">
            <v>Marca</v>
          </cell>
          <cell r="K522" t="str">
            <v>Tipo</v>
          </cell>
          <cell r="O522" t="str">
            <v>Tarifa/Hora</v>
          </cell>
          <cell r="R522" t="str">
            <v>Rendimiento</v>
          </cell>
          <cell r="T522" t="str">
            <v>Vr. Unitario</v>
          </cell>
        </row>
        <row r="523">
          <cell r="A523" t="str">
            <v>Alicates</v>
          </cell>
          <cell r="O523">
            <v>30188</v>
          </cell>
          <cell r="R523">
            <v>0.01</v>
          </cell>
          <cell r="T523">
            <v>301.88</v>
          </cell>
        </row>
        <row r="524">
          <cell r="A524" t="str">
            <v>Atornillador</v>
          </cell>
          <cell r="O524">
            <v>21735</v>
          </cell>
          <cell r="R524">
            <v>0.01</v>
          </cell>
          <cell r="T524">
            <v>217.35</v>
          </cell>
        </row>
        <row r="525">
          <cell r="A525" t="str">
            <v>Puntero</v>
          </cell>
          <cell r="O525">
            <v>21735</v>
          </cell>
          <cell r="R525">
            <v>0.01</v>
          </cell>
          <cell r="T525">
            <v>217.35</v>
          </cell>
        </row>
        <row r="526">
          <cell r="A526" t="str">
            <v>Maceta</v>
          </cell>
          <cell r="O526">
            <v>18113</v>
          </cell>
          <cell r="R526">
            <v>0.01</v>
          </cell>
          <cell r="T526">
            <v>181.13</v>
          </cell>
        </row>
        <row r="527">
          <cell r="A527" t="str">
            <v>SUBTOTAL</v>
          </cell>
          <cell r="T527">
            <v>917.71</v>
          </cell>
        </row>
        <row r="529">
          <cell r="A529" t="str">
            <v>2.  Materiales</v>
          </cell>
        </row>
        <row r="530">
          <cell r="A530" t="str">
            <v>Descripción</v>
          </cell>
          <cell r="M530" t="str">
            <v>Unidad</v>
          </cell>
          <cell r="O530" t="str">
            <v>Cantidad</v>
          </cell>
          <cell r="Q530" t="str">
            <v>Precio Unit.</v>
          </cell>
          <cell r="T530" t="str">
            <v>Vr Unitario</v>
          </cell>
        </row>
        <row r="531">
          <cell r="A531" t="str">
            <v>Cable RG-59</v>
          </cell>
          <cell r="M531" t="str">
            <v>Ml</v>
          </cell>
          <cell r="O531">
            <v>12</v>
          </cell>
          <cell r="Q531">
            <v>1269</v>
          </cell>
          <cell r="T531">
            <v>15228</v>
          </cell>
        </row>
        <row r="532">
          <cell r="A532" t="str">
            <v>Cinta aislante</v>
          </cell>
          <cell r="M532" t="str">
            <v>Un</v>
          </cell>
          <cell r="O532">
            <v>0.05</v>
          </cell>
          <cell r="Q532">
            <v>2178</v>
          </cell>
          <cell r="T532">
            <v>109</v>
          </cell>
        </row>
        <row r="533">
          <cell r="A533" t="str">
            <v>Tubo conduit PVC 3/4"</v>
          </cell>
          <cell r="M533" t="str">
            <v>Ml</v>
          </cell>
          <cell r="O533">
            <v>11</v>
          </cell>
          <cell r="Q533">
            <v>2900</v>
          </cell>
          <cell r="T533">
            <v>31900</v>
          </cell>
        </row>
        <row r="534">
          <cell r="A534" t="str">
            <v>Boquilla terminal PVC de 3/4"</v>
          </cell>
          <cell r="M534" t="str">
            <v>Un</v>
          </cell>
          <cell r="O534">
            <v>2</v>
          </cell>
          <cell r="Q534">
            <v>850</v>
          </cell>
          <cell r="T534">
            <v>1700</v>
          </cell>
        </row>
        <row r="535">
          <cell r="A535" t="str">
            <v>Soldadura PVC 3/4"</v>
          </cell>
          <cell r="M535" t="str">
            <v>Gl</v>
          </cell>
          <cell r="O535">
            <v>1</v>
          </cell>
          <cell r="Q535">
            <v>525</v>
          </cell>
          <cell r="T535">
            <v>525</v>
          </cell>
        </row>
        <row r="536">
          <cell r="A536" t="str">
            <v>Caja 5800</v>
          </cell>
          <cell r="M536" t="str">
            <v>Un</v>
          </cell>
          <cell r="O536">
            <v>0.12</v>
          </cell>
          <cell r="Q536">
            <v>1120</v>
          </cell>
          <cell r="T536">
            <v>134</v>
          </cell>
        </row>
        <row r="537">
          <cell r="A537" t="str">
            <v>Toma de televisión</v>
          </cell>
          <cell r="M537" t="str">
            <v>Un</v>
          </cell>
          <cell r="O537">
            <v>1</v>
          </cell>
          <cell r="Q537">
            <v>8120</v>
          </cell>
          <cell r="T537">
            <v>8120</v>
          </cell>
        </row>
        <row r="538">
          <cell r="A538" t="str">
            <v>Spliter</v>
          </cell>
          <cell r="M538" t="str">
            <v>Un</v>
          </cell>
          <cell r="O538">
            <v>1</v>
          </cell>
          <cell r="Q538">
            <v>2310</v>
          </cell>
          <cell r="T538">
            <v>2310</v>
          </cell>
        </row>
        <row r="539">
          <cell r="T539">
            <v>0</v>
          </cell>
        </row>
        <row r="540">
          <cell r="T540">
            <v>0</v>
          </cell>
        </row>
        <row r="541">
          <cell r="T541">
            <v>0</v>
          </cell>
        </row>
        <row r="542">
          <cell r="T542">
            <v>0</v>
          </cell>
        </row>
        <row r="543">
          <cell r="A543" t="str">
            <v>Desperdicio</v>
          </cell>
          <cell r="M543" t="str">
            <v>%</v>
          </cell>
          <cell r="O543">
            <v>0.03</v>
          </cell>
          <cell r="Q543">
            <v>60026.3</v>
          </cell>
          <cell r="T543">
            <v>1801</v>
          </cell>
        </row>
        <row r="544">
          <cell r="A544" t="str">
            <v>SUBTOTAL</v>
          </cell>
          <cell r="T544">
            <v>61827</v>
          </cell>
        </row>
        <row r="546">
          <cell r="A546" t="str">
            <v>3. Transportes</v>
          </cell>
        </row>
        <row r="547">
          <cell r="A547" t="str">
            <v>Material</v>
          </cell>
          <cell r="K547" t="str">
            <v>Vol. o Peso</v>
          </cell>
          <cell r="M547" t="str">
            <v>Distancia</v>
          </cell>
          <cell r="O547" t="str">
            <v>m2 o Ton/Km</v>
          </cell>
          <cell r="R547" t="str">
            <v>Tarifa</v>
          </cell>
          <cell r="T547" t="str">
            <v>Vr. Unitario</v>
          </cell>
        </row>
        <row r="551">
          <cell r="A551" t="str">
            <v>SUBTOTAL</v>
          </cell>
        </row>
        <row r="553">
          <cell r="A553" t="str">
            <v>4. Mano de Obra</v>
          </cell>
        </row>
        <row r="554">
          <cell r="A554" t="str">
            <v>Trabajador</v>
          </cell>
          <cell r="J554" t="str">
            <v>Jornal</v>
          </cell>
          <cell r="L554" t="str">
            <v>Prestac.</v>
          </cell>
          <cell r="N554" t="str">
            <v>Jornal Total</v>
          </cell>
          <cell r="Q554" t="str">
            <v>Rendimiento</v>
          </cell>
          <cell r="T554" t="str">
            <v>Vr. Unitario</v>
          </cell>
        </row>
        <row r="555">
          <cell r="A555" t="str">
            <v>Electricista II</v>
          </cell>
          <cell r="J555">
            <v>21662</v>
          </cell>
          <cell r="L555">
            <v>0.57999999999999996</v>
          </cell>
          <cell r="N555">
            <v>34226</v>
          </cell>
          <cell r="Q555">
            <v>0.25</v>
          </cell>
          <cell r="T555">
            <v>8557</v>
          </cell>
        </row>
        <row r="556">
          <cell r="A556" t="str">
            <v>Ayudante</v>
          </cell>
          <cell r="J556">
            <v>17167</v>
          </cell>
          <cell r="L556">
            <v>0.57999999999999996</v>
          </cell>
          <cell r="N556">
            <v>27124</v>
          </cell>
          <cell r="Q556">
            <v>0.25</v>
          </cell>
          <cell r="T556">
            <v>6781</v>
          </cell>
        </row>
        <row r="557">
          <cell r="T557">
            <v>0</v>
          </cell>
        </row>
        <row r="558">
          <cell r="A558" t="str">
            <v>SUBTOTAL</v>
          </cell>
          <cell r="T558">
            <v>15338</v>
          </cell>
        </row>
        <row r="559">
          <cell r="A559" t="str">
            <v>TOTAL COSTO DIRECTO</v>
          </cell>
          <cell r="T559">
            <v>78083</v>
          </cell>
        </row>
        <row r="560">
          <cell r="A560" t="str">
            <v>AIU CONTRACTUAL</v>
          </cell>
          <cell r="E560">
            <v>0.25640000000000002</v>
          </cell>
          <cell r="S560" t="str">
            <v>TOTAL COSTO INDIRECTO</v>
          </cell>
          <cell r="T560">
            <v>20020</v>
          </cell>
        </row>
        <row r="561">
          <cell r="A561" t="str">
            <v xml:space="preserve">VALOR TOTAL ACTIVIDAD </v>
          </cell>
          <cell r="T561">
            <v>98103</v>
          </cell>
        </row>
        <row r="562">
          <cell r="A562" t="str">
            <v xml:space="preserve">VALOR RECURSOS NECESARIOS PARA LA EJECUCIÓN DE LA ACTIVIDAD </v>
          </cell>
          <cell r="T562">
            <v>196206</v>
          </cell>
        </row>
        <row r="563">
          <cell r="A563" t="str">
            <v>Para constancia de lo anterior, se firma la presente acta bajo la responsabilidad expresa de los que intervienen en ella, de  conformidad  con las funciones  desempeñadas por cada uno de los mismos,  de acuerdo con el manual de interventoría, en _________</v>
          </cell>
        </row>
        <row r="566">
          <cell r="E566" t="str">
            <v>Firma:</v>
          </cell>
        </row>
        <row r="567">
          <cell r="E567" t="str">
            <v xml:space="preserve">Nombre: </v>
          </cell>
        </row>
        <row r="568">
          <cell r="E568" t="str">
            <v>REPRESENTATE LEGAL O DIRECTOR DE CONSULTORIA</v>
          </cell>
        </row>
        <row r="570">
          <cell r="A570" t="str">
            <v>C. OBSERVACIONES INTERVENTORIA (Campo de obligatorio diligenciamiento)</v>
          </cell>
        </row>
        <row r="577">
          <cell r="E577" t="str">
            <v>Firma:</v>
          </cell>
        </row>
        <row r="578">
          <cell r="E578" t="str">
            <v xml:space="preserve">Nombre: </v>
          </cell>
          <cell r="V578" t="str">
            <v>Original  - FONADE</v>
          </cell>
        </row>
        <row r="579">
          <cell r="E579" t="str">
            <v>REPRESENTANTE LEGAL Ó DIRECTOR DE INTERVENTORÍA</v>
          </cell>
          <cell r="V579" t="str">
            <v>Copias: Contratista, Interventor</v>
          </cell>
        </row>
        <row r="580">
          <cell r="A580" t="str">
            <v>B. DATOS ESPECIFICOS</v>
          </cell>
        </row>
        <row r="581">
          <cell r="A581" t="str">
            <v>Item</v>
          </cell>
          <cell r="C581" t="str">
            <v>Descripción</v>
          </cell>
          <cell r="R581" t="str">
            <v>Unidad</v>
          </cell>
          <cell r="T581" t="str">
            <v>Cantidad</v>
          </cell>
        </row>
        <row r="582">
          <cell r="A582" t="str">
            <v>05.01.10</v>
          </cell>
          <cell r="C582" t="str">
            <v>Salida para pulsador remoto de telerruptor, en tubo conduit EMT de 3/4" y cable 2x18 AWG. Incluye pulsador, curvas, terminales, uniones, soportes, cajas y accesorios para completar la salida.</v>
          </cell>
          <cell r="R582" t="str">
            <v>Un</v>
          </cell>
          <cell r="T582">
            <v>4</v>
          </cell>
          <cell r="W582">
            <v>92745</v>
          </cell>
        </row>
        <row r="584">
          <cell r="A584" t="str">
            <v>1.  Equipo</v>
          </cell>
        </row>
        <row r="585">
          <cell r="A585" t="str">
            <v>Descripción</v>
          </cell>
          <cell r="H585" t="str">
            <v>Marca</v>
          </cell>
          <cell r="K585" t="str">
            <v>Tipo</v>
          </cell>
          <cell r="O585" t="str">
            <v>Tarifa/Hora</v>
          </cell>
          <cell r="R585" t="str">
            <v>Rendimiento</v>
          </cell>
          <cell r="T585" t="str">
            <v>Vr. Unitario</v>
          </cell>
        </row>
        <row r="586">
          <cell r="A586" t="str">
            <v>Herramienta menor (% de mano de obra)</v>
          </cell>
          <cell r="T586">
            <v>1570</v>
          </cell>
        </row>
        <row r="587">
          <cell r="T587">
            <v>0</v>
          </cell>
        </row>
        <row r="588">
          <cell r="T588">
            <v>0</v>
          </cell>
        </row>
        <row r="589">
          <cell r="T589">
            <v>0</v>
          </cell>
        </row>
        <row r="590">
          <cell r="A590" t="str">
            <v>SUBTOTAL</v>
          </cell>
          <cell r="T590">
            <v>1570</v>
          </cell>
        </row>
        <row r="592">
          <cell r="A592" t="str">
            <v>2.  Materiales</v>
          </cell>
        </row>
        <row r="593">
          <cell r="A593" t="str">
            <v>Descripción</v>
          </cell>
          <cell r="M593" t="str">
            <v>Unidad</v>
          </cell>
          <cell r="O593" t="str">
            <v>Cantidad</v>
          </cell>
          <cell r="Q593" t="str">
            <v>Precio Unit.</v>
          </cell>
          <cell r="T593" t="str">
            <v>Vr Unitario</v>
          </cell>
        </row>
        <row r="594">
          <cell r="A594" t="str">
            <v>Cable vehicular No 16</v>
          </cell>
          <cell r="M594" t="str">
            <v>Ml</v>
          </cell>
          <cell r="O594">
            <v>28</v>
          </cell>
          <cell r="Q594">
            <v>1120</v>
          </cell>
          <cell r="T594">
            <v>31360</v>
          </cell>
        </row>
        <row r="595">
          <cell r="A595" t="str">
            <v>Tubo conduit EMT 3/4"</v>
          </cell>
          <cell r="M595" t="str">
            <v>Ml</v>
          </cell>
          <cell r="O595">
            <v>7</v>
          </cell>
          <cell r="Q595">
            <v>4110</v>
          </cell>
          <cell r="T595">
            <v>28770</v>
          </cell>
        </row>
        <row r="596">
          <cell r="A596" t="str">
            <v>Boquilla terminal EMT de 3/4"</v>
          </cell>
          <cell r="M596" t="str">
            <v xml:space="preserve">Un </v>
          </cell>
          <cell r="O596">
            <v>2</v>
          </cell>
          <cell r="Q596">
            <v>1210</v>
          </cell>
          <cell r="T596">
            <v>2420</v>
          </cell>
        </row>
        <row r="597">
          <cell r="A597" t="str">
            <v>Unión EMT 3/4"</v>
          </cell>
          <cell r="M597" t="str">
            <v xml:space="preserve">Un </v>
          </cell>
          <cell r="O597">
            <v>2</v>
          </cell>
          <cell r="Q597">
            <v>1145</v>
          </cell>
          <cell r="T597">
            <v>2290</v>
          </cell>
        </row>
        <row r="598">
          <cell r="A598" t="str">
            <v>Caja octagonal</v>
          </cell>
          <cell r="M598" t="str">
            <v xml:space="preserve">Un </v>
          </cell>
          <cell r="O598">
            <v>1</v>
          </cell>
          <cell r="Q598">
            <v>1120</v>
          </cell>
          <cell r="T598">
            <v>1120</v>
          </cell>
        </row>
        <row r="599">
          <cell r="A599" t="str">
            <v>Caja 5800</v>
          </cell>
          <cell r="M599" t="str">
            <v>Un</v>
          </cell>
          <cell r="O599">
            <v>1</v>
          </cell>
          <cell r="Q599">
            <v>1120</v>
          </cell>
          <cell r="T599">
            <v>1120</v>
          </cell>
        </row>
        <row r="600">
          <cell r="A600" t="str">
            <v>Cinta aislante</v>
          </cell>
          <cell r="M600" t="str">
            <v>Un</v>
          </cell>
          <cell r="O600">
            <v>0.05</v>
          </cell>
          <cell r="Q600">
            <v>2178</v>
          </cell>
          <cell r="T600">
            <v>109</v>
          </cell>
        </row>
        <row r="601">
          <cell r="A601" t="str">
            <v>Aislador de rosca para empalme</v>
          </cell>
          <cell r="M601" t="str">
            <v>Un</v>
          </cell>
          <cell r="O601">
            <v>2</v>
          </cell>
          <cell r="Q601">
            <v>512</v>
          </cell>
          <cell r="T601">
            <v>1024</v>
          </cell>
        </row>
        <row r="602">
          <cell r="A602" t="str">
            <v>Amarre plástico (zuncho)</v>
          </cell>
          <cell r="M602" t="str">
            <v>Un</v>
          </cell>
          <cell r="O602">
            <v>5</v>
          </cell>
          <cell r="Q602">
            <v>55</v>
          </cell>
          <cell r="T602">
            <v>275</v>
          </cell>
        </row>
        <row r="603">
          <cell r="A603" t="str">
            <v>Botón de timbre</v>
          </cell>
          <cell r="M603" t="str">
            <v>Un</v>
          </cell>
          <cell r="O603">
            <v>1</v>
          </cell>
          <cell r="Q603">
            <v>3950</v>
          </cell>
          <cell r="T603">
            <v>3950</v>
          </cell>
        </row>
        <row r="604">
          <cell r="T604">
            <v>0</v>
          </cell>
        </row>
        <row r="605">
          <cell r="T605">
            <v>0</v>
          </cell>
        </row>
        <row r="606">
          <cell r="A606" t="str">
            <v>Desperdicio</v>
          </cell>
          <cell r="M606" t="str">
            <v>%</v>
          </cell>
          <cell r="O606">
            <v>0.03</v>
          </cell>
          <cell r="Q606">
            <v>72437.899999999994</v>
          </cell>
          <cell r="T606">
            <v>2173</v>
          </cell>
        </row>
        <row r="607">
          <cell r="A607" t="str">
            <v>SUBTOTAL</v>
          </cell>
          <cell r="T607">
            <v>74611</v>
          </cell>
        </row>
        <row r="609">
          <cell r="A609" t="str">
            <v>3. Transportes</v>
          </cell>
        </row>
        <row r="610">
          <cell r="A610" t="str">
            <v>Material</v>
          </cell>
          <cell r="K610" t="str">
            <v>Vol. o Peso</v>
          </cell>
          <cell r="M610" t="str">
            <v>Distancia</v>
          </cell>
          <cell r="O610" t="str">
            <v>m2 o Ton/Km</v>
          </cell>
          <cell r="R610" t="str">
            <v>Tarifa</v>
          </cell>
          <cell r="T610" t="str">
            <v>Vr. Unitario</v>
          </cell>
        </row>
        <row r="614">
          <cell r="A614" t="str">
            <v>SUBTOTAL</v>
          </cell>
        </row>
        <row r="616">
          <cell r="A616" t="str">
            <v>4. Mano de Obra</v>
          </cell>
        </row>
        <row r="617">
          <cell r="A617" t="str">
            <v>Trabajador</v>
          </cell>
          <cell r="J617" t="str">
            <v>Jornal</v>
          </cell>
          <cell r="L617" t="str">
            <v>Prestac.</v>
          </cell>
          <cell r="N617" t="str">
            <v>Jornal Total</v>
          </cell>
          <cell r="Q617" t="str">
            <v>Rendimiento</v>
          </cell>
          <cell r="T617" t="str">
            <v>Vr. Unitario</v>
          </cell>
        </row>
        <row r="618">
          <cell r="A618" t="str">
            <v>Electricista II</v>
          </cell>
          <cell r="J618">
            <v>21662</v>
          </cell>
          <cell r="L618">
            <v>0.57999999999999996</v>
          </cell>
          <cell r="N618">
            <v>34226</v>
          </cell>
          <cell r="Q618">
            <v>0.27</v>
          </cell>
          <cell r="T618">
            <v>9241</v>
          </cell>
        </row>
        <row r="619">
          <cell r="A619" t="str">
            <v>Ayudante</v>
          </cell>
          <cell r="J619">
            <v>17167</v>
          </cell>
          <cell r="L619">
            <v>0.57999999999999996</v>
          </cell>
          <cell r="N619">
            <v>27124</v>
          </cell>
          <cell r="Q619">
            <v>0.27</v>
          </cell>
          <cell r="T619">
            <v>7323</v>
          </cell>
        </row>
        <row r="620">
          <cell r="T620">
            <v>0</v>
          </cell>
        </row>
        <row r="621">
          <cell r="A621" t="str">
            <v>SUBTOTAL</v>
          </cell>
          <cell r="T621">
            <v>16564</v>
          </cell>
        </row>
        <row r="622">
          <cell r="A622" t="str">
            <v>TOTAL COSTO DIRECTO</v>
          </cell>
          <cell r="T622">
            <v>92745</v>
          </cell>
        </row>
        <row r="623">
          <cell r="A623" t="str">
            <v>AIU CONTRACTUAL</v>
          </cell>
          <cell r="E623">
            <v>0.25640000000000002</v>
          </cell>
          <cell r="S623" t="str">
            <v>TOTAL COSTO INDIRECTO</v>
          </cell>
          <cell r="T623">
            <v>23780</v>
          </cell>
        </row>
        <row r="624">
          <cell r="A624" t="str">
            <v xml:space="preserve">VALOR TOTAL ACTIVIDAD </v>
          </cell>
          <cell r="T624">
            <v>116525</v>
          </cell>
        </row>
        <row r="625">
          <cell r="A625" t="str">
            <v xml:space="preserve">VALOR RECURSOS NECESARIOS PARA LA EJECUCIÓN DE LA ACTIVIDAD </v>
          </cell>
          <cell r="T625">
            <v>466100</v>
          </cell>
        </row>
        <row r="626">
          <cell r="A62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29">
          <cell r="E629" t="str">
            <v>Firma:</v>
          </cell>
        </row>
        <row r="630">
          <cell r="E630" t="str">
            <v xml:space="preserve">Nombre: </v>
          </cell>
        </row>
        <row r="631">
          <cell r="E631" t="str">
            <v>REPRESENTATE LEGAL O DIRECTOR DE CONSULTORIA</v>
          </cell>
        </row>
        <row r="633">
          <cell r="A633" t="str">
            <v>C. OBSERVACIONES INTERVENTORIA (Campo de obligatorio diligenciamiento)</v>
          </cell>
        </row>
        <row r="640">
          <cell r="E640" t="str">
            <v>Firma:</v>
          </cell>
        </row>
        <row r="641">
          <cell r="E641" t="str">
            <v xml:space="preserve">Nombre: </v>
          </cell>
          <cell r="V641" t="str">
            <v>Original  - FONADE</v>
          </cell>
        </row>
        <row r="642">
          <cell r="E642" t="str">
            <v>REPRESENTANTE LEGAL Ó DIRECTOR DE INTERVENTORÍA</v>
          </cell>
          <cell r="V642" t="str">
            <v>Copias: Contratista, Interventor</v>
          </cell>
        </row>
        <row r="643">
          <cell r="A643" t="str">
            <v>B. DATOS ESPECIFICOS</v>
          </cell>
        </row>
        <row r="644">
          <cell r="A644" t="str">
            <v>Item</v>
          </cell>
          <cell r="C644" t="str">
            <v>Descripción</v>
          </cell>
          <cell r="R644" t="str">
            <v>Unidad</v>
          </cell>
          <cell r="T644" t="str">
            <v>Cantidad</v>
          </cell>
        </row>
        <row r="645">
          <cell r="A645" t="str">
            <v>05.01.11</v>
          </cell>
          <cell r="C645" t="str">
            <v>Salida para Ventilador en tubo conduit PVC de 3/4", vacío. Incluye soportes, cajas y accesorios necesarios para completar la salida.</v>
          </cell>
          <cell r="R645" t="str">
            <v>UN</v>
          </cell>
          <cell r="T645">
            <v>10</v>
          </cell>
          <cell r="W645">
            <v>109459</v>
          </cell>
        </row>
        <row r="647">
          <cell r="A647" t="str">
            <v>1.  Equipo</v>
          </cell>
        </row>
        <row r="648">
          <cell r="A648" t="str">
            <v>Descripción</v>
          </cell>
          <cell r="H648" t="str">
            <v>Marca</v>
          </cell>
          <cell r="K648" t="str">
            <v>Tipo</v>
          </cell>
          <cell r="O648" t="str">
            <v>Tarifa/Hora</v>
          </cell>
          <cell r="R648" t="str">
            <v>Rendimiento</v>
          </cell>
          <cell r="T648" t="str">
            <v>Vr. Unitario</v>
          </cell>
        </row>
        <row r="649">
          <cell r="A649" t="str">
            <v>Puntero</v>
          </cell>
          <cell r="O649">
            <v>22800</v>
          </cell>
          <cell r="R649">
            <v>0.01</v>
          </cell>
          <cell r="T649">
            <v>228</v>
          </cell>
        </row>
        <row r="650">
          <cell r="A650" t="str">
            <v>Maceta</v>
          </cell>
          <cell r="O650">
            <v>20700</v>
          </cell>
          <cell r="R650">
            <v>0.01</v>
          </cell>
          <cell r="T650">
            <v>207</v>
          </cell>
        </row>
        <row r="651">
          <cell r="T651">
            <v>0</v>
          </cell>
        </row>
        <row r="652">
          <cell r="T652">
            <v>0</v>
          </cell>
        </row>
        <row r="653">
          <cell r="A653" t="str">
            <v>SUBTOTAL</v>
          </cell>
          <cell r="T653">
            <v>435</v>
          </cell>
        </row>
        <row r="655">
          <cell r="A655" t="str">
            <v>2.  Materiales</v>
          </cell>
        </row>
        <row r="656">
          <cell r="A656" t="str">
            <v>Descripción</v>
          </cell>
          <cell r="M656" t="str">
            <v>Unidad</v>
          </cell>
          <cell r="O656" t="str">
            <v>Cantidad</v>
          </cell>
          <cell r="Q656" t="str">
            <v>Precio Unit.</v>
          </cell>
          <cell r="T656" t="str">
            <v>Vr Unitario</v>
          </cell>
        </row>
        <row r="657">
          <cell r="A657" t="str">
            <v>Cable trenzado 3x12</v>
          </cell>
          <cell r="M657" t="str">
            <v>Ml</v>
          </cell>
          <cell r="O657">
            <v>8</v>
          </cell>
          <cell r="Q657">
            <v>6182</v>
          </cell>
          <cell r="T657">
            <v>49456</v>
          </cell>
        </row>
        <row r="658">
          <cell r="A658" t="str">
            <v>Toma monofásica con polo color naranja</v>
          </cell>
          <cell r="M658" t="str">
            <v>Un</v>
          </cell>
          <cell r="O658">
            <v>2</v>
          </cell>
          <cell r="Q658">
            <v>15675</v>
          </cell>
          <cell r="T658">
            <v>31350</v>
          </cell>
        </row>
        <row r="659">
          <cell r="A659" t="str">
            <v>Cinta aislante</v>
          </cell>
          <cell r="M659" t="str">
            <v xml:space="preserve">Un </v>
          </cell>
          <cell r="O659">
            <v>1</v>
          </cell>
          <cell r="Q659">
            <v>2178</v>
          </cell>
          <cell r="T659">
            <v>2178</v>
          </cell>
        </row>
        <row r="660">
          <cell r="A660" t="str">
            <v>Aislador de rosca para empalme</v>
          </cell>
          <cell r="M660" t="str">
            <v xml:space="preserve">Un </v>
          </cell>
          <cell r="O660">
            <v>0.25</v>
          </cell>
          <cell r="Q660">
            <v>512</v>
          </cell>
          <cell r="T660">
            <v>128</v>
          </cell>
        </row>
        <row r="661">
          <cell r="A661" t="str">
            <v>Marquilla en acrílico</v>
          </cell>
          <cell r="M661" t="str">
            <v>Un</v>
          </cell>
          <cell r="O661">
            <v>1</v>
          </cell>
          <cell r="Q661">
            <v>1890</v>
          </cell>
          <cell r="T661">
            <v>1890</v>
          </cell>
        </row>
        <row r="662">
          <cell r="T662">
            <v>0</v>
          </cell>
        </row>
        <row r="663">
          <cell r="T663">
            <v>0</v>
          </cell>
        </row>
        <row r="664">
          <cell r="T664">
            <v>0</v>
          </cell>
        </row>
        <row r="665">
          <cell r="T665">
            <v>0</v>
          </cell>
        </row>
        <row r="666">
          <cell r="T666">
            <v>0</v>
          </cell>
        </row>
        <row r="667">
          <cell r="T667">
            <v>0</v>
          </cell>
        </row>
        <row r="668">
          <cell r="T668">
            <v>0</v>
          </cell>
        </row>
        <row r="669">
          <cell r="A669" t="str">
            <v>Desperdicio</v>
          </cell>
          <cell r="M669" t="str">
            <v>%</v>
          </cell>
          <cell r="O669">
            <v>0.03</v>
          </cell>
          <cell r="Q669">
            <v>85002</v>
          </cell>
          <cell r="T669">
            <v>2550</v>
          </cell>
        </row>
        <row r="670">
          <cell r="A670" t="str">
            <v>SUBTOTAL</v>
          </cell>
          <cell r="T670">
            <v>87552</v>
          </cell>
        </row>
        <row r="672">
          <cell r="A672" t="str">
            <v>3. Transportes</v>
          </cell>
        </row>
        <row r="673">
          <cell r="A673" t="str">
            <v>Material</v>
          </cell>
          <cell r="K673" t="str">
            <v>Vol. o Peso</v>
          </cell>
          <cell r="M673" t="str">
            <v>Distancia</v>
          </cell>
          <cell r="O673" t="str">
            <v>m2 o Ton/Km</v>
          </cell>
          <cell r="R673" t="str">
            <v>Tarifa</v>
          </cell>
          <cell r="T673" t="str">
            <v>Vr. Unitario</v>
          </cell>
        </row>
        <row r="677">
          <cell r="A677" t="str">
            <v>SUBTOTAL</v>
          </cell>
        </row>
        <row r="679">
          <cell r="A679" t="str">
            <v>4. Mano de Obra</v>
          </cell>
        </row>
        <row r="680">
          <cell r="A680" t="str">
            <v>Trabajador</v>
          </cell>
          <cell r="J680" t="str">
            <v>Jornal</v>
          </cell>
          <cell r="L680" t="str">
            <v>Prestac.</v>
          </cell>
          <cell r="N680" t="str">
            <v>Jornal Total</v>
          </cell>
          <cell r="Q680" t="str">
            <v>Rendimiento</v>
          </cell>
          <cell r="T680" t="str">
            <v>Vr. Unitario</v>
          </cell>
        </row>
        <row r="681">
          <cell r="A681" t="str">
            <v>Electricista II</v>
          </cell>
          <cell r="J681">
            <v>21662</v>
          </cell>
          <cell r="L681">
            <v>0.57999999999999996</v>
          </cell>
          <cell r="N681">
            <v>34226</v>
          </cell>
          <cell r="Q681">
            <v>0.35</v>
          </cell>
          <cell r="T681">
            <v>11979</v>
          </cell>
        </row>
        <row r="682">
          <cell r="A682" t="str">
            <v>Ayudante</v>
          </cell>
          <cell r="J682">
            <v>17167</v>
          </cell>
          <cell r="L682">
            <v>0.57999999999999996</v>
          </cell>
          <cell r="N682">
            <v>27124</v>
          </cell>
          <cell r="Q682">
            <v>0.35</v>
          </cell>
          <cell r="T682">
            <v>9493</v>
          </cell>
        </row>
        <row r="683">
          <cell r="T683">
            <v>0</v>
          </cell>
        </row>
        <row r="684">
          <cell r="A684" t="str">
            <v>SUBTOTAL</v>
          </cell>
          <cell r="T684">
            <v>21472</v>
          </cell>
        </row>
        <row r="685">
          <cell r="A685" t="str">
            <v>TOTAL COSTO DIRECTO</v>
          </cell>
          <cell r="T685">
            <v>109459</v>
          </cell>
        </row>
        <row r="686">
          <cell r="A686" t="str">
            <v>AIU CONTRACTUAL</v>
          </cell>
          <cell r="E686">
            <v>0.25640000000000002</v>
          </cell>
          <cell r="S686" t="str">
            <v>TOTAL COSTO INDIRECTO</v>
          </cell>
          <cell r="T686">
            <v>28065</v>
          </cell>
        </row>
        <row r="687">
          <cell r="A687" t="str">
            <v xml:space="preserve">VALOR TOTAL ACTIVIDAD </v>
          </cell>
          <cell r="T687">
            <v>137524</v>
          </cell>
        </row>
        <row r="688">
          <cell r="A688" t="str">
            <v xml:space="preserve">VALOR RECURSOS NECESARIOS PARA LA EJECUCIÓN DE LA ACTIVIDAD </v>
          </cell>
          <cell r="T688">
            <v>1375240</v>
          </cell>
        </row>
        <row r="689">
          <cell r="A68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92">
          <cell r="E692" t="str">
            <v>Firma:</v>
          </cell>
        </row>
        <row r="693">
          <cell r="E693" t="str">
            <v xml:space="preserve">Nombre: </v>
          </cell>
        </row>
        <row r="694">
          <cell r="E694" t="str">
            <v>REPRESENTATE LEGAL O DIRECTOR DE CONSULTORIA</v>
          </cell>
        </row>
        <row r="696">
          <cell r="A696" t="str">
            <v>C. OBSERVACIONES INTERVENTORIA (Campo de obligatorio diligenciamiento)</v>
          </cell>
        </row>
        <row r="703">
          <cell r="E703" t="str">
            <v>Firma:</v>
          </cell>
        </row>
        <row r="704">
          <cell r="E704" t="str">
            <v xml:space="preserve">Nombre: </v>
          </cell>
          <cell r="V704" t="str">
            <v>Original  - FONADE</v>
          </cell>
        </row>
        <row r="705">
          <cell r="E705" t="str">
            <v>REPRESENTANTE LEGAL Ó DIRECTOR DE INTERVENTORÍA</v>
          </cell>
          <cell r="V705" t="str">
            <v>Copias: Contratista, Interventor</v>
          </cell>
        </row>
        <row r="706">
          <cell r="A706" t="str">
            <v>B. DATOS ESPECIFICOS</v>
          </cell>
        </row>
        <row r="707">
          <cell r="A707" t="str">
            <v>Item</v>
          </cell>
          <cell r="C707" t="str">
            <v>Descripción</v>
          </cell>
          <cell r="R707" t="str">
            <v>Unidad</v>
          </cell>
          <cell r="T707" t="str">
            <v>Cantidad</v>
          </cell>
        </row>
        <row r="708">
          <cell r="A708" t="str">
            <v>05.02.01</v>
          </cell>
          <cell r="C708" t="str">
            <v>Suministro, montaje y conexión de automático enchufable de 1x20,1x30, 1x40 o 1x50 amperios.</v>
          </cell>
          <cell r="R708" t="str">
            <v>Un</v>
          </cell>
          <cell r="T708">
            <v>12</v>
          </cell>
          <cell r="W708">
            <v>17456</v>
          </cell>
        </row>
        <row r="710">
          <cell r="A710" t="str">
            <v>1.  Equipo</v>
          </cell>
        </row>
        <row r="711">
          <cell r="A711" t="str">
            <v>Descripción</v>
          </cell>
          <cell r="H711" t="str">
            <v>Marca</v>
          </cell>
          <cell r="K711" t="str">
            <v>Tipo</v>
          </cell>
          <cell r="O711" t="str">
            <v>Tarifa/Hora</v>
          </cell>
          <cell r="R711" t="str">
            <v>Rendimiento</v>
          </cell>
          <cell r="T711" t="str">
            <v>Vr. Unitario</v>
          </cell>
        </row>
        <row r="712">
          <cell r="A712" t="str">
            <v>Herramienta menor (% de mano de obra)</v>
          </cell>
          <cell r="T712">
            <v>218</v>
          </cell>
        </row>
        <row r="713">
          <cell r="T713">
            <v>0</v>
          </cell>
        </row>
        <row r="714">
          <cell r="T714">
            <v>0</v>
          </cell>
        </row>
        <row r="715">
          <cell r="T715">
            <v>0</v>
          </cell>
        </row>
        <row r="716">
          <cell r="A716" t="str">
            <v>SUBTOTAL</v>
          </cell>
          <cell r="T716">
            <v>218</v>
          </cell>
        </row>
        <row r="718">
          <cell r="A718" t="str">
            <v>2.  Materiales</v>
          </cell>
        </row>
        <row r="719">
          <cell r="A719" t="str">
            <v>Descripción</v>
          </cell>
          <cell r="M719" t="str">
            <v>Unidad</v>
          </cell>
          <cell r="O719" t="str">
            <v>Cantidad</v>
          </cell>
          <cell r="Q719" t="str">
            <v>Precio Unit.</v>
          </cell>
          <cell r="T719" t="str">
            <v>Vr Unitario</v>
          </cell>
        </row>
        <row r="720">
          <cell r="A720" t="str">
            <v>Automático enchufable 1x20,1x30, 1x40 o 1x50 A</v>
          </cell>
          <cell r="M720" t="str">
            <v xml:space="preserve">Un </v>
          </cell>
          <cell r="O720">
            <v>1</v>
          </cell>
          <cell r="Q720">
            <v>14500</v>
          </cell>
          <cell r="T720">
            <v>14500</v>
          </cell>
        </row>
        <row r="721">
          <cell r="T721">
            <v>0</v>
          </cell>
        </row>
        <row r="722">
          <cell r="T722">
            <v>0</v>
          </cell>
        </row>
        <row r="723">
          <cell r="T723">
            <v>0</v>
          </cell>
        </row>
        <row r="724">
          <cell r="T724">
            <v>0</v>
          </cell>
        </row>
        <row r="725">
          <cell r="T725">
            <v>0</v>
          </cell>
        </row>
        <row r="726">
          <cell r="T726">
            <v>0</v>
          </cell>
        </row>
        <row r="727">
          <cell r="T727">
            <v>0</v>
          </cell>
        </row>
        <row r="728">
          <cell r="T728">
            <v>0</v>
          </cell>
        </row>
        <row r="729">
          <cell r="T729">
            <v>0</v>
          </cell>
        </row>
        <row r="730">
          <cell r="T730">
            <v>0</v>
          </cell>
        </row>
        <row r="731">
          <cell r="T731">
            <v>0</v>
          </cell>
        </row>
        <row r="732">
          <cell r="A732" t="str">
            <v>Desperdicio</v>
          </cell>
          <cell r="M732" t="str">
            <v>%</v>
          </cell>
          <cell r="Q732">
            <v>14500</v>
          </cell>
          <cell r="T732">
            <v>0</v>
          </cell>
        </row>
        <row r="733">
          <cell r="A733" t="str">
            <v>SUBTOTAL</v>
          </cell>
          <cell r="T733">
            <v>14500</v>
          </cell>
        </row>
        <row r="735">
          <cell r="A735" t="str">
            <v>3. Transportes</v>
          </cell>
        </row>
        <row r="736">
          <cell r="A736" t="str">
            <v>Material</v>
          </cell>
          <cell r="K736" t="str">
            <v>Vol. o Peso</v>
          </cell>
          <cell r="M736" t="str">
            <v>Distancia</v>
          </cell>
          <cell r="O736" t="str">
            <v>m2 o Ton/Km</v>
          </cell>
          <cell r="R736" t="str">
            <v>Tarifa</v>
          </cell>
          <cell r="T736" t="str">
            <v>Vr. Unitario</v>
          </cell>
        </row>
        <row r="740">
          <cell r="A740" t="str">
            <v>SUBTOTAL</v>
          </cell>
        </row>
        <row r="742">
          <cell r="A742" t="str">
            <v>4. Mano de Obra</v>
          </cell>
        </row>
        <row r="743">
          <cell r="A743" t="str">
            <v>Trabajador</v>
          </cell>
          <cell r="J743" t="str">
            <v>Jornal</v>
          </cell>
          <cell r="L743" t="str">
            <v>Prestac.</v>
          </cell>
          <cell r="N743" t="str">
            <v>Jornal Total</v>
          </cell>
          <cell r="Q743" t="str">
            <v>Rendimiento</v>
          </cell>
          <cell r="T743" t="str">
            <v>Vr. Unitario</v>
          </cell>
        </row>
        <row r="744">
          <cell r="A744" t="str">
            <v>Electricista II</v>
          </cell>
          <cell r="J744">
            <v>21662</v>
          </cell>
          <cell r="L744">
            <v>0.57999999999999996</v>
          </cell>
          <cell r="N744">
            <v>34226</v>
          </cell>
          <cell r="Q744">
            <v>0.08</v>
          </cell>
          <cell r="T744">
            <v>2738</v>
          </cell>
        </row>
        <row r="745">
          <cell r="T745">
            <v>0</v>
          </cell>
        </row>
        <row r="746">
          <cell r="T746">
            <v>0</v>
          </cell>
        </row>
        <row r="747">
          <cell r="A747" t="str">
            <v>SUBTOTAL</v>
          </cell>
          <cell r="T747">
            <v>2738</v>
          </cell>
        </row>
        <row r="748">
          <cell r="A748" t="str">
            <v>TOTAL COSTO DIRECTO</v>
          </cell>
          <cell r="T748">
            <v>17456</v>
          </cell>
        </row>
        <row r="749">
          <cell r="A749" t="str">
            <v>AIU CONTRACTUAL</v>
          </cell>
          <cell r="E749">
            <v>0.25640000000000002</v>
          </cell>
          <cell r="S749" t="str">
            <v>TOTAL COSTO INDIRECTO</v>
          </cell>
          <cell r="T749">
            <v>4476</v>
          </cell>
        </row>
        <row r="750">
          <cell r="A750" t="str">
            <v xml:space="preserve">VALOR TOTAL ACTIVIDAD </v>
          </cell>
          <cell r="T750">
            <v>21932</v>
          </cell>
        </row>
        <row r="751">
          <cell r="A751" t="str">
            <v xml:space="preserve">VALOR RECURSOS NECESARIOS PARA LA EJECUCIÓN DE LA ACTIVIDAD </v>
          </cell>
          <cell r="T751">
            <v>263184</v>
          </cell>
        </row>
        <row r="752">
          <cell r="A75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55">
          <cell r="E755" t="str">
            <v>Firma:</v>
          </cell>
        </row>
        <row r="756">
          <cell r="E756" t="str">
            <v xml:space="preserve">Nombre: </v>
          </cell>
        </row>
        <row r="757">
          <cell r="E757" t="str">
            <v>REPRESENTATE LEGAL O DIRECTOR DE CONSULTORIA</v>
          </cell>
        </row>
        <row r="759">
          <cell r="A759" t="str">
            <v>C. OBSERVACIONES INTERVENTORIA (Campo de obligatorio diligenciamiento)</v>
          </cell>
        </row>
        <row r="766">
          <cell r="E766" t="str">
            <v>Firma:</v>
          </cell>
        </row>
        <row r="767">
          <cell r="E767" t="str">
            <v xml:space="preserve">Nombre: </v>
          </cell>
          <cell r="V767" t="str">
            <v>Original  - FONADE</v>
          </cell>
        </row>
        <row r="768">
          <cell r="E768" t="str">
            <v>REPRESENTANTE LEGAL Ó DIRECTOR DE INTERVENTORÍA</v>
          </cell>
          <cell r="V768" t="str">
            <v>Copias: Contratista, Interventor</v>
          </cell>
        </row>
        <row r="769">
          <cell r="A769" t="str">
            <v>B. DATOS ESPECIFICOS</v>
          </cell>
        </row>
        <row r="770">
          <cell r="A770" t="str">
            <v>Item</v>
          </cell>
          <cell r="C770" t="str">
            <v>Descripción</v>
          </cell>
          <cell r="R770" t="str">
            <v>Unidad</v>
          </cell>
          <cell r="T770" t="str">
            <v>Cantidad</v>
          </cell>
        </row>
        <row r="771">
          <cell r="A771" t="str">
            <v>05.02.02</v>
          </cell>
          <cell r="C771" t="str">
            <v>Suministro, montaje y conexión de automático enchufable de 2X20, 2X30, 2X40 amperios.</v>
          </cell>
          <cell r="R771" t="str">
            <v>Un</v>
          </cell>
          <cell r="T771">
            <v>3</v>
          </cell>
          <cell r="W771">
            <v>40141</v>
          </cell>
        </row>
        <row r="773">
          <cell r="A773" t="str">
            <v>1.  Equipo</v>
          </cell>
        </row>
        <row r="774">
          <cell r="A774" t="str">
            <v>Descripción</v>
          </cell>
          <cell r="H774" t="str">
            <v>Marca</v>
          </cell>
          <cell r="K774" t="str">
            <v>Tipo</v>
          </cell>
          <cell r="O774" t="str">
            <v>Tarifa/Hora</v>
          </cell>
          <cell r="R774" t="str">
            <v>Rendimiento</v>
          </cell>
          <cell r="T774" t="str">
            <v>Vr. Unitario</v>
          </cell>
        </row>
        <row r="775">
          <cell r="A775" t="str">
            <v>Herramienta menor (% de mano de obra)</v>
          </cell>
          <cell r="T775">
            <v>218</v>
          </cell>
        </row>
        <row r="776">
          <cell r="T776">
            <v>0</v>
          </cell>
        </row>
        <row r="777">
          <cell r="T777">
            <v>0</v>
          </cell>
        </row>
        <row r="778">
          <cell r="T778">
            <v>0</v>
          </cell>
        </row>
        <row r="779">
          <cell r="A779" t="str">
            <v>SUBTOTAL</v>
          </cell>
          <cell r="T779">
            <v>218</v>
          </cell>
        </row>
        <row r="781">
          <cell r="A781" t="str">
            <v>2.  Materiales</v>
          </cell>
        </row>
        <row r="782">
          <cell r="A782" t="str">
            <v>Descripción</v>
          </cell>
          <cell r="M782" t="str">
            <v>Unidad</v>
          </cell>
          <cell r="O782" t="str">
            <v>Cantidad</v>
          </cell>
          <cell r="Q782" t="str">
            <v>Precio Unit.</v>
          </cell>
          <cell r="T782" t="str">
            <v>Vr Unitario</v>
          </cell>
        </row>
        <row r="783">
          <cell r="A783" t="str">
            <v>Automático enchufable 2x20 o 2x30 A</v>
          </cell>
          <cell r="M783" t="str">
            <v xml:space="preserve">Un </v>
          </cell>
          <cell r="O783">
            <v>1</v>
          </cell>
          <cell r="Q783">
            <v>36500</v>
          </cell>
          <cell r="T783">
            <v>36500</v>
          </cell>
        </row>
        <row r="784">
          <cell r="T784">
            <v>0</v>
          </cell>
        </row>
        <row r="785">
          <cell r="T785">
            <v>0</v>
          </cell>
        </row>
        <row r="786">
          <cell r="T786">
            <v>0</v>
          </cell>
        </row>
        <row r="787">
          <cell r="T787">
            <v>0</v>
          </cell>
        </row>
        <row r="788">
          <cell r="T788">
            <v>0</v>
          </cell>
        </row>
        <row r="789">
          <cell r="T789">
            <v>0</v>
          </cell>
        </row>
        <row r="790">
          <cell r="T790">
            <v>0</v>
          </cell>
        </row>
        <row r="791">
          <cell r="T791">
            <v>0</v>
          </cell>
        </row>
        <row r="792">
          <cell r="T792">
            <v>0</v>
          </cell>
        </row>
        <row r="793">
          <cell r="T793">
            <v>0</v>
          </cell>
        </row>
        <row r="794">
          <cell r="T794">
            <v>0</v>
          </cell>
        </row>
        <row r="795">
          <cell r="A795" t="str">
            <v>Desperdicio</v>
          </cell>
          <cell r="M795" t="str">
            <v>%</v>
          </cell>
          <cell r="Q795">
            <v>36500</v>
          </cell>
          <cell r="T795">
            <v>0</v>
          </cell>
        </row>
        <row r="796">
          <cell r="A796" t="str">
            <v>SUBTOTAL</v>
          </cell>
          <cell r="T796">
            <v>36500</v>
          </cell>
        </row>
        <row r="798">
          <cell r="A798" t="str">
            <v>3. Transportes</v>
          </cell>
        </row>
        <row r="799">
          <cell r="A799" t="str">
            <v>Material</v>
          </cell>
          <cell r="K799" t="str">
            <v>Vol. o Peso</v>
          </cell>
          <cell r="M799" t="str">
            <v>Distancia</v>
          </cell>
          <cell r="O799" t="str">
            <v>m2 o Ton/Km</v>
          </cell>
          <cell r="R799" t="str">
            <v>Tarifa</v>
          </cell>
          <cell r="T799" t="str">
            <v>Vr. Unitario</v>
          </cell>
        </row>
        <row r="803">
          <cell r="A803" t="str">
            <v>SUBTOTAL</v>
          </cell>
        </row>
        <row r="805">
          <cell r="A805" t="str">
            <v>4. Mano de Obra</v>
          </cell>
        </row>
        <row r="806">
          <cell r="A806" t="str">
            <v>Trabajador</v>
          </cell>
          <cell r="J806" t="str">
            <v>Jornal</v>
          </cell>
          <cell r="L806" t="str">
            <v>Prestac.</v>
          </cell>
          <cell r="N806" t="str">
            <v>Jornal Total</v>
          </cell>
          <cell r="Q806" t="str">
            <v>Rendimiento</v>
          </cell>
          <cell r="T806" t="str">
            <v>Vr. Unitario</v>
          </cell>
        </row>
        <row r="807">
          <cell r="A807" t="str">
            <v>Electricista II</v>
          </cell>
          <cell r="J807">
            <v>21662</v>
          </cell>
          <cell r="L807">
            <v>0.57999999999999996</v>
          </cell>
          <cell r="N807">
            <v>34226</v>
          </cell>
          <cell r="Q807">
            <v>0.1</v>
          </cell>
          <cell r="T807">
            <v>3423</v>
          </cell>
        </row>
        <row r="808">
          <cell r="N808">
            <v>0</v>
          </cell>
          <cell r="T808">
            <v>0</v>
          </cell>
        </row>
        <row r="809">
          <cell r="T809">
            <v>0</v>
          </cell>
        </row>
        <row r="810">
          <cell r="A810" t="str">
            <v>SUBTOTAL</v>
          </cell>
          <cell r="T810">
            <v>3423</v>
          </cell>
        </row>
        <row r="811">
          <cell r="A811" t="str">
            <v>TOTAL COSTO DIRECTO</v>
          </cell>
          <cell r="T811">
            <v>40141</v>
          </cell>
        </row>
        <row r="812">
          <cell r="A812" t="str">
            <v>AIU CONTRACTUAL</v>
          </cell>
          <cell r="E812">
            <v>0.25640000000000002</v>
          </cell>
          <cell r="S812" t="str">
            <v>TOTAL COSTO INDIRECTO</v>
          </cell>
          <cell r="T812">
            <v>10292</v>
          </cell>
        </row>
        <row r="813">
          <cell r="A813" t="str">
            <v xml:space="preserve">VALOR TOTAL ACTIVIDAD </v>
          </cell>
          <cell r="T813">
            <v>50433</v>
          </cell>
        </row>
        <row r="814">
          <cell r="A814" t="str">
            <v xml:space="preserve">VALOR RECURSOS NECESARIOS PARA LA EJECUCIÓN DE LA ACTIVIDAD </v>
          </cell>
          <cell r="T814">
            <v>151299</v>
          </cell>
        </row>
        <row r="815">
          <cell r="A81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18">
          <cell r="E818" t="str">
            <v>Firma:</v>
          </cell>
        </row>
        <row r="819">
          <cell r="E819" t="str">
            <v xml:space="preserve">Nombre: </v>
          </cell>
        </row>
        <row r="820">
          <cell r="E820" t="str">
            <v>REPRESENTATE LEGAL O DIRECTOR DE CONSULTORIA</v>
          </cell>
        </row>
        <row r="822">
          <cell r="A822" t="str">
            <v>C. OBSERVACIONES INTERVENTORIA (Campo de obligatorio diligenciamiento)</v>
          </cell>
        </row>
        <row r="829">
          <cell r="E829" t="str">
            <v>Firma:</v>
          </cell>
        </row>
        <row r="830">
          <cell r="E830" t="str">
            <v xml:space="preserve">Nombre: </v>
          </cell>
          <cell r="V830" t="str">
            <v>Original  - FONADE</v>
          </cell>
        </row>
        <row r="831">
          <cell r="E831" t="str">
            <v>REPRESENTANTE LEGAL Ó DIRECTOR DE INTERVENTORÍA</v>
          </cell>
          <cell r="V831" t="str">
            <v>Copias: Contratista, Interventor</v>
          </cell>
        </row>
        <row r="832">
          <cell r="A832" t="str">
            <v>B. DATOS ESPECIFICOS</v>
          </cell>
        </row>
        <row r="833">
          <cell r="A833" t="str">
            <v>Item</v>
          </cell>
          <cell r="C833" t="str">
            <v>Descripción</v>
          </cell>
          <cell r="R833" t="str">
            <v>Unidad</v>
          </cell>
          <cell r="T833" t="str">
            <v>Cantidad</v>
          </cell>
        </row>
        <row r="834">
          <cell r="A834" t="str">
            <v>05.02.03</v>
          </cell>
          <cell r="C834" t="str">
            <v>Suministro, montaje y conexión de automático industrial de 50 o 75 amperios.</v>
          </cell>
          <cell r="R834" t="str">
            <v>Un</v>
          </cell>
          <cell r="T834">
            <v>1</v>
          </cell>
          <cell r="W834">
            <v>325456</v>
          </cell>
        </row>
        <row r="836">
          <cell r="A836" t="str">
            <v>1.  Equipo</v>
          </cell>
        </row>
        <row r="837">
          <cell r="A837" t="str">
            <v>Descripción</v>
          </cell>
          <cell r="H837" t="str">
            <v>Marca</v>
          </cell>
          <cell r="K837" t="str">
            <v>Tipo</v>
          </cell>
          <cell r="O837" t="str">
            <v>Tarifa/Hora</v>
          </cell>
          <cell r="R837" t="str">
            <v>Rendimiento</v>
          </cell>
          <cell r="T837" t="str">
            <v>Vr. Unitario</v>
          </cell>
        </row>
        <row r="838">
          <cell r="A838" t="str">
            <v>Herramienta menor (% de mano de obra)</v>
          </cell>
          <cell r="T838">
            <v>5230</v>
          </cell>
        </row>
        <row r="839">
          <cell r="T839">
            <v>0</v>
          </cell>
        </row>
        <row r="840">
          <cell r="T840">
            <v>0</v>
          </cell>
        </row>
        <row r="841">
          <cell r="T841">
            <v>0</v>
          </cell>
        </row>
        <row r="842">
          <cell r="A842" t="str">
            <v>SUBTOTAL</v>
          </cell>
          <cell r="T842">
            <v>5230</v>
          </cell>
        </row>
        <row r="844">
          <cell r="A844" t="str">
            <v>2.  Materiales</v>
          </cell>
        </row>
        <row r="845">
          <cell r="A845" t="str">
            <v>Descripción</v>
          </cell>
          <cell r="M845" t="str">
            <v>Unidad</v>
          </cell>
          <cell r="O845" t="str">
            <v>Cantidad</v>
          </cell>
          <cell r="Q845" t="str">
            <v>Precio Unit.</v>
          </cell>
          <cell r="T845" t="str">
            <v>Vr Unitario</v>
          </cell>
        </row>
        <row r="846">
          <cell r="A846" t="str">
            <v>Automático industrial de 50 o 75 Amp</v>
          </cell>
          <cell r="M846" t="str">
            <v xml:space="preserve">Un </v>
          </cell>
          <cell r="O846">
            <v>1</v>
          </cell>
          <cell r="Q846">
            <v>286000</v>
          </cell>
          <cell r="T846">
            <v>286000</v>
          </cell>
        </row>
        <row r="847">
          <cell r="T847">
            <v>0</v>
          </cell>
        </row>
        <row r="848">
          <cell r="T848">
            <v>0</v>
          </cell>
        </row>
        <row r="849">
          <cell r="T849">
            <v>0</v>
          </cell>
        </row>
        <row r="850">
          <cell r="T850">
            <v>0</v>
          </cell>
        </row>
        <row r="851">
          <cell r="T851">
            <v>0</v>
          </cell>
        </row>
        <row r="852">
          <cell r="T852">
            <v>0</v>
          </cell>
        </row>
        <row r="853">
          <cell r="T853">
            <v>0</v>
          </cell>
        </row>
        <row r="854">
          <cell r="T854">
            <v>0</v>
          </cell>
        </row>
        <row r="855">
          <cell r="T855">
            <v>0</v>
          </cell>
        </row>
        <row r="856">
          <cell r="T856">
            <v>0</v>
          </cell>
        </row>
        <row r="857">
          <cell r="T857">
            <v>0</v>
          </cell>
        </row>
        <row r="858">
          <cell r="A858" t="str">
            <v>Desperdicio</v>
          </cell>
          <cell r="M858" t="str">
            <v>%</v>
          </cell>
          <cell r="Q858">
            <v>286000</v>
          </cell>
          <cell r="T858">
            <v>0</v>
          </cell>
        </row>
        <row r="859">
          <cell r="A859" t="str">
            <v>SUBTOTAL</v>
          </cell>
          <cell r="T859">
            <v>286000</v>
          </cell>
        </row>
        <row r="861">
          <cell r="A861" t="str">
            <v>3. Transportes</v>
          </cell>
        </row>
        <row r="862">
          <cell r="A862" t="str">
            <v>Material</v>
          </cell>
          <cell r="K862" t="str">
            <v>Vol. o Peso</v>
          </cell>
          <cell r="M862" t="str">
            <v>Distancia</v>
          </cell>
          <cell r="O862" t="str">
            <v>m2 o Ton/Km</v>
          </cell>
          <cell r="R862" t="str">
            <v>Tarifa</v>
          </cell>
          <cell r="T862" t="str">
            <v>Vr. Unitario</v>
          </cell>
        </row>
        <row r="866">
          <cell r="A866" t="str">
            <v>SUBTOTAL</v>
          </cell>
        </row>
        <row r="868">
          <cell r="A868" t="str">
            <v>4. Mano de Obra</v>
          </cell>
        </row>
        <row r="869">
          <cell r="A869" t="str">
            <v>Trabajador</v>
          </cell>
          <cell r="J869" t="str">
            <v>Jornal</v>
          </cell>
          <cell r="L869" t="str">
            <v>Prestac.</v>
          </cell>
          <cell r="N869" t="str">
            <v>Jornal Total</v>
          </cell>
          <cell r="Q869" t="str">
            <v>Rendimiento</v>
          </cell>
          <cell r="T869" t="str">
            <v>Vr. Unitario</v>
          </cell>
        </row>
        <row r="870">
          <cell r="A870" t="str">
            <v>Electricista II</v>
          </cell>
          <cell r="J870">
            <v>21662</v>
          </cell>
          <cell r="L870">
            <v>0.57999999999999996</v>
          </cell>
          <cell r="N870">
            <v>34226</v>
          </cell>
          <cell r="Q870">
            <v>1</v>
          </cell>
          <cell r="T870">
            <v>34226</v>
          </cell>
        </row>
        <row r="871">
          <cell r="N871">
            <v>0</v>
          </cell>
          <cell r="T871">
            <v>0</v>
          </cell>
        </row>
        <row r="872">
          <cell r="T872">
            <v>0</v>
          </cell>
        </row>
        <row r="873">
          <cell r="A873" t="str">
            <v>SUBTOTAL</v>
          </cell>
          <cell r="T873">
            <v>34226</v>
          </cell>
        </row>
        <row r="874">
          <cell r="A874" t="str">
            <v>TOTAL COSTO DIRECTO</v>
          </cell>
          <cell r="T874">
            <v>325456</v>
          </cell>
        </row>
        <row r="875">
          <cell r="A875" t="str">
            <v>AIU CONTRACTUAL</v>
          </cell>
          <cell r="E875">
            <v>0.25640000000000002</v>
          </cell>
          <cell r="S875" t="str">
            <v>TOTAL COSTO INDIRECTO</v>
          </cell>
          <cell r="T875">
            <v>83447</v>
          </cell>
        </row>
        <row r="876">
          <cell r="A876" t="str">
            <v xml:space="preserve">VALOR TOTAL ACTIVIDAD </v>
          </cell>
          <cell r="T876">
            <v>408903</v>
          </cell>
        </row>
        <row r="877">
          <cell r="A877" t="str">
            <v xml:space="preserve">VALOR RECURSOS NECESARIOS PARA LA EJECUCIÓN DE LA ACTIVIDAD </v>
          </cell>
          <cell r="T877">
            <v>408903</v>
          </cell>
        </row>
        <row r="878">
          <cell r="A87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81">
          <cell r="E881" t="str">
            <v>Firma:</v>
          </cell>
        </row>
        <row r="882">
          <cell r="E882" t="str">
            <v xml:space="preserve">Nombre: </v>
          </cell>
        </row>
        <row r="883">
          <cell r="E883" t="str">
            <v>REPRESENTATE LEGAL O DIRECTOR DE CONSULTORIA</v>
          </cell>
        </row>
        <row r="885">
          <cell r="A885" t="str">
            <v>C. OBSERVACIONES INTERVENTORIA (Campo de obligatorio diligenciamiento)</v>
          </cell>
        </row>
        <row r="892">
          <cell r="E892" t="str">
            <v>Firma:</v>
          </cell>
        </row>
        <row r="893">
          <cell r="E893" t="str">
            <v xml:space="preserve">Nombre: </v>
          </cell>
          <cell r="V893" t="str">
            <v>Original  - FONADE</v>
          </cell>
        </row>
        <row r="894">
          <cell r="E894" t="str">
            <v>REPRESENTANTE LEGAL Ó DIRECTOR DE INTERVENTORÍA</v>
          </cell>
          <cell r="V894" t="str">
            <v>Copias: Contratista, Interventor</v>
          </cell>
        </row>
        <row r="895">
          <cell r="A895" t="str">
            <v>B. DATOS ESPECIFICOS</v>
          </cell>
        </row>
        <row r="896">
          <cell r="A896" t="str">
            <v>Item</v>
          </cell>
          <cell r="C896" t="str">
            <v>Descripción</v>
          </cell>
          <cell r="R896" t="str">
            <v>Unidad</v>
          </cell>
          <cell r="T896" t="str">
            <v>Cantidad</v>
          </cell>
        </row>
        <row r="897">
          <cell r="A897" t="str">
            <v>05.02.04</v>
          </cell>
          <cell r="C897" t="str">
            <v>Suministro, montaje y conexión de tablero minipragma de 12 circuitos para ubicar telerruptores.</v>
          </cell>
          <cell r="R897" t="str">
            <v>Un</v>
          </cell>
          <cell r="T897">
            <v>1</v>
          </cell>
          <cell r="W897">
            <v>305936</v>
          </cell>
        </row>
        <row r="899">
          <cell r="A899" t="str">
            <v>1.  Equipo</v>
          </cell>
        </row>
        <row r="900">
          <cell r="A900" t="str">
            <v>Descripción</v>
          </cell>
          <cell r="H900" t="str">
            <v>Marca</v>
          </cell>
          <cell r="K900" t="str">
            <v>Tipo</v>
          </cell>
          <cell r="O900" t="str">
            <v>Tarifa/Hora</v>
          </cell>
          <cell r="R900" t="str">
            <v>Rendimiento</v>
          </cell>
          <cell r="T900" t="str">
            <v>Vr. Unitario</v>
          </cell>
        </row>
        <row r="901">
          <cell r="A901" t="str">
            <v>Herramienta menor (% de mano de obra)</v>
          </cell>
          <cell r="T901">
            <v>12500</v>
          </cell>
        </row>
        <row r="902">
          <cell r="T902">
            <v>0</v>
          </cell>
        </row>
        <row r="903">
          <cell r="T903">
            <v>0</v>
          </cell>
        </row>
        <row r="904">
          <cell r="T904">
            <v>0</v>
          </cell>
        </row>
        <row r="905">
          <cell r="A905" t="str">
            <v>SUBTOTAL</v>
          </cell>
          <cell r="T905">
            <v>12500</v>
          </cell>
        </row>
        <row r="907">
          <cell r="A907" t="str">
            <v>2.  Materiales</v>
          </cell>
        </row>
        <row r="908">
          <cell r="A908" t="str">
            <v>Descripción</v>
          </cell>
          <cell r="M908" t="str">
            <v>Unidad</v>
          </cell>
          <cell r="O908" t="str">
            <v>Cantidad</v>
          </cell>
          <cell r="Q908" t="str">
            <v>Precio Unit.</v>
          </cell>
          <cell r="T908" t="str">
            <v>Vr Unitario</v>
          </cell>
        </row>
        <row r="909">
          <cell r="A909" t="str">
            <v>Tablero minipragma de 24 circuitos</v>
          </cell>
          <cell r="M909" t="str">
            <v xml:space="preserve">Un </v>
          </cell>
          <cell r="O909">
            <v>1</v>
          </cell>
          <cell r="Q909">
            <v>156000</v>
          </cell>
          <cell r="T909">
            <v>156000</v>
          </cell>
        </row>
        <row r="910">
          <cell r="A910" t="str">
            <v>Espárrago para anclaje</v>
          </cell>
          <cell r="M910" t="str">
            <v xml:space="preserve">Un </v>
          </cell>
          <cell r="O910">
            <v>8</v>
          </cell>
          <cell r="Q910">
            <v>6200</v>
          </cell>
          <cell r="T910">
            <v>49600</v>
          </cell>
        </row>
        <row r="911">
          <cell r="A911" t="str">
            <v>Tuercas de fijación</v>
          </cell>
          <cell r="M911" t="str">
            <v xml:space="preserve">Un </v>
          </cell>
          <cell r="O911">
            <v>16</v>
          </cell>
          <cell r="Q911">
            <v>160</v>
          </cell>
          <cell r="T911">
            <v>2560</v>
          </cell>
        </row>
        <row r="912">
          <cell r="T912">
            <v>0</v>
          </cell>
        </row>
        <row r="913">
          <cell r="T913">
            <v>0</v>
          </cell>
        </row>
        <row r="914">
          <cell r="T914">
            <v>0</v>
          </cell>
        </row>
        <row r="915">
          <cell r="T915">
            <v>0</v>
          </cell>
        </row>
        <row r="916">
          <cell r="T916">
            <v>0</v>
          </cell>
        </row>
        <row r="917">
          <cell r="T917">
            <v>0</v>
          </cell>
        </row>
        <row r="918">
          <cell r="T918">
            <v>0</v>
          </cell>
        </row>
        <row r="919">
          <cell r="T919">
            <v>0</v>
          </cell>
        </row>
        <row r="920">
          <cell r="T920">
            <v>0</v>
          </cell>
        </row>
        <row r="921">
          <cell r="A921" t="str">
            <v>Desperdicio</v>
          </cell>
          <cell r="M921" t="str">
            <v>%</v>
          </cell>
          <cell r="Q921">
            <v>208160</v>
          </cell>
          <cell r="T921">
            <v>0</v>
          </cell>
        </row>
        <row r="922">
          <cell r="A922" t="str">
            <v>SUBTOTAL</v>
          </cell>
          <cell r="T922">
            <v>208160</v>
          </cell>
        </row>
        <row r="924">
          <cell r="A924" t="str">
            <v>3. Transportes</v>
          </cell>
        </row>
        <row r="925">
          <cell r="A925" t="str">
            <v>Material</v>
          </cell>
          <cell r="K925" t="str">
            <v>Vol. o Peso</v>
          </cell>
          <cell r="M925" t="str">
            <v>Distancia</v>
          </cell>
          <cell r="O925" t="str">
            <v>m2 o Ton/Km</v>
          </cell>
          <cell r="R925" t="str">
            <v>Tarifa</v>
          </cell>
          <cell r="T925" t="str">
            <v>Vr. Unitario</v>
          </cell>
        </row>
        <row r="929">
          <cell r="A929" t="str">
            <v>SUBTOTAL</v>
          </cell>
        </row>
        <row r="931">
          <cell r="A931" t="str">
            <v>4. Mano de Obra</v>
          </cell>
        </row>
        <row r="932">
          <cell r="A932" t="str">
            <v>Trabajador</v>
          </cell>
          <cell r="J932" t="str">
            <v>Jornal</v>
          </cell>
          <cell r="L932" t="str">
            <v>Prestac.</v>
          </cell>
          <cell r="N932" t="str">
            <v>Jornal Total</v>
          </cell>
          <cell r="Q932" t="str">
            <v>Rendimiento</v>
          </cell>
          <cell r="T932" t="str">
            <v>Vr. Unitario</v>
          </cell>
        </row>
        <row r="933">
          <cell r="A933" t="str">
            <v>Electricista II</v>
          </cell>
          <cell r="J933">
            <v>21662</v>
          </cell>
          <cell r="L933">
            <v>0.57999999999999996</v>
          </cell>
          <cell r="N933">
            <v>34226</v>
          </cell>
          <cell r="Q933">
            <v>1.39</v>
          </cell>
          <cell r="T933">
            <v>47574</v>
          </cell>
        </row>
        <row r="934">
          <cell r="A934" t="str">
            <v>Ayudante</v>
          </cell>
          <cell r="J934">
            <v>17167</v>
          </cell>
          <cell r="L934">
            <v>0.57999999999999996</v>
          </cell>
          <cell r="N934">
            <v>27124</v>
          </cell>
          <cell r="Q934">
            <v>1.39</v>
          </cell>
          <cell r="T934">
            <v>37702</v>
          </cell>
        </row>
        <row r="935">
          <cell r="T935">
            <v>0</v>
          </cell>
        </row>
        <row r="936">
          <cell r="A936" t="str">
            <v>SUBTOTAL</v>
          </cell>
          <cell r="T936">
            <v>85276</v>
          </cell>
        </row>
        <row r="937">
          <cell r="A937" t="str">
            <v>TOTAL COSTO DIRECTO</v>
          </cell>
          <cell r="T937">
            <v>305936</v>
          </cell>
        </row>
        <row r="938">
          <cell r="A938" t="str">
            <v>AIU CONTRACTUAL</v>
          </cell>
          <cell r="E938">
            <v>0.25640000000000002</v>
          </cell>
          <cell r="S938" t="str">
            <v>TOTAL COSTO INDIRECTO</v>
          </cell>
          <cell r="T938">
            <v>78442</v>
          </cell>
        </row>
        <row r="939">
          <cell r="A939" t="str">
            <v xml:space="preserve">VALOR TOTAL ACTIVIDAD </v>
          </cell>
          <cell r="T939">
            <v>384378</v>
          </cell>
        </row>
        <row r="940">
          <cell r="A940" t="str">
            <v xml:space="preserve">VALOR RECURSOS NECESARIOS PARA LA EJECUCIÓN DE LA ACTIVIDAD </v>
          </cell>
          <cell r="T940">
            <v>384378</v>
          </cell>
        </row>
        <row r="941">
          <cell r="A94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44">
          <cell r="E944" t="str">
            <v>Firma:</v>
          </cell>
        </row>
        <row r="945">
          <cell r="E945" t="str">
            <v xml:space="preserve">Nombre: </v>
          </cell>
        </row>
        <row r="946">
          <cell r="E946" t="str">
            <v>REPRESENTATE LEGAL O DIRECTOR DE CONSULTORIA</v>
          </cell>
        </row>
        <row r="948">
          <cell r="A948" t="str">
            <v>C. OBSERVACIONES INTERVENTORIA (Campo de obligatorio diligenciamiento)</v>
          </cell>
        </row>
        <row r="955">
          <cell r="E955" t="str">
            <v>Firma:</v>
          </cell>
        </row>
        <row r="956">
          <cell r="E956" t="str">
            <v xml:space="preserve">Nombre: </v>
          </cell>
          <cell r="V956" t="str">
            <v>Original  - FONADE</v>
          </cell>
        </row>
        <row r="957">
          <cell r="E957" t="str">
            <v>REPRESENTANTE LEGAL Ó DIRECTOR DE INTERVENTORÍA</v>
          </cell>
          <cell r="V957" t="str">
            <v>Copias: Contratista, Interventor</v>
          </cell>
        </row>
        <row r="958">
          <cell r="A958" t="str">
            <v>B. DATOS ESPECIFICOS</v>
          </cell>
        </row>
        <row r="959">
          <cell r="A959" t="str">
            <v>Item</v>
          </cell>
          <cell r="C959" t="str">
            <v>Descripción</v>
          </cell>
          <cell r="R959" t="str">
            <v>Unidad</v>
          </cell>
          <cell r="T959" t="str">
            <v>Cantidad</v>
          </cell>
        </row>
        <row r="960">
          <cell r="A960" t="str">
            <v>05.02.05</v>
          </cell>
          <cell r="C960" t="str">
            <v>Suministro, montaje y conexión en caja minipragma, de telerruptor bipolar de 16 amperios.</v>
          </cell>
          <cell r="R960" t="str">
            <v>Un</v>
          </cell>
          <cell r="T960">
            <v>4</v>
          </cell>
          <cell r="W960">
            <v>216813</v>
          </cell>
        </row>
        <row r="962">
          <cell r="A962" t="str">
            <v>1.  Equipo</v>
          </cell>
        </row>
        <row r="963">
          <cell r="A963" t="str">
            <v>Descripción</v>
          </cell>
          <cell r="H963" t="str">
            <v>Marca</v>
          </cell>
          <cell r="K963" t="str">
            <v>Tipo</v>
          </cell>
          <cell r="O963" t="str">
            <v>Tarifa/Hora</v>
          </cell>
          <cell r="R963" t="str">
            <v>Rendimiento</v>
          </cell>
          <cell r="T963" t="str">
            <v>Vr. Unitario</v>
          </cell>
        </row>
        <row r="964">
          <cell r="A964" t="str">
            <v>Herramienta menor (% de mano de obra)</v>
          </cell>
          <cell r="T964">
            <v>1090</v>
          </cell>
        </row>
        <row r="965">
          <cell r="T965">
            <v>0</v>
          </cell>
        </row>
        <row r="966">
          <cell r="T966">
            <v>0</v>
          </cell>
        </row>
        <row r="967">
          <cell r="T967">
            <v>0</v>
          </cell>
        </row>
        <row r="968">
          <cell r="A968" t="str">
            <v>SUBTOTAL</v>
          </cell>
          <cell r="T968">
            <v>1090</v>
          </cell>
        </row>
        <row r="970">
          <cell r="A970" t="str">
            <v>2.  Materiales</v>
          </cell>
        </row>
        <row r="971">
          <cell r="A971" t="str">
            <v>Descripción</v>
          </cell>
          <cell r="M971" t="str">
            <v>Unidad</v>
          </cell>
          <cell r="O971" t="str">
            <v>Cantidad</v>
          </cell>
          <cell r="Q971" t="str">
            <v>Precio Unit.</v>
          </cell>
          <cell r="T971" t="str">
            <v>Vr Unitario</v>
          </cell>
        </row>
        <row r="972">
          <cell r="A972" t="str">
            <v>Telerruptor bipolar 120V - 16 amperios</v>
          </cell>
          <cell r="M972" t="str">
            <v xml:space="preserve">Un </v>
          </cell>
          <cell r="O972">
            <v>1</v>
          </cell>
          <cell r="Q972">
            <v>212300</v>
          </cell>
          <cell r="T972">
            <v>212300</v>
          </cell>
        </row>
        <row r="973">
          <cell r="T973">
            <v>0</v>
          </cell>
        </row>
        <row r="974">
          <cell r="T974">
            <v>0</v>
          </cell>
        </row>
        <row r="975">
          <cell r="T975">
            <v>0</v>
          </cell>
        </row>
        <row r="976">
          <cell r="T976">
            <v>0</v>
          </cell>
        </row>
        <row r="977">
          <cell r="T977">
            <v>0</v>
          </cell>
        </row>
        <row r="978">
          <cell r="T978">
            <v>0</v>
          </cell>
        </row>
        <row r="979">
          <cell r="T979">
            <v>0</v>
          </cell>
        </row>
        <row r="980">
          <cell r="T980">
            <v>0</v>
          </cell>
        </row>
        <row r="981">
          <cell r="T981">
            <v>0</v>
          </cell>
        </row>
        <row r="982">
          <cell r="T982">
            <v>0</v>
          </cell>
        </row>
        <row r="983">
          <cell r="T983">
            <v>0</v>
          </cell>
        </row>
        <row r="984">
          <cell r="A984" t="str">
            <v>Desperdicio</v>
          </cell>
          <cell r="M984" t="str">
            <v>%</v>
          </cell>
          <cell r="Q984">
            <v>212300</v>
          </cell>
          <cell r="T984">
            <v>0</v>
          </cell>
        </row>
        <row r="985">
          <cell r="A985" t="str">
            <v>SUBTOTAL</v>
          </cell>
          <cell r="T985">
            <v>212300</v>
          </cell>
        </row>
        <row r="987">
          <cell r="A987" t="str">
            <v>3. Transportes</v>
          </cell>
        </row>
        <row r="988">
          <cell r="A988" t="str">
            <v>Material</v>
          </cell>
          <cell r="K988" t="str">
            <v>Vol. o Peso</v>
          </cell>
          <cell r="M988" t="str">
            <v>Distancia</v>
          </cell>
          <cell r="O988" t="str">
            <v>m2 o Ton/Km</v>
          </cell>
          <cell r="R988" t="str">
            <v>Tarifa</v>
          </cell>
          <cell r="T988" t="str">
            <v>Vr. Unitario</v>
          </cell>
        </row>
        <row r="992">
          <cell r="A992" t="str">
            <v>SUBTOTAL</v>
          </cell>
        </row>
        <row r="994">
          <cell r="A994" t="str">
            <v>4. Mano de Obra</v>
          </cell>
        </row>
        <row r="995">
          <cell r="A995" t="str">
            <v>Trabajador</v>
          </cell>
          <cell r="J995" t="str">
            <v>Jornal</v>
          </cell>
          <cell r="L995" t="str">
            <v>Prestac.</v>
          </cell>
          <cell r="N995" t="str">
            <v>Jornal Total</v>
          </cell>
          <cell r="Q995" t="str">
            <v>Rendimiento</v>
          </cell>
          <cell r="T995" t="str">
            <v>Vr. Unitario</v>
          </cell>
        </row>
        <row r="996">
          <cell r="A996" t="str">
            <v>Electricista II</v>
          </cell>
          <cell r="J996">
            <v>21662</v>
          </cell>
          <cell r="L996">
            <v>0.57999999999999996</v>
          </cell>
          <cell r="N996">
            <v>34226</v>
          </cell>
          <cell r="Q996">
            <v>0.1</v>
          </cell>
          <cell r="T996">
            <v>3423</v>
          </cell>
        </row>
        <row r="997">
          <cell r="N997">
            <v>0</v>
          </cell>
          <cell r="T997">
            <v>0</v>
          </cell>
        </row>
        <row r="998">
          <cell r="T998">
            <v>0</v>
          </cell>
        </row>
        <row r="999">
          <cell r="A999" t="str">
            <v>SUBTOTAL</v>
          </cell>
          <cell r="T999">
            <v>3423</v>
          </cell>
        </row>
        <row r="1000">
          <cell r="A1000" t="str">
            <v>TOTAL COSTO DIRECTO</v>
          </cell>
          <cell r="T1000">
            <v>216813</v>
          </cell>
        </row>
        <row r="1001">
          <cell r="A1001" t="str">
            <v>AIU CONTRACTUAL</v>
          </cell>
          <cell r="E1001">
            <v>0.25640000000000002</v>
          </cell>
          <cell r="S1001" t="str">
            <v>TOTAL COSTO INDIRECTO</v>
          </cell>
          <cell r="T1001">
            <v>55591</v>
          </cell>
        </row>
        <row r="1002">
          <cell r="A1002" t="str">
            <v xml:space="preserve">VALOR TOTAL ACTIVIDAD </v>
          </cell>
          <cell r="T1002">
            <v>272404</v>
          </cell>
        </row>
        <row r="1003">
          <cell r="A1003" t="str">
            <v xml:space="preserve">VALOR RECURSOS NECESARIOS PARA LA EJECUCIÓN DE LA ACTIVIDAD </v>
          </cell>
          <cell r="T1003">
            <v>1089616</v>
          </cell>
        </row>
        <row r="1004">
          <cell r="A100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07">
          <cell r="E1007" t="str">
            <v>Firma:</v>
          </cell>
        </row>
        <row r="1008">
          <cell r="E1008" t="str">
            <v xml:space="preserve">Nombre: </v>
          </cell>
        </row>
        <row r="1009">
          <cell r="E1009" t="str">
            <v>REPRESENTATE LEGAL O DIRECTOR DE CONSULTORIA</v>
          </cell>
        </row>
        <row r="1011">
          <cell r="A1011" t="str">
            <v>C. OBSERVACIONES INTERVENTORIA (Campo de obligatorio diligenciamiento)</v>
          </cell>
        </row>
        <row r="1018">
          <cell r="E1018" t="str">
            <v>Firma:</v>
          </cell>
        </row>
        <row r="1019">
          <cell r="E1019" t="str">
            <v xml:space="preserve">Nombre: </v>
          </cell>
          <cell r="V1019" t="str">
            <v>Original  - FONADE</v>
          </cell>
        </row>
        <row r="1020">
          <cell r="E1020" t="str">
            <v>REPRESENTANTE LEGAL Ó DIRECTOR DE INTERVENTORÍA</v>
          </cell>
          <cell r="V1020" t="str">
            <v>Copias: Contratista, Interventor</v>
          </cell>
        </row>
        <row r="1021">
          <cell r="A1021" t="str">
            <v>B. DATOS ESPECIFICOS</v>
          </cell>
        </row>
        <row r="1022">
          <cell r="A1022" t="str">
            <v>Item</v>
          </cell>
          <cell r="C1022" t="str">
            <v>Descripción</v>
          </cell>
          <cell r="R1022" t="str">
            <v>Unidad</v>
          </cell>
          <cell r="T1022" t="str">
            <v>Cantidad</v>
          </cell>
        </row>
        <row r="1023">
          <cell r="A1023" t="str">
            <v>05.02.06</v>
          </cell>
          <cell r="C1023" t="str">
            <v>Suministro, montaje y conexión de tablero bifásico con espacio para totalizador de 12 circuitos. Debe disponer de puerta y chapa, barra de neutro y barra de tierra.</v>
          </cell>
          <cell r="R1023" t="str">
            <v>Un</v>
          </cell>
          <cell r="T1023">
            <v>1</v>
          </cell>
          <cell r="W1023">
            <v>368530</v>
          </cell>
        </row>
        <row r="1025">
          <cell r="A1025" t="str">
            <v>1.  Equipo</v>
          </cell>
        </row>
        <row r="1026">
          <cell r="A1026" t="str">
            <v>Descripción</v>
          </cell>
          <cell r="H1026" t="str">
            <v>Marca</v>
          </cell>
          <cell r="K1026" t="str">
            <v>Tipo</v>
          </cell>
          <cell r="O1026" t="str">
            <v>Tarifa/Hora</v>
          </cell>
          <cell r="R1026" t="str">
            <v>Rendimiento</v>
          </cell>
          <cell r="T1026" t="str">
            <v>Vr. Unitario</v>
          </cell>
        </row>
        <row r="1027">
          <cell r="A1027" t="str">
            <v>Herramienta menor (% de mano de obra)</v>
          </cell>
          <cell r="T1027">
            <v>1980</v>
          </cell>
        </row>
        <row r="1028">
          <cell r="T1028">
            <v>0</v>
          </cell>
        </row>
        <row r="1029">
          <cell r="T1029">
            <v>0</v>
          </cell>
        </row>
        <row r="1030">
          <cell r="T1030">
            <v>0</v>
          </cell>
        </row>
        <row r="1031">
          <cell r="A1031" t="str">
            <v>SUBTOTAL</v>
          </cell>
          <cell r="T1031">
            <v>1980</v>
          </cell>
        </row>
        <row r="1033">
          <cell r="A1033" t="str">
            <v>2.  Materiales</v>
          </cell>
        </row>
        <row r="1034">
          <cell r="A1034" t="str">
            <v>Descripción</v>
          </cell>
          <cell r="M1034" t="str">
            <v>Unidad</v>
          </cell>
          <cell r="O1034" t="str">
            <v>Cantidad</v>
          </cell>
          <cell r="Q1034" t="str">
            <v>Precio Unit.</v>
          </cell>
          <cell r="T1034" t="str">
            <v>Vr Unitario</v>
          </cell>
        </row>
        <row r="1035">
          <cell r="A1035" t="str">
            <v>Tablero con espacio totalizador 12 circuitos</v>
          </cell>
          <cell r="M1035" t="str">
            <v xml:space="preserve">Un </v>
          </cell>
          <cell r="O1035">
            <v>1</v>
          </cell>
          <cell r="Q1035">
            <v>182500</v>
          </cell>
          <cell r="T1035">
            <v>182500</v>
          </cell>
        </row>
        <row r="1036">
          <cell r="T1036">
            <v>0</v>
          </cell>
        </row>
        <row r="1037">
          <cell r="T1037">
            <v>0</v>
          </cell>
        </row>
        <row r="1038">
          <cell r="T1038">
            <v>0</v>
          </cell>
        </row>
        <row r="1039">
          <cell r="T1039">
            <v>0</v>
          </cell>
        </row>
        <row r="1040">
          <cell r="T1040">
            <v>0</v>
          </cell>
        </row>
        <row r="1041">
          <cell r="T1041">
            <v>0</v>
          </cell>
        </row>
        <row r="1042">
          <cell r="T1042">
            <v>0</v>
          </cell>
        </row>
        <row r="1043">
          <cell r="T1043">
            <v>0</v>
          </cell>
        </row>
        <row r="1044">
          <cell r="T1044">
            <v>0</v>
          </cell>
        </row>
        <row r="1045">
          <cell r="T1045">
            <v>0</v>
          </cell>
        </row>
        <row r="1046">
          <cell r="T1046">
            <v>0</v>
          </cell>
        </row>
        <row r="1047">
          <cell r="A1047" t="str">
            <v>Desperdicio</v>
          </cell>
          <cell r="M1047" t="str">
            <v>%</v>
          </cell>
          <cell r="Q1047">
            <v>182500</v>
          </cell>
          <cell r="T1047">
            <v>0</v>
          </cell>
        </row>
        <row r="1048">
          <cell r="A1048" t="str">
            <v>SUBTOTAL</v>
          </cell>
          <cell r="T1048">
            <v>182500</v>
          </cell>
        </row>
        <row r="1050">
          <cell r="A1050" t="str">
            <v>3. Transportes</v>
          </cell>
        </row>
        <row r="1051">
          <cell r="A1051" t="str">
            <v>Material</v>
          </cell>
          <cell r="K1051" t="str">
            <v>Vol. o Peso</v>
          </cell>
          <cell r="M1051" t="str">
            <v>Distancia</v>
          </cell>
          <cell r="O1051" t="str">
            <v>m2 o Ton/Km</v>
          </cell>
          <cell r="R1051" t="str">
            <v>Tarifa</v>
          </cell>
          <cell r="T1051" t="str">
            <v>Vr. Unitario</v>
          </cell>
        </row>
        <row r="1055">
          <cell r="A1055" t="str">
            <v>SUBTOTAL</v>
          </cell>
        </row>
        <row r="1057">
          <cell r="A1057" t="str">
            <v>4. Mano de Obra</v>
          </cell>
        </row>
        <row r="1058">
          <cell r="A1058" t="str">
            <v>Trabajador</v>
          </cell>
          <cell r="J1058" t="str">
            <v>Jornal</v>
          </cell>
          <cell r="L1058" t="str">
            <v>Prestac.</v>
          </cell>
          <cell r="N1058" t="str">
            <v>Jornal Total</v>
          </cell>
          <cell r="Q1058" t="str">
            <v>Rendimiento</v>
          </cell>
          <cell r="T1058" t="str">
            <v>Vr. Unitario</v>
          </cell>
        </row>
        <row r="1059">
          <cell r="A1059" t="str">
            <v>Electricista II</v>
          </cell>
          <cell r="J1059">
            <v>21662</v>
          </cell>
          <cell r="L1059">
            <v>0.57999999999999996</v>
          </cell>
          <cell r="N1059">
            <v>34226</v>
          </cell>
          <cell r="Q1059">
            <v>3</v>
          </cell>
          <cell r="T1059">
            <v>102678</v>
          </cell>
        </row>
        <row r="1060">
          <cell r="A1060" t="str">
            <v>Ayudante</v>
          </cell>
          <cell r="J1060">
            <v>17167</v>
          </cell>
          <cell r="L1060">
            <v>0.57999999999999996</v>
          </cell>
          <cell r="N1060">
            <v>27124</v>
          </cell>
          <cell r="Q1060">
            <v>3</v>
          </cell>
          <cell r="T1060">
            <v>81372</v>
          </cell>
        </row>
        <row r="1061">
          <cell r="T1061">
            <v>0</v>
          </cell>
        </row>
        <row r="1062">
          <cell r="A1062" t="str">
            <v>SUBTOTAL</v>
          </cell>
          <cell r="T1062">
            <v>184050</v>
          </cell>
        </row>
        <row r="1063">
          <cell r="A1063" t="str">
            <v>TOTAL COSTO DIRECTO</v>
          </cell>
          <cell r="T1063">
            <v>368530</v>
          </cell>
        </row>
        <row r="1064">
          <cell r="A1064" t="str">
            <v>AIU CONTRACTUAL</v>
          </cell>
          <cell r="E1064">
            <v>0.25640000000000002</v>
          </cell>
          <cell r="S1064" t="str">
            <v>TOTAL COSTO INDIRECTO</v>
          </cell>
          <cell r="T1064">
            <v>94491</v>
          </cell>
        </row>
        <row r="1065">
          <cell r="A1065" t="str">
            <v xml:space="preserve">VALOR TOTAL ACTIVIDAD </v>
          </cell>
          <cell r="T1065">
            <v>463021</v>
          </cell>
        </row>
        <row r="1066">
          <cell r="A1066" t="str">
            <v xml:space="preserve">VALOR RECURSOS NECESARIOS PARA LA EJECUCIÓN DE LA ACTIVIDAD </v>
          </cell>
          <cell r="T1066">
            <v>463021</v>
          </cell>
        </row>
        <row r="1067">
          <cell r="A1067" t="str">
            <v>Para constancia de lo anterior, se firma la presente acta bajo la responsabilidad expresa de los que intervienen en ella, de  conformidad  con las funciones  desempeñadas por cada uno de los mismos,  de acuerdo con el manual de interventoría, en _________</v>
          </cell>
        </row>
        <row r="1070">
          <cell r="E1070" t="str">
            <v>Firma:</v>
          </cell>
        </row>
        <row r="1071">
          <cell r="E1071" t="str">
            <v xml:space="preserve">Nombre: </v>
          </cell>
        </row>
        <row r="1072">
          <cell r="E1072" t="str">
            <v>REPRESENTATE LEGAL O DIRECTOR DE CONSULTORIA</v>
          </cell>
        </row>
        <row r="1074">
          <cell r="A1074" t="str">
            <v>C. OBSERVACIONES INTERVENTORIA (Campo de obligatorio diligenciamiento)</v>
          </cell>
        </row>
        <row r="1081">
          <cell r="E1081" t="str">
            <v>Firma:</v>
          </cell>
        </row>
        <row r="1082">
          <cell r="E1082" t="str">
            <v xml:space="preserve">Nombre: </v>
          </cell>
          <cell r="V1082" t="str">
            <v>Original  - FONADE</v>
          </cell>
        </row>
        <row r="1083">
          <cell r="E1083" t="str">
            <v>REPRESENTANTE LEGAL Ó DIRECTOR DE INTERVENTORÍA</v>
          </cell>
          <cell r="V1083" t="str">
            <v>Copias: Contratista, Interventor</v>
          </cell>
        </row>
        <row r="1084">
          <cell r="A1084" t="str">
            <v>B. DATOS ESPECIFICOS</v>
          </cell>
        </row>
        <row r="1085">
          <cell r="A1085" t="str">
            <v>Item</v>
          </cell>
          <cell r="C1085" t="str">
            <v>Descripción</v>
          </cell>
          <cell r="R1085" t="str">
            <v>Unidad</v>
          </cell>
          <cell r="T1085" t="str">
            <v>Cantidad</v>
          </cell>
        </row>
        <row r="1086">
          <cell r="A1086" t="str">
            <v>05.02.07</v>
          </cell>
          <cell r="C1086" t="str">
            <v>Suministro, montaje y conexión de tablero bifásico sin espacio para totalizador de 8 circuitos. Debe disponer de puerta y chapa, barra de neutro y barra de tierra.</v>
          </cell>
          <cell r="R1086" t="str">
            <v>Un</v>
          </cell>
          <cell r="T1086">
            <v>1</v>
          </cell>
          <cell r="W1086">
            <v>275582</v>
          </cell>
        </row>
        <row r="1088">
          <cell r="A1088" t="str">
            <v>1.  Equipo</v>
          </cell>
        </row>
        <row r="1089">
          <cell r="A1089" t="str">
            <v>Descripción</v>
          </cell>
          <cell r="H1089" t="str">
            <v>Marca</v>
          </cell>
          <cell r="K1089" t="str">
            <v>Tipo</v>
          </cell>
          <cell r="O1089" t="str">
            <v>Tarifa/Hora</v>
          </cell>
          <cell r="R1089" t="str">
            <v>Rendimiento</v>
          </cell>
          <cell r="T1089" t="str">
            <v>Vr. Unitario</v>
          </cell>
        </row>
        <row r="1090">
          <cell r="A1090" t="str">
            <v>Herramienta menor (% de mano de obra)</v>
          </cell>
          <cell r="T1090">
            <v>1980</v>
          </cell>
        </row>
        <row r="1091">
          <cell r="T1091">
            <v>0</v>
          </cell>
        </row>
        <row r="1092">
          <cell r="T1092">
            <v>0</v>
          </cell>
        </row>
        <row r="1093">
          <cell r="T1093">
            <v>0</v>
          </cell>
        </row>
        <row r="1094">
          <cell r="A1094" t="str">
            <v>SUBTOTAL</v>
          </cell>
          <cell r="T1094">
            <v>1980</v>
          </cell>
        </row>
        <row r="1096">
          <cell r="A1096" t="str">
            <v>2.  Materiales</v>
          </cell>
        </row>
        <row r="1097">
          <cell r="A1097" t="str">
            <v>Descripción</v>
          </cell>
          <cell r="M1097" t="str">
            <v>Unidad</v>
          </cell>
          <cell r="O1097" t="str">
            <v>Cantidad</v>
          </cell>
          <cell r="Q1097" t="str">
            <v>Precio Unit.</v>
          </cell>
          <cell r="T1097" t="str">
            <v>Vr Unitario</v>
          </cell>
        </row>
        <row r="1098">
          <cell r="A1098" t="str">
            <v>Tablero sin espacio totalizador 8 circuitos</v>
          </cell>
          <cell r="M1098" t="str">
            <v xml:space="preserve">Un </v>
          </cell>
          <cell r="O1098">
            <v>1</v>
          </cell>
          <cell r="Q1098">
            <v>89552</v>
          </cell>
          <cell r="T1098">
            <v>89552</v>
          </cell>
        </row>
        <row r="1099">
          <cell r="T1099">
            <v>0</v>
          </cell>
        </row>
        <row r="1100">
          <cell r="T1100">
            <v>0</v>
          </cell>
        </row>
        <row r="1101">
          <cell r="T1101">
            <v>0</v>
          </cell>
        </row>
        <row r="1102">
          <cell r="T1102">
            <v>0</v>
          </cell>
        </row>
        <row r="1103">
          <cell r="T1103">
            <v>0</v>
          </cell>
        </row>
        <row r="1104">
          <cell r="T1104">
            <v>0</v>
          </cell>
        </row>
        <row r="1105">
          <cell r="T1105">
            <v>0</v>
          </cell>
        </row>
        <row r="1106">
          <cell r="T1106">
            <v>0</v>
          </cell>
        </row>
        <row r="1107">
          <cell r="T1107">
            <v>0</v>
          </cell>
        </row>
        <row r="1108">
          <cell r="T1108">
            <v>0</v>
          </cell>
        </row>
        <row r="1109">
          <cell r="T1109">
            <v>0</v>
          </cell>
        </row>
        <row r="1110">
          <cell r="A1110" t="str">
            <v>Desperdicio</v>
          </cell>
          <cell r="M1110" t="str">
            <v>%</v>
          </cell>
          <cell r="Q1110">
            <v>89552</v>
          </cell>
          <cell r="T1110">
            <v>0</v>
          </cell>
        </row>
        <row r="1111">
          <cell r="A1111" t="str">
            <v>SUBTOTAL</v>
          </cell>
          <cell r="T1111">
            <v>89552</v>
          </cell>
        </row>
        <row r="1113">
          <cell r="A1113" t="str">
            <v>3. Transportes</v>
          </cell>
        </row>
        <row r="1114">
          <cell r="A1114" t="str">
            <v>Material</v>
          </cell>
          <cell r="K1114" t="str">
            <v>Vol. o Peso</v>
          </cell>
          <cell r="M1114" t="str">
            <v>Distancia</v>
          </cell>
          <cell r="O1114" t="str">
            <v>m2 o Ton/Km</v>
          </cell>
          <cell r="R1114" t="str">
            <v>Tarifa</v>
          </cell>
          <cell r="T1114" t="str">
            <v>Vr. Unitario</v>
          </cell>
        </row>
        <row r="1118">
          <cell r="A1118" t="str">
            <v>SUBTOTAL</v>
          </cell>
        </row>
        <row r="1120">
          <cell r="A1120" t="str">
            <v>4. Mano de Obra</v>
          </cell>
        </row>
        <row r="1121">
          <cell r="A1121" t="str">
            <v>Trabajador</v>
          </cell>
          <cell r="J1121" t="str">
            <v>Jornal</v>
          </cell>
          <cell r="L1121" t="str">
            <v>Prestac.</v>
          </cell>
          <cell r="N1121" t="str">
            <v>Jornal Total</v>
          </cell>
          <cell r="Q1121" t="str">
            <v>Rendimiento</v>
          </cell>
          <cell r="T1121" t="str">
            <v>Vr. Unitario</v>
          </cell>
        </row>
        <row r="1122">
          <cell r="A1122" t="str">
            <v>Electricista II</v>
          </cell>
          <cell r="J1122">
            <v>21662</v>
          </cell>
          <cell r="L1122">
            <v>0.57999999999999996</v>
          </cell>
          <cell r="N1122">
            <v>34226</v>
          </cell>
          <cell r="Q1122">
            <v>3</v>
          </cell>
          <cell r="T1122">
            <v>102678</v>
          </cell>
        </row>
        <row r="1123">
          <cell r="A1123" t="str">
            <v>Ayudante</v>
          </cell>
          <cell r="J1123">
            <v>17167</v>
          </cell>
          <cell r="L1123">
            <v>0.57999999999999996</v>
          </cell>
          <cell r="N1123">
            <v>27124</v>
          </cell>
          <cell r="Q1123">
            <v>3</v>
          </cell>
          <cell r="T1123">
            <v>81372</v>
          </cell>
        </row>
        <row r="1124">
          <cell r="T1124">
            <v>0</v>
          </cell>
        </row>
        <row r="1125">
          <cell r="A1125" t="str">
            <v>SUBTOTAL</v>
          </cell>
          <cell r="T1125">
            <v>184050</v>
          </cell>
        </row>
        <row r="1126">
          <cell r="A1126" t="str">
            <v>TOTAL COSTO DIRECTO</v>
          </cell>
          <cell r="T1126">
            <v>275582</v>
          </cell>
        </row>
        <row r="1127">
          <cell r="A1127" t="str">
            <v>AIU CONTRACTUAL</v>
          </cell>
          <cell r="E1127">
            <v>0.25640000000000002</v>
          </cell>
          <cell r="S1127" t="str">
            <v>TOTAL COSTO INDIRECTO</v>
          </cell>
          <cell r="T1127">
            <v>70659</v>
          </cell>
        </row>
        <row r="1128">
          <cell r="A1128" t="str">
            <v xml:space="preserve">VALOR TOTAL ACTIVIDAD </v>
          </cell>
          <cell r="T1128">
            <v>346241</v>
          </cell>
        </row>
        <row r="1129">
          <cell r="A1129" t="str">
            <v xml:space="preserve">VALOR RECURSOS NECESARIOS PARA LA EJECUCIÓN DE LA ACTIVIDAD </v>
          </cell>
          <cell r="T1129">
            <v>346241</v>
          </cell>
        </row>
        <row r="1130">
          <cell r="A113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33">
          <cell r="E1133" t="str">
            <v>Firma:</v>
          </cell>
        </row>
        <row r="1134">
          <cell r="E1134" t="str">
            <v xml:space="preserve">Nombre: </v>
          </cell>
        </row>
        <row r="1135">
          <cell r="E1135" t="str">
            <v>REPRESENTATE LEGAL O DIRECTOR DE CONSULTORIA</v>
          </cell>
        </row>
        <row r="1137">
          <cell r="A1137" t="str">
            <v>C. OBSERVACIONES INTERVENTORIA (Campo de obligatorio diligenciamiento)</v>
          </cell>
        </row>
        <row r="1144">
          <cell r="E1144" t="str">
            <v>Firma:</v>
          </cell>
        </row>
        <row r="1145">
          <cell r="E1145" t="str">
            <v xml:space="preserve">Nombre: </v>
          </cell>
          <cell r="V1145" t="str">
            <v>Original  - FONADE</v>
          </cell>
        </row>
        <row r="1146">
          <cell r="E1146" t="str">
            <v>REPRESENTANTE LEGAL Ó DIRECTOR DE INTERVENTORÍA</v>
          </cell>
          <cell r="V1146" t="str">
            <v>Copias: Contratista, Interventor</v>
          </cell>
        </row>
        <row r="1147">
          <cell r="A1147" t="str">
            <v>B. DATOS ESPECIFICOS</v>
          </cell>
        </row>
        <row r="1148">
          <cell r="A1148" t="str">
            <v>Item</v>
          </cell>
          <cell r="C1148" t="str">
            <v>Descripción</v>
          </cell>
          <cell r="R1148" t="str">
            <v>Unidad</v>
          </cell>
          <cell r="T1148" t="str">
            <v>Cantidad</v>
          </cell>
        </row>
        <row r="1149">
          <cell r="A1149" t="str">
            <v>05.03.01</v>
          </cell>
          <cell r="C1149" t="str">
            <v>Suministro y tendido de acometida bifásica aérea antifraude en conductores 2No8+1No8. Incluye accesorios para completar la actividad.</v>
          </cell>
          <cell r="R1149" t="str">
            <v>M</v>
          </cell>
          <cell r="T1149">
            <v>25</v>
          </cell>
          <cell r="W1149">
            <v>12791</v>
          </cell>
        </row>
        <row r="1151">
          <cell r="A1151" t="str">
            <v>1.  Equipo</v>
          </cell>
        </row>
        <row r="1152">
          <cell r="A1152" t="str">
            <v>Descripción</v>
          </cell>
          <cell r="H1152" t="str">
            <v>Marca</v>
          </cell>
          <cell r="K1152" t="str">
            <v>Tipo</v>
          </cell>
          <cell r="O1152" t="str">
            <v>Tarifa/Hora</v>
          </cell>
          <cell r="R1152" t="str">
            <v>Rendimiento</v>
          </cell>
          <cell r="T1152" t="str">
            <v>Vr. Unitario</v>
          </cell>
        </row>
        <row r="1153">
          <cell r="A1153" t="str">
            <v>Herramienta menor (% de mano de obra)</v>
          </cell>
          <cell r="T1153">
            <v>1170</v>
          </cell>
        </row>
        <row r="1154">
          <cell r="T1154">
            <v>0</v>
          </cell>
        </row>
        <row r="1155">
          <cell r="T1155">
            <v>0</v>
          </cell>
        </row>
        <row r="1156">
          <cell r="T1156">
            <v>0</v>
          </cell>
        </row>
        <row r="1157">
          <cell r="A1157" t="str">
            <v>SUBTOTAL</v>
          </cell>
          <cell r="T1157">
            <v>1170</v>
          </cell>
        </row>
        <row r="1159">
          <cell r="A1159" t="str">
            <v>2.  Materiales</v>
          </cell>
        </row>
        <row r="1160">
          <cell r="A1160" t="str">
            <v>Descripción</v>
          </cell>
          <cell r="M1160" t="str">
            <v>Unidad</v>
          </cell>
          <cell r="O1160" t="str">
            <v>Cantidad</v>
          </cell>
          <cell r="Q1160" t="str">
            <v>Precio Unit.</v>
          </cell>
          <cell r="T1160" t="str">
            <v>Vr Unitario</v>
          </cell>
        </row>
        <row r="1161">
          <cell r="A1161" t="str">
            <v>Cable antifraude en 2No8 + 1No8</v>
          </cell>
          <cell r="M1161" t="str">
            <v xml:space="preserve">Ml </v>
          </cell>
          <cell r="O1161">
            <v>1</v>
          </cell>
          <cell r="Q1161">
            <v>8900</v>
          </cell>
          <cell r="T1161">
            <v>8900</v>
          </cell>
        </row>
        <row r="1162">
          <cell r="T1162">
            <v>0</v>
          </cell>
        </row>
        <row r="1163">
          <cell r="T1163">
            <v>0</v>
          </cell>
        </row>
        <row r="1164">
          <cell r="T1164">
            <v>0</v>
          </cell>
        </row>
        <row r="1165">
          <cell r="T1165">
            <v>0</v>
          </cell>
        </row>
        <row r="1166">
          <cell r="T1166">
            <v>0</v>
          </cell>
        </row>
        <row r="1167">
          <cell r="T1167">
            <v>0</v>
          </cell>
        </row>
        <row r="1168">
          <cell r="T1168">
            <v>0</v>
          </cell>
        </row>
        <row r="1169">
          <cell r="T1169">
            <v>0</v>
          </cell>
        </row>
        <row r="1170">
          <cell r="T1170">
            <v>0</v>
          </cell>
        </row>
        <row r="1171">
          <cell r="T1171">
            <v>0</v>
          </cell>
        </row>
        <row r="1172">
          <cell r="T1172">
            <v>0</v>
          </cell>
        </row>
        <row r="1173">
          <cell r="A1173" t="str">
            <v>Desperdicio</v>
          </cell>
          <cell r="M1173" t="str">
            <v>%</v>
          </cell>
          <cell r="O1173">
            <v>0.03</v>
          </cell>
          <cell r="Q1173">
            <v>8900</v>
          </cell>
          <cell r="T1173">
            <v>267</v>
          </cell>
        </row>
        <row r="1174">
          <cell r="A1174" t="str">
            <v>SUBTOTAL</v>
          </cell>
          <cell r="T1174">
            <v>9167</v>
          </cell>
        </row>
        <row r="1176">
          <cell r="A1176" t="str">
            <v>3. Transportes</v>
          </cell>
        </row>
        <row r="1177">
          <cell r="A1177" t="str">
            <v>Material</v>
          </cell>
          <cell r="K1177" t="str">
            <v>Vol. o Peso</v>
          </cell>
          <cell r="M1177" t="str">
            <v>Distancia</v>
          </cell>
          <cell r="O1177" t="str">
            <v>m2 o Ton/Km</v>
          </cell>
          <cell r="R1177" t="str">
            <v>Tarifa</v>
          </cell>
          <cell r="T1177" t="str">
            <v>Vr. Unitario</v>
          </cell>
        </row>
        <row r="1181">
          <cell r="A1181" t="str">
            <v>SUBTOTAL</v>
          </cell>
        </row>
        <row r="1183">
          <cell r="A1183" t="str">
            <v>4. Mano de Obra</v>
          </cell>
        </row>
        <row r="1184">
          <cell r="A1184" t="str">
            <v>Trabajador</v>
          </cell>
          <cell r="J1184" t="str">
            <v>Jornal</v>
          </cell>
          <cell r="L1184" t="str">
            <v>Prestac.</v>
          </cell>
          <cell r="N1184" t="str">
            <v>Jornal Total</v>
          </cell>
          <cell r="Q1184" t="str">
            <v>Rendimiento</v>
          </cell>
          <cell r="T1184" t="str">
            <v>Vr. Unitario</v>
          </cell>
        </row>
        <row r="1185">
          <cell r="A1185" t="str">
            <v>Electricista II</v>
          </cell>
          <cell r="J1185">
            <v>21662</v>
          </cell>
          <cell r="L1185">
            <v>0.57999999999999996</v>
          </cell>
          <cell r="N1185">
            <v>34226</v>
          </cell>
          <cell r="Q1185">
            <v>0.04</v>
          </cell>
          <cell r="T1185">
            <v>1369</v>
          </cell>
        </row>
        <row r="1186">
          <cell r="A1186" t="str">
            <v>Ayudante</v>
          </cell>
          <cell r="J1186">
            <v>17167</v>
          </cell>
          <cell r="L1186">
            <v>0.57999999999999996</v>
          </cell>
          <cell r="N1186">
            <v>27124</v>
          </cell>
          <cell r="Q1186">
            <v>0.04</v>
          </cell>
          <cell r="T1186">
            <v>1085</v>
          </cell>
        </row>
        <row r="1187">
          <cell r="T1187">
            <v>0</v>
          </cell>
        </row>
        <row r="1188">
          <cell r="A1188" t="str">
            <v>SUBTOTAL</v>
          </cell>
          <cell r="T1188">
            <v>2454</v>
          </cell>
        </row>
        <row r="1189">
          <cell r="A1189" t="str">
            <v>TOTAL COSTO DIRECTO</v>
          </cell>
          <cell r="T1189">
            <v>12791</v>
          </cell>
        </row>
        <row r="1190">
          <cell r="A1190" t="str">
            <v>AIU CONTRACTUAL</v>
          </cell>
          <cell r="E1190">
            <v>0.25640000000000002</v>
          </cell>
          <cell r="S1190" t="str">
            <v>TOTAL COSTO INDIRECTO</v>
          </cell>
          <cell r="T1190">
            <v>3280</v>
          </cell>
        </row>
        <row r="1191">
          <cell r="A1191" t="str">
            <v xml:space="preserve">VALOR TOTAL ACTIVIDAD </v>
          </cell>
          <cell r="T1191">
            <v>16071</v>
          </cell>
        </row>
        <row r="1192">
          <cell r="A1192" t="str">
            <v xml:space="preserve">VALOR RECURSOS NECESARIOS PARA LA EJECUCIÓN DE LA ACTIVIDAD </v>
          </cell>
          <cell r="T1192">
            <v>401775</v>
          </cell>
        </row>
        <row r="1193">
          <cell r="A1193" t="str">
            <v>Para constancia de lo anterior, se firma la presente acta bajo la responsabilidad expresa de los que intervienen en ella, de  conformidad  con las funciones  desempeñadas por cada uno de los mismos,  de acuerdo con el manual de interventoría, en _________</v>
          </cell>
        </row>
        <row r="1196">
          <cell r="E1196" t="str">
            <v>Firma:</v>
          </cell>
        </row>
        <row r="1197">
          <cell r="E1197" t="str">
            <v xml:space="preserve">Nombre: </v>
          </cell>
        </row>
        <row r="1198">
          <cell r="E1198" t="str">
            <v>REPRESENTATE LEGAL O DIRECTOR DE CONSULTORIA</v>
          </cell>
        </row>
        <row r="1200">
          <cell r="A1200" t="str">
            <v>C. OBSERVACIONES INTERVENTORIA (Campo de obligatorio diligenciamiento)</v>
          </cell>
        </row>
        <row r="1207">
          <cell r="E1207" t="str">
            <v>Firma:</v>
          </cell>
        </row>
        <row r="1208">
          <cell r="E1208" t="str">
            <v xml:space="preserve">Nombre: </v>
          </cell>
          <cell r="V1208" t="str">
            <v>Original  - FONADE</v>
          </cell>
        </row>
        <row r="1209">
          <cell r="E1209" t="str">
            <v>REPRESENTANTE LEGAL Ó DIRECTOR DE INTERVENTORÍA</v>
          </cell>
          <cell r="V1209" t="str">
            <v>Copias: Contratista, Interventor</v>
          </cell>
        </row>
        <row r="1210">
          <cell r="A1210" t="str">
            <v>B. DATOS ESPECIFICOS</v>
          </cell>
        </row>
        <row r="1211">
          <cell r="A1211" t="str">
            <v>Item</v>
          </cell>
          <cell r="C1211" t="str">
            <v>Descripción</v>
          </cell>
          <cell r="R1211" t="str">
            <v>Unidad</v>
          </cell>
          <cell r="T1211" t="str">
            <v>Cantidad</v>
          </cell>
        </row>
        <row r="1212">
          <cell r="A1212" t="str">
            <v>05.03.02</v>
          </cell>
          <cell r="C1212" t="str">
            <v>Bajante para acometida eléctrica aérea en tubo conduit EMT de 1" de diámetro. Incluye capacete y accesorios.</v>
          </cell>
          <cell r="R1212" t="str">
            <v>Un</v>
          </cell>
          <cell r="T1212">
            <v>1</v>
          </cell>
          <cell r="W1212">
            <v>80930</v>
          </cell>
        </row>
        <row r="1214">
          <cell r="A1214" t="str">
            <v>1.  Equipo</v>
          </cell>
        </row>
        <row r="1215">
          <cell r="A1215" t="str">
            <v>Descripción</v>
          </cell>
          <cell r="H1215" t="str">
            <v>Marca</v>
          </cell>
          <cell r="K1215" t="str">
            <v>Tipo</v>
          </cell>
          <cell r="O1215" t="str">
            <v>Tarifa/Hora</v>
          </cell>
          <cell r="R1215" t="str">
            <v>Rendimiento</v>
          </cell>
          <cell r="T1215" t="str">
            <v>Vr. Unitario</v>
          </cell>
        </row>
        <row r="1216">
          <cell r="A1216" t="str">
            <v>Alicates</v>
          </cell>
          <cell r="O1216">
            <v>30188</v>
          </cell>
          <cell r="R1216">
            <v>0.03</v>
          </cell>
          <cell r="T1216">
            <v>905.64</v>
          </cell>
        </row>
        <row r="1217">
          <cell r="T1217">
            <v>0</v>
          </cell>
        </row>
        <row r="1218">
          <cell r="T1218">
            <v>0</v>
          </cell>
        </row>
        <row r="1219">
          <cell r="T1219">
            <v>0</v>
          </cell>
        </row>
        <row r="1220">
          <cell r="A1220" t="str">
            <v>SUBTOTAL</v>
          </cell>
          <cell r="T1220">
            <v>905.64</v>
          </cell>
        </row>
        <row r="1222">
          <cell r="A1222" t="str">
            <v>2.  Materiales</v>
          </cell>
        </row>
        <row r="1223">
          <cell r="A1223" t="str">
            <v>Descripción</v>
          </cell>
          <cell r="M1223" t="str">
            <v>Unidad</v>
          </cell>
          <cell r="O1223" t="str">
            <v>Cantidad</v>
          </cell>
          <cell r="Q1223" t="str">
            <v>Precio Unit.</v>
          </cell>
          <cell r="T1223" t="str">
            <v>Vr Unitario</v>
          </cell>
        </row>
        <row r="1224">
          <cell r="A1224" t="str">
            <v>Tubo conduit  EMT 1"</v>
          </cell>
          <cell r="M1224" t="str">
            <v>Ml</v>
          </cell>
          <cell r="O1224">
            <v>5</v>
          </cell>
          <cell r="Q1224">
            <v>13400</v>
          </cell>
          <cell r="T1224">
            <v>67000</v>
          </cell>
        </row>
        <row r="1225">
          <cell r="A1225" t="str">
            <v>Boquilla terminal EMT de 1"</v>
          </cell>
          <cell r="M1225" t="str">
            <v xml:space="preserve">Un </v>
          </cell>
          <cell r="O1225">
            <v>1</v>
          </cell>
          <cell r="Q1225">
            <v>1560</v>
          </cell>
          <cell r="T1225">
            <v>1560</v>
          </cell>
        </row>
        <row r="1226">
          <cell r="A1226" t="str">
            <v>Capacete 1"</v>
          </cell>
          <cell r="M1226" t="str">
            <v>Un</v>
          </cell>
          <cell r="O1226">
            <v>1</v>
          </cell>
          <cell r="Q1226">
            <v>2800</v>
          </cell>
          <cell r="T1226">
            <v>2800</v>
          </cell>
        </row>
        <row r="1227">
          <cell r="A1227" t="str">
            <v>Unión EMT 1"</v>
          </cell>
          <cell r="M1227" t="str">
            <v>Un</v>
          </cell>
          <cell r="O1227">
            <v>1</v>
          </cell>
          <cell r="Q1227">
            <v>1890</v>
          </cell>
          <cell r="T1227">
            <v>1890</v>
          </cell>
        </row>
        <row r="1228">
          <cell r="T1228">
            <v>0</v>
          </cell>
        </row>
        <row r="1229">
          <cell r="T1229">
            <v>0</v>
          </cell>
        </row>
        <row r="1230">
          <cell r="T1230">
            <v>0</v>
          </cell>
        </row>
        <row r="1231">
          <cell r="T1231">
            <v>0</v>
          </cell>
        </row>
        <row r="1232">
          <cell r="T1232">
            <v>0</v>
          </cell>
        </row>
        <row r="1233">
          <cell r="T1233">
            <v>0</v>
          </cell>
        </row>
        <row r="1234">
          <cell r="T1234">
            <v>0</v>
          </cell>
        </row>
        <row r="1235">
          <cell r="T1235">
            <v>0</v>
          </cell>
        </row>
        <row r="1236">
          <cell r="A1236" t="str">
            <v>Desperdicio</v>
          </cell>
          <cell r="M1236" t="str">
            <v>%</v>
          </cell>
          <cell r="O1236">
            <v>0.03</v>
          </cell>
          <cell r="Q1236">
            <v>73250</v>
          </cell>
          <cell r="T1236">
            <v>2198</v>
          </cell>
        </row>
        <row r="1237">
          <cell r="A1237" t="str">
            <v>SUBTOTAL</v>
          </cell>
          <cell r="T1237">
            <v>75448</v>
          </cell>
        </row>
        <row r="1239">
          <cell r="A1239" t="str">
            <v>3. Transportes</v>
          </cell>
        </row>
        <row r="1240">
          <cell r="A1240" t="str">
            <v>Material</v>
          </cell>
          <cell r="K1240" t="str">
            <v>Vol. o Peso</v>
          </cell>
          <cell r="M1240" t="str">
            <v>Distancia</v>
          </cell>
          <cell r="O1240" t="str">
            <v>m2 o Ton/Km</v>
          </cell>
          <cell r="R1240" t="str">
            <v>Tarifa</v>
          </cell>
          <cell r="T1240" t="str">
            <v>Vr. Unitario</v>
          </cell>
        </row>
        <row r="1244">
          <cell r="A1244" t="str">
            <v>SUBTOTAL</v>
          </cell>
        </row>
        <row r="1246">
          <cell r="A1246" t="str">
            <v>4. Mano de Obra</v>
          </cell>
        </row>
        <row r="1247">
          <cell r="A1247" t="str">
            <v>Trabajador</v>
          </cell>
          <cell r="J1247" t="str">
            <v>Jornal</v>
          </cell>
          <cell r="L1247" t="str">
            <v>Prestac.</v>
          </cell>
          <cell r="N1247" t="str">
            <v>Jornal Total</v>
          </cell>
          <cell r="Q1247" t="str">
            <v>Rendimiento</v>
          </cell>
          <cell r="T1247" t="str">
            <v>Vr. Unitario</v>
          </cell>
        </row>
        <row r="1248">
          <cell r="A1248" t="str">
            <v>Electricista II</v>
          </cell>
          <cell r="J1248">
            <v>37400</v>
          </cell>
          <cell r="L1248">
            <v>0.57999999999999996</v>
          </cell>
          <cell r="N1248">
            <v>59092</v>
          </cell>
          <cell r="Q1248">
            <v>0.05</v>
          </cell>
          <cell r="T1248">
            <v>2955</v>
          </cell>
        </row>
        <row r="1249">
          <cell r="A1249" t="str">
            <v>Ayudante</v>
          </cell>
          <cell r="J1249">
            <v>20515</v>
          </cell>
          <cell r="L1249">
            <v>0.57999999999999996</v>
          </cell>
          <cell r="N1249">
            <v>32414</v>
          </cell>
          <cell r="Q1249">
            <v>0.05</v>
          </cell>
          <cell r="T1249">
            <v>1621</v>
          </cell>
        </row>
        <row r="1250">
          <cell r="T1250">
            <v>0</v>
          </cell>
        </row>
        <row r="1251">
          <cell r="A1251" t="str">
            <v>SUBTOTAL</v>
          </cell>
          <cell r="T1251">
            <v>4576</v>
          </cell>
        </row>
        <row r="1252">
          <cell r="A1252" t="str">
            <v>TOTAL COSTO DIRECTO</v>
          </cell>
          <cell r="T1252">
            <v>80930</v>
          </cell>
        </row>
        <row r="1253">
          <cell r="A1253" t="str">
            <v>AIU CONTRACTUAL</v>
          </cell>
          <cell r="E1253">
            <v>0.25640000000000002</v>
          </cell>
          <cell r="S1253" t="str">
            <v>TOTAL COSTO INDIRECTO</v>
          </cell>
          <cell r="T1253">
            <v>20750</v>
          </cell>
        </row>
        <row r="1254">
          <cell r="A1254" t="str">
            <v xml:space="preserve">VALOR TOTAL ACTIVIDAD </v>
          </cell>
          <cell r="T1254">
            <v>101680</v>
          </cell>
        </row>
        <row r="1255">
          <cell r="A1255" t="str">
            <v xml:space="preserve">VALOR RECURSOS NECESARIOS PARA LA EJECUCIÓN DE LA ACTIVIDAD </v>
          </cell>
          <cell r="T1255">
            <v>101680</v>
          </cell>
        </row>
        <row r="1256">
          <cell r="A1256" t="str">
            <v>Para constancia de lo anterior, se firma la presente acta bajo la responsabilidad expresa de los que intervienen en ella, de  conformidad  con las funciones  desempeñadas por cada uno de los mismos,  de acuerdo con el manual de interventoría, en _________</v>
          </cell>
        </row>
        <row r="1259">
          <cell r="E1259" t="str">
            <v>Firma:</v>
          </cell>
        </row>
        <row r="1260">
          <cell r="E1260" t="str">
            <v xml:space="preserve">Nombre: </v>
          </cell>
        </row>
        <row r="1261">
          <cell r="E1261" t="str">
            <v>REPRESENTATE LEGAL O DIRECTOR DE CONSULTORIA</v>
          </cell>
        </row>
        <row r="1263">
          <cell r="A1263" t="str">
            <v>C. OBSERVACIONES INTERVENTORIA (Campo de obligatorio diligenciamiento)</v>
          </cell>
        </row>
        <row r="1270">
          <cell r="E1270" t="str">
            <v>Firma:</v>
          </cell>
        </row>
        <row r="1271">
          <cell r="E1271" t="str">
            <v xml:space="preserve">Nombre: </v>
          </cell>
          <cell r="V1271" t="str">
            <v>Original  - FONADE</v>
          </cell>
        </row>
        <row r="1272">
          <cell r="E1272" t="str">
            <v>REPRESENTANTE LEGAL Ó DIRECTOR DE INTERVENTORÍA</v>
          </cell>
          <cell r="V1272" t="str">
            <v>Copias: Contratista, Interventor</v>
          </cell>
        </row>
        <row r="1273">
          <cell r="A1273" t="str">
            <v>B. DATOS ESPECIFICOS</v>
          </cell>
        </row>
        <row r="1274">
          <cell r="A1274" t="str">
            <v>Item</v>
          </cell>
          <cell r="C1274" t="str">
            <v>Descripción</v>
          </cell>
          <cell r="R1274" t="str">
            <v>Unidad</v>
          </cell>
          <cell r="T1274" t="str">
            <v>Cantidad</v>
          </cell>
        </row>
        <row r="1275">
          <cell r="A1275" t="str">
            <v>05.03.03</v>
          </cell>
          <cell r="C1275" t="str">
            <v>Suministro y tendido de canaleta metálica sección 12x5 centímetros, pintura electrostática, calibre 20. Incluye tapa, elementos de derivación y accesorios de fijación.</v>
          </cell>
          <cell r="R1275" t="str">
            <v>ML</v>
          </cell>
          <cell r="T1275">
            <v>32</v>
          </cell>
          <cell r="W1275">
            <v>60605</v>
          </cell>
        </row>
        <row r="1277">
          <cell r="A1277" t="str">
            <v>1.  Equipo</v>
          </cell>
        </row>
        <row r="1278">
          <cell r="A1278" t="str">
            <v>Descripción</v>
          </cell>
          <cell r="H1278" t="str">
            <v>Marca</v>
          </cell>
          <cell r="K1278" t="str">
            <v>Tipo</v>
          </cell>
          <cell r="O1278" t="str">
            <v>Tarifa/Hora</v>
          </cell>
          <cell r="R1278" t="str">
            <v>Rendimiento</v>
          </cell>
          <cell r="T1278" t="str">
            <v>Vr. Unitario</v>
          </cell>
        </row>
        <row r="1279">
          <cell r="A1279" t="str">
            <v>Alicates</v>
          </cell>
          <cell r="O1279">
            <v>30188</v>
          </cell>
          <cell r="R1279">
            <v>1.4999999999999999E-2</v>
          </cell>
          <cell r="T1279">
            <v>452.82</v>
          </cell>
        </row>
        <row r="1280">
          <cell r="A1280" t="str">
            <v>Taladro</v>
          </cell>
          <cell r="O1280">
            <v>1026375</v>
          </cell>
          <cell r="R1280">
            <v>1E-4</v>
          </cell>
          <cell r="T1280">
            <v>102.6375</v>
          </cell>
        </row>
        <row r="1281">
          <cell r="A1281" t="str">
            <v>Tijera</v>
          </cell>
          <cell r="O1281">
            <v>85200</v>
          </cell>
          <cell r="R1281">
            <v>1E-3</v>
          </cell>
          <cell r="T1281">
            <v>85.2</v>
          </cell>
        </row>
        <row r="1282">
          <cell r="A1282" t="str">
            <v>Pistola</v>
          </cell>
          <cell r="O1282">
            <v>10500</v>
          </cell>
          <cell r="R1282">
            <v>0.1</v>
          </cell>
          <cell r="T1282">
            <v>1050</v>
          </cell>
        </row>
        <row r="1283">
          <cell r="A1283" t="str">
            <v>SUBTOTAL</v>
          </cell>
          <cell r="T1283">
            <v>1690.6575</v>
          </cell>
        </row>
        <row r="1285">
          <cell r="A1285" t="str">
            <v>2.  Materiales</v>
          </cell>
        </row>
        <row r="1286">
          <cell r="A1286" t="str">
            <v>Descripción</v>
          </cell>
          <cell r="M1286" t="str">
            <v>Unidad</v>
          </cell>
          <cell r="O1286" t="str">
            <v>Cantidad</v>
          </cell>
          <cell r="Q1286" t="str">
            <v>Precio Unit.</v>
          </cell>
          <cell r="T1286" t="str">
            <v>Vr Unitario</v>
          </cell>
        </row>
        <row r="1287">
          <cell r="A1287" t="str">
            <v>Bandeja tipo ducto 12x5 cms</v>
          </cell>
          <cell r="M1287" t="str">
            <v>Ml</v>
          </cell>
          <cell r="O1287">
            <v>1</v>
          </cell>
          <cell r="Q1287">
            <v>34333</v>
          </cell>
          <cell r="T1287">
            <v>34333</v>
          </cell>
        </row>
        <row r="1288">
          <cell r="A1288" t="str">
            <v>Accesorio de desvío 12x5</v>
          </cell>
          <cell r="M1288" t="str">
            <v xml:space="preserve">Un </v>
          </cell>
          <cell r="O1288">
            <v>0.1</v>
          </cell>
          <cell r="Q1288">
            <v>39156</v>
          </cell>
          <cell r="T1288">
            <v>3916</v>
          </cell>
        </row>
        <row r="1289">
          <cell r="A1289" t="str">
            <v>Platina para soporte abrazadera en U</v>
          </cell>
          <cell r="M1289" t="str">
            <v xml:space="preserve">Un </v>
          </cell>
          <cell r="O1289">
            <v>1</v>
          </cell>
          <cell r="Q1289">
            <v>992.2</v>
          </cell>
          <cell r="T1289">
            <v>992</v>
          </cell>
        </row>
        <row r="1290">
          <cell r="A1290" t="str">
            <v>Espárrago para anclaje</v>
          </cell>
          <cell r="M1290" t="str">
            <v xml:space="preserve">Un </v>
          </cell>
          <cell r="O1290">
            <v>2</v>
          </cell>
          <cell r="Q1290">
            <v>6200</v>
          </cell>
          <cell r="T1290">
            <v>12400</v>
          </cell>
        </row>
        <row r="1291">
          <cell r="A1291" t="str">
            <v>Tuercas de fijación</v>
          </cell>
          <cell r="M1291" t="str">
            <v xml:space="preserve">Un </v>
          </cell>
          <cell r="O1291">
            <v>2</v>
          </cell>
          <cell r="Q1291">
            <v>160</v>
          </cell>
          <cell r="T1291">
            <v>320</v>
          </cell>
        </row>
        <row r="1292">
          <cell r="A1292" t="str">
            <v>Arandela</v>
          </cell>
          <cell r="M1292" t="str">
            <v xml:space="preserve">Un </v>
          </cell>
          <cell r="O1292">
            <v>2</v>
          </cell>
          <cell r="Q1292">
            <v>30.8</v>
          </cell>
          <cell r="T1292">
            <v>62</v>
          </cell>
        </row>
        <row r="1293">
          <cell r="A1293" t="str">
            <v>Perno de tiro</v>
          </cell>
          <cell r="M1293" t="str">
            <v xml:space="preserve">Un </v>
          </cell>
          <cell r="O1293">
            <v>2</v>
          </cell>
          <cell r="Q1293">
            <v>123</v>
          </cell>
          <cell r="T1293">
            <v>246</v>
          </cell>
        </row>
        <row r="1294">
          <cell r="A1294" t="str">
            <v>Pólvora para perno</v>
          </cell>
          <cell r="M1294" t="str">
            <v xml:space="preserve">Un </v>
          </cell>
          <cell r="O1294">
            <v>2</v>
          </cell>
          <cell r="Q1294">
            <v>243</v>
          </cell>
          <cell r="T1294">
            <v>486</v>
          </cell>
        </row>
        <row r="1295">
          <cell r="T1295">
            <v>0</v>
          </cell>
        </row>
        <row r="1296">
          <cell r="T1296">
            <v>0</v>
          </cell>
        </row>
        <row r="1297">
          <cell r="T1297">
            <v>0</v>
          </cell>
        </row>
        <row r="1298">
          <cell r="T1298">
            <v>0</v>
          </cell>
        </row>
        <row r="1299">
          <cell r="A1299" t="str">
            <v>Desperdicio</v>
          </cell>
          <cell r="M1299" t="str">
            <v>%</v>
          </cell>
          <cell r="O1299">
            <v>0.03</v>
          </cell>
          <cell r="Q1299">
            <v>52754.399999999994</v>
          </cell>
          <cell r="T1299">
            <v>1583</v>
          </cell>
        </row>
        <row r="1300">
          <cell r="A1300" t="str">
            <v>SUBTOTAL</v>
          </cell>
          <cell r="T1300">
            <v>54338</v>
          </cell>
        </row>
        <row r="1302">
          <cell r="A1302" t="str">
            <v>3. Transportes</v>
          </cell>
        </row>
        <row r="1303">
          <cell r="A1303" t="str">
            <v>Material</v>
          </cell>
          <cell r="K1303" t="str">
            <v>Vol. o Peso</v>
          </cell>
          <cell r="M1303" t="str">
            <v>Distancia</v>
          </cell>
          <cell r="O1303" t="str">
            <v>m2 o Ton/Km</v>
          </cell>
          <cell r="R1303" t="str">
            <v>Tarifa</v>
          </cell>
          <cell r="T1303" t="str">
            <v>Vr. Unitario</v>
          </cell>
        </row>
        <row r="1307">
          <cell r="A1307" t="str">
            <v>SUBTOTAL</v>
          </cell>
        </row>
        <row r="1309">
          <cell r="A1309" t="str">
            <v>4. Mano de Obra</v>
          </cell>
        </row>
        <row r="1310">
          <cell r="A1310" t="str">
            <v>Trabajador</v>
          </cell>
          <cell r="J1310" t="str">
            <v>Jornal</v>
          </cell>
          <cell r="L1310" t="str">
            <v>Prestac.</v>
          </cell>
          <cell r="N1310" t="str">
            <v>Jornal Total</v>
          </cell>
          <cell r="Q1310" t="str">
            <v>Rendimiento</v>
          </cell>
          <cell r="T1310" t="str">
            <v>Vr. Unitario</v>
          </cell>
        </row>
        <row r="1311">
          <cell r="A1311" t="str">
            <v>Electricista II</v>
          </cell>
          <cell r="J1311">
            <v>37400</v>
          </cell>
          <cell r="L1311">
            <v>0.57999999999999996</v>
          </cell>
          <cell r="N1311">
            <v>59092</v>
          </cell>
          <cell r="Q1311">
            <v>0.05</v>
          </cell>
          <cell r="T1311">
            <v>2955</v>
          </cell>
        </row>
        <row r="1312">
          <cell r="A1312" t="str">
            <v>Ayudante</v>
          </cell>
          <cell r="J1312">
            <v>20515</v>
          </cell>
          <cell r="L1312">
            <v>0.57999999999999996</v>
          </cell>
          <cell r="N1312">
            <v>32414</v>
          </cell>
          <cell r="Q1312">
            <v>0.05</v>
          </cell>
          <cell r="T1312">
            <v>1621</v>
          </cell>
        </row>
        <row r="1313">
          <cell r="T1313">
            <v>0</v>
          </cell>
        </row>
        <row r="1314">
          <cell r="A1314" t="str">
            <v>SUBTOTAL</v>
          </cell>
          <cell r="T1314">
            <v>4576</v>
          </cell>
        </row>
        <row r="1315">
          <cell r="A1315" t="str">
            <v>TOTAL COSTO DIRECTO</v>
          </cell>
          <cell r="T1315">
            <v>60605</v>
          </cell>
        </row>
        <row r="1316">
          <cell r="A1316" t="str">
            <v>AIU CONTRACTUAL</v>
          </cell>
          <cell r="E1316">
            <v>0.25640000000000002</v>
          </cell>
          <cell r="S1316" t="str">
            <v>TOTAL COSTO INDIRECTO</v>
          </cell>
          <cell r="T1316">
            <v>15539</v>
          </cell>
        </row>
        <row r="1317">
          <cell r="A1317" t="str">
            <v xml:space="preserve">VALOR TOTAL ACTIVIDAD </v>
          </cell>
          <cell r="T1317">
            <v>76144</v>
          </cell>
        </row>
        <row r="1318">
          <cell r="A1318" t="str">
            <v xml:space="preserve">VALOR RECURSOS NECESARIOS PARA LA EJECUCIÓN DE LA ACTIVIDAD </v>
          </cell>
          <cell r="T1318">
            <v>2436608</v>
          </cell>
        </row>
        <row r="1319">
          <cell r="A1319" t="str">
            <v>Para constancia de lo anterior, se firma la presente acta bajo la responsabilidad expresa de los que intervienen en ella, de  conformidad  con las funciones  desempeñadas por cada uno de los mismos,  de acuerdo con el manual de interventoría, en _________</v>
          </cell>
        </row>
        <row r="1322">
          <cell r="E1322" t="str">
            <v>Firma:</v>
          </cell>
        </row>
        <row r="1323">
          <cell r="E1323" t="str">
            <v xml:space="preserve">Nombre: </v>
          </cell>
        </row>
        <row r="1324">
          <cell r="E1324" t="str">
            <v>REPRESENTATE LEGAL O DIRECTOR DE CONSULTORIA</v>
          </cell>
        </row>
        <row r="1326">
          <cell r="A1326" t="str">
            <v>C. OBSERVACIONES INTERVENTORIA (Campo de obligatorio diligenciamiento)</v>
          </cell>
        </row>
        <row r="1333">
          <cell r="E1333" t="str">
            <v>Firma:</v>
          </cell>
        </row>
        <row r="1334">
          <cell r="E1334" t="str">
            <v xml:space="preserve">Nombre: </v>
          </cell>
          <cell r="V1334" t="str">
            <v>Original  - FONADE</v>
          </cell>
        </row>
        <row r="1335">
          <cell r="E1335" t="str">
            <v>REPRESENTANTE LEGAL Ó DIRECTOR DE INTERVENTORÍA</v>
          </cell>
          <cell r="V1335" t="str">
            <v>Copias: Contratista, Interventor</v>
          </cell>
        </row>
        <row r="1336">
          <cell r="A1336" t="str">
            <v>B. DATOS ESPECIFICOS</v>
          </cell>
        </row>
        <row r="1337">
          <cell r="A1337" t="str">
            <v>Item</v>
          </cell>
          <cell r="C1337" t="str">
            <v>Descripción</v>
          </cell>
          <cell r="R1337" t="str">
            <v>Unidad</v>
          </cell>
          <cell r="T1337" t="str">
            <v>Cantidad</v>
          </cell>
        </row>
        <row r="1338">
          <cell r="A1338" t="str">
            <v>05.03.04</v>
          </cell>
          <cell r="C1338" t="str">
            <v>Suministro y colocación de troquel para canaleta metálica sección 12x5 centímetros, pintura electrostática, calibre 20. Incluye accesorios de fijación.</v>
          </cell>
          <cell r="R1338" t="str">
            <v>Un</v>
          </cell>
          <cell r="T1338">
            <v>40</v>
          </cell>
          <cell r="W1338">
            <v>10429</v>
          </cell>
        </row>
        <row r="1340">
          <cell r="A1340" t="str">
            <v>1.  Equipo</v>
          </cell>
        </row>
        <row r="1341">
          <cell r="A1341" t="str">
            <v>Descripción</v>
          </cell>
          <cell r="H1341" t="str">
            <v>Marca</v>
          </cell>
          <cell r="K1341" t="str">
            <v>Tipo</v>
          </cell>
          <cell r="O1341" t="str">
            <v>Tarifa/Hora</v>
          </cell>
          <cell r="R1341" t="str">
            <v>Rendimiento</v>
          </cell>
          <cell r="T1341" t="str">
            <v>Vr. Unitario</v>
          </cell>
        </row>
        <row r="1342">
          <cell r="A1342" t="str">
            <v>Alicates</v>
          </cell>
          <cell r="O1342">
            <v>30188</v>
          </cell>
          <cell r="R1342">
            <v>1.7000000000000001E-2</v>
          </cell>
          <cell r="T1342">
            <v>513.19600000000003</v>
          </cell>
        </row>
        <row r="1343">
          <cell r="A1343" t="str">
            <v>Taladro</v>
          </cell>
          <cell r="O1343">
            <v>1026375</v>
          </cell>
          <cell r="R1343">
            <v>1E-4</v>
          </cell>
          <cell r="T1343">
            <v>102.6375</v>
          </cell>
        </row>
        <row r="1344">
          <cell r="A1344" t="str">
            <v>Tijera</v>
          </cell>
          <cell r="O1344">
            <v>85200</v>
          </cell>
          <cell r="R1344">
            <v>1E-3</v>
          </cell>
          <cell r="T1344">
            <v>85.2</v>
          </cell>
        </row>
        <row r="1346">
          <cell r="A1346" t="str">
            <v>SUBTOTAL</v>
          </cell>
          <cell r="T1346">
            <v>701.03350000000012</v>
          </cell>
        </row>
        <row r="1348">
          <cell r="A1348" t="str">
            <v>2.  Materiales</v>
          </cell>
        </row>
        <row r="1349">
          <cell r="A1349" t="str">
            <v>Descripción</v>
          </cell>
          <cell r="M1349" t="str">
            <v>Unidad</v>
          </cell>
          <cell r="O1349" t="str">
            <v>Cantidad</v>
          </cell>
          <cell r="Q1349" t="str">
            <v>Precio Unit.</v>
          </cell>
          <cell r="T1349" t="str">
            <v>Vr Unitario</v>
          </cell>
        </row>
        <row r="1350">
          <cell r="A1350" t="str">
            <v>Troquel</v>
          </cell>
          <cell r="M1350" t="str">
            <v xml:space="preserve">Un </v>
          </cell>
          <cell r="O1350">
            <v>1</v>
          </cell>
          <cell r="Q1350">
            <v>7546</v>
          </cell>
          <cell r="T1350">
            <v>7546</v>
          </cell>
        </row>
        <row r="1351">
          <cell r="A1351" t="str">
            <v>Tornillo autoperforante</v>
          </cell>
          <cell r="M1351" t="str">
            <v xml:space="preserve">Un </v>
          </cell>
          <cell r="O1351">
            <v>4</v>
          </cell>
          <cell r="Q1351">
            <v>88</v>
          </cell>
          <cell r="T1351">
            <v>352</v>
          </cell>
        </row>
        <row r="1352">
          <cell r="T1352">
            <v>0</v>
          </cell>
        </row>
        <row r="1353">
          <cell r="T1353">
            <v>0</v>
          </cell>
        </row>
        <row r="1354">
          <cell r="T1354">
            <v>0</v>
          </cell>
        </row>
        <row r="1355">
          <cell r="T1355">
            <v>0</v>
          </cell>
        </row>
        <row r="1356">
          <cell r="T1356">
            <v>0</v>
          </cell>
        </row>
        <row r="1357">
          <cell r="T1357">
            <v>0</v>
          </cell>
        </row>
        <row r="1358">
          <cell r="T1358">
            <v>0</v>
          </cell>
        </row>
        <row r="1359">
          <cell r="T1359">
            <v>0</v>
          </cell>
        </row>
        <row r="1360">
          <cell r="T1360">
            <v>0</v>
          </cell>
        </row>
        <row r="1361">
          <cell r="T1361">
            <v>0</v>
          </cell>
        </row>
        <row r="1362">
          <cell r="A1362" t="str">
            <v>Desperdicio</v>
          </cell>
          <cell r="M1362" t="str">
            <v>%</v>
          </cell>
          <cell r="Q1362">
            <v>7898</v>
          </cell>
          <cell r="T1362">
            <v>0</v>
          </cell>
        </row>
        <row r="1363">
          <cell r="A1363" t="str">
            <v>SUBTOTAL</v>
          </cell>
          <cell r="T1363">
            <v>7898</v>
          </cell>
        </row>
        <row r="1365">
          <cell r="A1365" t="str">
            <v>3. Transportes</v>
          </cell>
        </row>
        <row r="1366">
          <cell r="A1366" t="str">
            <v>Material</v>
          </cell>
          <cell r="K1366" t="str">
            <v>Vol. o Peso</v>
          </cell>
          <cell r="M1366" t="str">
            <v>Distancia</v>
          </cell>
          <cell r="O1366" t="str">
            <v>m2 o Ton/Km</v>
          </cell>
          <cell r="R1366" t="str">
            <v>Tarifa</v>
          </cell>
          <cell r="T1366" t="str">
            <v>Vr. Unitario</v>
          </cell>
        </row>
        <row r="1370">
          <cell r="A1370" t="str">
            <v>SUBTOTAL</v>
          </cell>
        </row>
        <row r="1372">
          <cell r="A1372" t="str">
            <v>4. Mano de Obra</v>
          </cell>
        </row>
        <row r="1373">
          <cell r="A1373" t="str">
            <v>Trabajador</v>
          </cell>
          <cell r="J1373" t="str">
            <v>Jornal</v>
          </cell>
          <cell r="L1373" t="str">
            <v>Prestac.</v>
          </cell>
          <cell r="N1373" t="str">
            <v>Jornal Total</v>
          </cell>
          <cell r="Q1373" t="str">
            <v>Rendimiento</v>
          </cell>
          <cell r="T1373" t="str">
            <v>Vr. Unitario</v>
          </cell>
        </row>
        <row r="1374">
          <cell r="A1374" t="str">
            <v>Electricista II</v>
          </cell>
          <cell r="J1374">
            <v>37400</v>
          </cell>
          <cell r="L1374">
            <v>0.57999999999999996</v>
          </cell>
          <cell r="N1374">
            <v>59092</v>
          </cell>
          <cell r="Q1374">
            <v>0.02</v>
          </cell>
          <cell r="T1374">
            <v>1182</v>
          </cell>
        </row>
        <row r="1375">
          <cell r="A1375" t="str">
            <v>Ayudante</v>
          </cell>
          <cell r="J1375">
            <v>20515</v>
          </cell>
          <cell r="L1375">
            <v>0.57999999999999996</v>
          </cell>
          <cell r="N1375">
            <v>32414</v>
          </cell>
          <cell r="Q1375">
            <v>0.02</v>
          </cell>
          <cell r="T1375">
            <v>648</v>
          </cell>
        </row>
        <row r="1376">
          <cell r="T1376">
            <v>0</v>
          </cell>
        </row>
        <row r="1377">
          <cell r="A1377" t="str">
            <v>SUBTOTAL</v>
          </cell>
          <cell r="T1377">
            <v>1830</v>
          </cell>
        </row>
        <row r="1378">
          <cell r="A1378" t="str">
            <v>TOTAL COSTO DIRECTO</v>
          </cell>
          <cell r="T1378">
            <v>10429</v>
          </cell>
        </row>
        <row r="1379">
          <cell r="A1379" t="str">
            <v>AIU CONTRACTUAL</v>
          </cell>
          <cell r="E1379">
            <v>0.25640000000000002</v>
          </cell>
          <cell r="S1379" t="str">
            <v>TOTAL COSTO INDIRECTO</v>
          </cell>
          <cell r="T1379">
            <v>2674</v>
          </cell>
        </row>
        <row r="1380">
          <cell r="A1380" t="str">
            <v xml:space="preserve">VALOR TOTAL ACTIVIDAD </v>
          </cell>
          <cell r="T1380">
            <v>13103</v>
          </cell>
        </row>
        <row r="1381">
          <cell r="A1381" t="str">
            <v xml:space="preserve">VALOR RECURSOS NECESARIOS PARA LA EJECUCIÓN DE LA ACTIVIDAD </v>
          </cell>
          <cell r="T1381">
            <v>524120</v>
          </cell>
        </row>
        <row r="1382">
          <cell r="A1382" t="str">
            <v>Para constancia de lo anterior, se firma la presente acta bajo la responsabilidad expresa de los que intervienen en ella, de  conformidad  con las funciones  desempeñadas por cada uno de los mismos,  de acuerdo con el manual de interventoría, en _________</v>
          </cell>
        </row>
        <row r="1385">
          <cell r="E1385" t="str">
            <v>Firma:</v>
          </cell>
        </row>
        <row r="1386">
          <cell r="E1386" t="str">
            <v xml:space="preserve">Nombre: </v>
          </cell>
        </row>
        <row r="1387">
          <cell r="E1387" t="str">
            <v>REPRESENTATE LEGAL O DIRECTOR DE CONSULTORIA</v>
          </cell>
        </row>
        <row r="1389">
          <cell r="A1389" t="str">
            <v>C. OBSERVACIONES INTERVENTORIA (Campo de obligatorio diligenciamiento)</v>
          </cell>
        </row>
        <row r="1396">
          <cell r="E1396" t="str">
            <v>Firma:</v>
          </cell>
        </row>
        <row r="1397">
          <cell r="E1397" t="str">
            <v xml:space="preserve">Nombre: </v>
          </cell>
          <cell r="V1397" t="str">
            <v>Original  - FONADE</v>
          </cell>
        </row>
        <row r="1398">
          <cell r="E1398" t="str">
            <v>REPRESENTANTE LEGAL Ó DIRECTOR DE INTERVENTORÍA</v>
          </cell>
          <cell r="V1398" t="str">
            <v>Copias: Contratista, Interventor</v>
          </cell>
        </row>
        <row r="1399">
          <cell r="A1399" t="str">
            <v>B. DATOS ESPECIFICOS</v>
          </cell>
        </row>
        <row r="1400">
          <cell r="A1400" t="str">
            <v>Item</v>
          </cell>
          <cell r="C1400" t="str">
            <v>Descripción</v>
          </cell>
          <cell r="R1400" t="str">
            <v>Unidad</v>
          </cell>
          <cell r="T1400" t="str">
            <v>Cantidad</v>
          </cell>
        </row>
        <row r="1401">
          <cell r="A1401" t="str">
            <v>05.03.05</v>
          </cell>
          <cell r="C1401" t="str">
            <v>Suministro y tendido de acometida bifásica en conductores 2No8+1No8+1No10 por tubo. Incluye accesorios para completar la actividad.</v>
          </cell>
          <cell r="R1401" t="str">
            <v>M</v>
          </cell>
          <cell r="T1401">
            <v>7</v>
          </cell>
          <cell r="W1401">
            <v>16156</v>
          </cell>
        </row>
        <row r="1403">
          <cell r="A1403" t="str">
            <v>1.  Equipo</v>
          </cell>
        </row>
        <row r="1404">
          <cell r="A1404" t="str">
            <v>Descripción</v>
          </cell>
          <cell r="H1404" t="str">
            <v>Marca</v>
          </cell>
          <cell r="K1404" t="str">
            <v>Tipo</v>
          </cell>
          <cell r="O1404" t="str">
            <v>Tarifa/Hora</v>
          </cell>
          <cell r="R1404" t="str">
            <v>Rendimiento</v>
          </cell>
          <cell r="T1404" t="str">
            <v>Vr. Unitario</v>
          </cell>
        </row>
        <row r="1405">
          <cell r="A1405" t="str">
            <v>Herramienta menor (% de mano de obra)</v>
          </cell>
          <cell r="T1405">
            <v>1170</v>
          </cell>
        </row>
        <row r="1406">
          <cell r="T1406">
            <v>0</v>
          </cell>
        </row>
        <row r="1407">
          <cell r="T1407">
            <v>0</v>
          </cell>
        </row>
        <row r="1408">
          <cell r="T1408">
            <v>0</v>
          </cell>
        </row>
        <row r="1409">
          <cell r="A1409" t="str">
            <v>SUBTOTAL</v>
          </cell>
          <cell r="T1409">
            <v>1170</v>
          </cell>
        </row>
        <row r="1411">
          <cell r="A1411" t="str">
            <v>2.  Materiales</v>
          </cell>
        </row>
        <row r="1412">
          <cell r="A1412" t="str">
            <v>Descripción</v>
          </cell>
          <cell r="M1412" t="str">
            <v>Unidad</v>
          </cell>
          <cell r="O1412" t="str">
            <v>Cantidad</v>
          </cell>
          <cell r="Q1412" t="str">
            <v>Precio Unit.</v>
          </cell>
          <cell r="T1412" t="str">
            <v>Vr Unitario</v>
          </cell>
        </row>
        <row r="1413">
          <cell r="A1413" t="str">
            <v>Cable de cobre No 8</v>
          </cell>
          <cell r="M1413" t="str">
            <v xml:space="preserve">Ml </v>
          </cell>
          <cell r="O1413">
            <v>3</v>
          </cell>
          <cell r="Q1413">
            <v>3220</v>
          </cell>
          <cell r="T1413">
            <v>9660</v>
          </cell>
        </row>
        <row r="1414">
          <cell r="A1414" t="str">
            <v>Cable de cobre No 10</v>
          </cell>
          <cell r="M1414" t="str">
            <v xml:space="preserve">Ml </v>
          </cell>
          <cell r="O1414">
            <v>1</v>
          </cell>
          <cell r="Q1414">
            <v>2310</v>
          </cell>
          <cell r="T1414">
            <v>2310</v>
          </cell>
        </row>
        <row r="1415">
          <cell r="A1415" t="str">
            <v>Terminal cobre No 8</v>
          </cell>
          <cell r="M1415" t="str">
            <v xml:space="preserve">Un </v>
          </cell>
          <cell r="O1415">
            <v>0.1</v>
          </cell>
          <cell r="Q1415">
            <v>860</v>
          </cell>
          <cell r="T1415">
            <v>86</v>
          </cell>
        </row>
        <row r="1416">
          <cell r="A1416" t="str">
            <v>Terminal cobre No 10</v>
          </cell>
          <cell r="M1416" t="str">
            <v xml:space="preserve">Un </v>
          </cell>
          <cell r="O1416">
            <v>0.1</v>
          </cell>
          <cell r="Q1416">
            <v>560</v>
          </cell>
          <cell r="T1416">
            <v>56</v>
          </cell>
        </row>
        <row r="1417">
          <cell r="A1417" t="str">
            <v>Amarre plástico (zuncho)</v>
          </cell>
          <cell r="M1417" t="str">
            <v xml:space="preserve">Un </v>
          </cell>
          <cell r="O1417">
            <v>1</v>
          </cell>
          <cell r="Q1417">
            <v>55</v>
          </cell>
          <cell r="T1417">
            <v>55</v>
          </cell>
        </row>
        <row r="1418">
          <cell r="T1418">
            <v>0</v>
          </cell>
        </row>
        <row r="1419">
          <cell r="T1419">
            <v>0</v>
          </cell>
        </row>
        <row r="1420">
          <cell r="T1420">
            <v>0</v>
          </cell>
        </row>
        <row r="1421">
          <cell r="T1421">
            <v>0</v>
          </cell>
        </row>
        <row r="1422">
          <cell r="T1422">
            <v>0</v>
          </cell>
        </row>
        <row r="1423">
          <cell r="T1423">
            <v>0</v>
          </cell>
        </row>
        <row r="1424">
          <cell r="T1424">
            <v>0</v>
          </cell>
        </row>
        <row r="1425">
          <cell r="A1425" t="str">
            <v>Desperdicio</v>
          </cell>
          <cell r="M1425" t="str">
            <v>%</v>
          </cell>
          <cell r="O1425">
            <v>0.03</v>
          </cell>
          <cell r="Q1425">
            <v>12167</v>
          </cell>
          <cell r="T1425">
            <v>365</v>
          </cell>
        </row>
        <row r="1426">
          <cell r="A1426" t="str">
            <v>SUBTOTAL</v>
          </cell>
          <cell r="T1426">
            <v>12532</v>
          </cell>
        </row>
        <row r="1428">
          <cell r="A1428" t="str">
            <v>3. Transportes</v>
          </cell>
        </row>
        <row r="1429">
          <cell r="A1429" t="str">
            <v>Material</v>
          </cell>
          <cell r="K1429" t="str">
            <v>Vol. o Peso</v>
          </cell>
          <cell r="M1429" t="str">
            <v>Distancia</v>
          </cell>
          <cell r="O1429" t="str">
            <v>m2 o Ton/Km</v>
          </cell>
          <cell r="R1429" t="str">
            <v>Tarifa</v>
          </cell>
          <cell r="T1429" t="str">
            <v>Vr. Unitario</v>
          </cell>
        </row>
        <row r="1433">
          <cell r="A1433" t="str">
            <v>SUBTOTAL</v>
          </cell>
        </row>
        <row r="1435">
          <cell r="A1435" t="str">
            <v>4. Mano de Obra</v>
          </cell>
        </row>
        <row r="1436">
          <cell r="A1436" t="str">
            <v>Trabajador</v>
          </cell>
          <cell r="J1436" t="str">
            <v>Jornal</v>
          </cell>
          <cell r="L1436" t="str">
            <v>Prestac.</v>
          </cell>
          <cell r="N1436" t="str">
            <v>Jornal Total</v>
          </cell>
          <cell r="Q1436" t="str">
            <v>Rendimiento</v>
          </cell>
          <cell r="T1436" t="str">
            <v>Vr. Unitario</v>
          </cell>
        </row>
        <row r="1437">
          <cell r="A1437" t="str">
            <v>Electricista II</v>
          </cell>
          <cell r="J1437">
            <v>21662</v>
          </cell>
          <cell r="L1437">
            <v>0.57999999999999996</v>
          </cell>
          <cell r="N1437">
            <v>34226</v>
          </cell>
          <cell r="Q1437">
            <v>0.04</v>
          </cell>
          <cell r="T1437">
            <v>1369</v>
          </cell>
        </row>
        <row r="1438">
          <cell r="A1438" t="str">
            <v>Ayudante</v>
          </cell>
          <cell r="J1438">
            <v>17167</v>
          </cell>
          <cell r="L1438">
            <v>0.57999999999999996</v>
          </cell>
          <cell r="N1438">
            <v>27124</v>
          </cell>
          <cell r="Q1438">
            <v>0.04</v>
          </cell>
          <cell r="T1438">
            <v>1085</v>
          </cell>
        </row>
        <row r="1439">
          <cell r="T1439">
            <v>0</v>
          </cell>
        </row>
        <row r="1440">
          <cell r="A1440" t="str">
            <v>SUBTOTAL</v>
          </cell>
          <cell r="T1440">
            <v>2454</v>
          </cell>
        </row>
        <row r="1441">
          <cell r="A1441" t="str">
            <v>TOTAL COSTO DIRECTO</v>
          </cell>
          <cell r="T1441">
            <v>16156</v>
          </cell>
        </row>
        <row r="1442">
          <cell r="A1442" t="str">
            <v>AIU CONTRACTUAL</v>
          </cell>
          <cell r="E1442">
            <v>0.25640000000000002</v>
          </cell>
          <cell r="S1442" t="str">
            <v>TOTAL COSTO INDIRECTO</v>
          </cell>
          <cell r="T1442">
            <v>4142</v>
          </cell>
        </row>
        <row r="1443">
          <cell r="A1443" t="str">
            <v xml:space="preserve">VALOR TOTAL ACTIVIDAD </v>
          </cell>
          <cell r="T1443">
            <v>20298</v>
          </cell>
        </row>
        <row r="1444">
          <cell r="A1444" t="str">
            <v xml:space="preserve">VALOR RECURSOS NECESARIOS PARA LA EJECUCIÓN DE LA ACTIVIDAD </v>
          </cell>
          <cell r="T1444">
            <v>142086</v>
          </cell>
        </row>
        <row r="1445">
          <cell r="A1445" t="str">
            <v>Para constancia de lo anterior, se firma la presente acta bajo la responsabilidad expresa de los que intervienen en ella, de  conformidad  con las funciones  desempeñadas por cada uno de los mismos,  de acuerdo con el manual de interventoría, en _________</v>
          </cell>
        </row>
        <row r="1448">
          <cell r="E1448" t="str">
            <v>Firma:</v>
          </cell>
        </row>
        <row r="1449">
          <cell r="E1449" t="str">
            <v xml:space="preserve">Nombre: </v>
          </cell>
        </row>
        <row r="1450">
          <cell r="E1450" t="str">
            <v>REPRESENTATE LEGAL O DIRECTOR DE CONSULTORIA</v>
          </cell>
        </row>
        <row r="1452">
          <cell r="A1452" t="str">
            <v>C. OBSERVACIONES INTERVENTORIA (Campo de obligatorio diligenciamiento)</v>
          </cell>
        </row>
        <row r="1459">
          <cell r="E1459" t="str">
            <v>Firma:</v>
          </cell>
        </row>
        <row r="1460">
          <cell r="E1460" t="str">
            <v xml:space="preserve">Nombre: </v>
          </cell>
          <cell r="V1460" t="str">
            <v>Original  - FONADE</v>
          </cell>
        </row>
        <row r="1461">
          <cell r="E1461" t="str">
            <v>REPRESENTANTE LEGAL Ó DIRECTOR DE INTERVENTORÍA</v>
          </cell>
          <cell r="V1461" t="str">
            <v>Copias: Contratista, Interventor</v>
          </cell>
        </row>
        <row r="1462">
          <cell r="A1462" t="str">
            <v>B. DATOS ESPECIFICOS</v>
          </cell>
        </row>
        <row r="1463">
          <cell r="A1463" t="str">
            <v>Item</v>
          </cell>
          <cell r="C1463" t="str">
            <v>Descripción</v>
          </cell>
          <cell r="R1463" t="str">
            <v>Unidad</v>
          </cell>
          <cell r="T1463" t="str">
            <v>Cantidad</v>
          </cell>
        </row>
        <row r="1464">
          <cell r="A1464" t="str">
            <v>05.04.01</v>
          </cell>
          <cell r="C1464" t="str">
            <v>Suministro, montaje y conexión de Bala metal halide 150 W - 220 V completa pholips MBS2505 1xMHN-TD 150W . Incluye bombilla y accesorios.</v>
          </cell>
          <cell r="R1464" t="str">
            <v>Un</v>
          </cell>
          <cell r="T1464">
            <v>4</v>
          </cell>
          <cell r="W1464">
            <v>106115</v>
          </cell>
        </row>
        <row r="1466">
          <cell r="A1466" t="str">
            <v>1.  Equipo</v>
          </cell>
        </row>
        <row r="1467">
          <cell r="A1467" t="str">
            <v>Descripción</v>
          </cell>
          <cell r="H1467" t="str">
            <v>Marca</v>
          </cell>
          <cell r="K1467" t="str">
            <v>Tipo</v>
          </cell>
          <cell r="O1467" t="str">
            <v>Tarifa/Hora</v>
          </cell>
          <cell r="R1467" t="str">
            <v>Rendimiento</v>
          </cell>
          <cell r="T1467" t="str">
            <v>Vr. Unitario</v>
          </cell>
        </row>
        <row r="1468">
          <cell r="A1468" t="str">
            <v>Herramienta menor (% de mano de obra)</v>
          </cell>
          <cell r="T1468">
            <v>2710</v>
          </cell>
        </row>
        <row r="1469">
          <cell r="T1469">
            <v>0</v>
          </cell>
        </row>
        <row r="1470">
          <cell r="T1470">
            <v>0</v>
          </cell>
        </row>
        <row r="1471">
          <cell r="T1471">
            <v>0</v>
          </cell>
        </row>
        <row r="1472">
          <cell r="A1472" t="str">
            <v>SUBTOTAL</v>
          </cell>
          <cell r="T1472">
            <v>2710</v>
          </cell>
        </row>
        <row r="1474">
          <cell r="A1474" t="str">
            <v>2.  Materiales</v>
          </cell>
        </row>
        <row r="1475">
          <cell r="A1475" t="str">
            <v>Descripción</v>
          </cell>
          <cell r="M1475" t="str">
            <v>Unidad</v>
          </cell>
          <cell r="O1475" t="str">
            <v>Cantidad</v>
          </cell>
          <cell r="Q1475" t="str">
            <v>Precio Unit.</v>
          </cell>
          <cell r="T1475" t="str">
            <v>Vr Unitario</v>
          </cell>
        </row>
        <row r="1476">
          <cell r="A1476" t="str">
            <v xml:space="preserve">Bala metal halide 150 W - 220 V completa pholips MBS2505 1xMHN-TD 150W </v>
          </cell>
          <cell r="M1476" t="str">
            <v xml:space="preserve">Un </v>
          </cell>
          <cell r="O1476">
            <v>1</v>
          </cell>
          <cell r="Q1476">
            <v>85000</v>
          </cell>
          <cell r="T1476">
            <v>85000</v>
          </cell>
        </row>
        <row r="1477">
          <cell r="T1477">
            <v>0</v>
          </cell>
        </row>
        <row r="1478">
          <cell r="T1478">
            <v>0</v>
          </cell>
        </row>
        <row r="1479">
          <cell r="T1479">
            <v>0</v>
          </cell>
        </row>
        <row r="1480">
          <cell r="T1480">
            <v>0</v>
          </cell>
        </row>
        <row r="1481">
          <cell r="T1481">
            <v>0</v>
          </cell>
        </row>
        <row r="1482">
          <cell r="T1482">
            <v>0</v>
          </cell>
        </row>
        <row r="1483">
          <cell r="T1483">
            <v>0</v>
          </cell>
        </row>
        <row r="1484">
          <cell r="T1484">
            <v>0</v>
          </cell>
        </row>
        <row r="1485">
          <cell r="T1485">
            <v>0</v>
          </cell>
        </row>
        <row r="1486">
          <cell r="T1486">
            <v>0</v>
          </cell>
        </row>
        <row r="1487">
          <cell r="T1487">
            <v>0</v>
          </cell>
        </row>
        <row r="1488">
          <cell r="A1488" t="str">
            <v>Desperdicio</v>
          </cell>
          <cell r="M1488" t="str">
            <v>%</v>
          </cell>
          <cell r="Q1488">
            <v>85000</v>
          </cell>
          <cell r="T1488">
            <v>0</v>
          </cell>
        </row>
        <row r="1489">
          <cell r="A1489" t="str">
            <v>SUBTOTAL</v>
          </cell>
          <cell r="T1489">
            <v>85000</v>
          </cell>
        </row>
        <row r="1491">
          <cell r="A1491" t="str">
            <v>3. Transportes</v>
          </cell>
        </row>
        <row r="1492">
          <cell r="A1492" t="str">
            <v>Material</v>
          </cell>
          <cell r="K1492" t="str">
            <v>Vol. o Peso</v>
          </cell>
          <cell r="M1492" t="str">
            <v>Distancia</v>
          </cell>
          <cell r="O1492" t="str">
            <v>m2 o Ton/Km</v>
          </cell>
          <cell r="R1492" t="str">
            <v>Tarifa</v>
          </cell>
          <cell r="T1492" t="str">
            <v>Vr. Unitario</v>
          </cell>
        </row>
        <row r="1496">
          <cell r="A1496" t="str">
            <v>SUBTOTAL</v>
          </cell>
        </row>
        <row r="1498">
          <cell r="A1498" t="str">
            <v>4. Mano de Obra</v>
          </cell>
        </row>
        <row r="1499">
          <cell r="A1499" t="str">
            <v>Trabajador</v>
          </cell>
          <cell r="J1499" t="str">
            <v>Jornal</v>
          </cell>
          <cell r="L1499" t="str">
            <v>Prestac.</v>
          </cell>
          <cell r="N1499" t="str">
            <v>Jornal Total</v>
          </cell>
          <cell r="Q1499" t="str">
            <v>Rendimiento</v>
          </cell>
          <cell r="T1499" t="str">
            <v>Vr. Unitario</v>
          </cell>
        </row>
        <row r="1500">
          <cell r="A1500" t="str">
            <v>Electricista II</v>
          </cell>
          <cell r="J1500">
            <v>21662</v>
          </cell>
          <cell r="L1500">
            <v>0.57999999999999996</v>
          </cell>
          <cell r="N1500">
            <v>34226</v>
          </cell>
          <cell r="Q1500">
            <v>0.3</v>
          </cell>
          <cell r="T1500">
            <v>10268</v>
          </cell>
        </row>
        <row r="1501">
          <cell r="A1501" t="str">
            <v>Ayudante</v>
          </cell>
          <cell r="J1501">
            <v>17167</v>
          </cell>
          <cell r="L1501">
            <v>0.57999999999999996</v>
          </cell>
          <cell r="N1501">
            <v>27124</v>
          </cell>
          <cell r="Q1501">
            <v>0.3</v>
          </cell>
          <cell r="T1501">
            <v>8137</v>
          </cell>
        </row>
        <row r="1502">
          <cell r="T1502">
            <v>0</v>
          </cell>
        </row>
        <row r="1503">
          <cell r="A1503" t="str">
            <v>SUBTOTAL</v>
          </cell>
          <cell r="T1503">
            <v>18405</v>
          </cell>
        </row>
        <row r="1504">
          <cell r="A1504" t="str">
            <v>TOTAL COSTO DIRECTO</v>
          </cell>
          <cell r="T1504">
            <v>106115</v>
          </cell>
        </row>
        <row r="1505">
          <cell r="A1505" t="str">
            <v>AIU CONTRACTUAL</v>
          </cell>
          <cell r="E1505">
            <v>0.25640000000000002</v>
          </cell>
          <cell r="S1505" t="str">
            <v>TOTAL COSTO INDIRECTO</v>
          </cell>
          <cell r="T1505">
            <v>27208</v>
          </cell>
        </row>
        <row r="1506">
          <cell r="A1506" t="str">
            <v xml:space="preserve">VALOR TOTAL ACTIVIDAD </v>
          </cell>
          <cell r="T1506">
            <v>133323</v>
          </cell>
        </row>
        <row r="1507">
          <cell r="A1507" t="str">
            <v xml:space="preserve">VALOR RECURSOS NECESARIOS PARA LA EJECUCIÓN DE LA ACTIVIDAD </v>
          </cell>
          <cell r="T1507">
            <v>533292</v>
          </cell>
        </row>
        <row r="1508">
          <cell r="A150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511">
          <cell r="E1511" t="str">
            <v>Firma:</v>
          </cell>
        </row>
        <row r="1512">
          <cell r="E1512" t="str">
            <v xml:space="preserve">Nombre: </v>
          </cell>
        </row>
        <row r="1513">
          <cell r="E1513" t="str">
            <v>REPRESENTATE LEGAL O DIRECTOR DE CONSULTORIA</v>
          </cell>
        </row>
        <row r="1515">
          <cell r="A1515" t="str">
            <v>C. OBSERVACIONES INTERVENTORIA (Campo de obligatorio diligenciamiento)</v>
          </cell>
        </row>
        <row r="1522">
          <cell r="E1522" t="str">
            <v>Firma:</v>
          </cell>
        </row>
        <row r="1523">
          <cell r="E1523" t="str">
            <v xml:space="preserve">Nombre: </v>
          </cell>
          <cell r="V1523" t="str">
            <v>Original  - FONADE</v>
          </cell>
        </row>
        <row r="1524">
          <cell r="E1524" t="str">
            <v>REPRESENTANTE LEGAL Ó DIRECTOR DE INTERVENTORÍA</v>
          </cell>
          <cell r="V1524" t="str">
            <v>Copias: Contratista, Interventor</v>
          </cell>
        </row>
        <row r="1525">
          <cell r="A1525" t="str">
            <v>B. DATOS ESPECIFICOS</v>
          </cell>
        </row>
        <row r="1526">
          <cell r="A1526" t="str">
            <v>Item</v>
          </cell>
          <cell r="C1526" t="str">
            <v>Descripción</v>
          </cell>
          <cell r="R1526" t="str">
            <v>Unidad</v>
          </cell>
          <cell r="T1526" t="str">
            <v>Cantidad</v>
          </cell>
        </row>
        <row r="1527">
          <cell r="A1527" t="str">
            <v>05.04.02</v>
          </cell>
          <cell r="C1527" t="str">
            <v>Suministro, montaje y conexión de Lámpara fluorescente tipo góndola de 2x26W Philips fw6 2si 2xpl-c/4p26w HF. Incluye bombilla y accesorios.</v>
          </cell>
          <cell r="R1527" t="str">
            <v>Un</v>
          </cell>
          <cell r="T1527">
            <v>13</v>
          </cell>
          <cell r="W1527">
            <v>99115</v>
          </cell>
        </row>
        <row r="1529">
          <cell r="A1529" t="str">
            <v>1.  Equipo</v>
          </cell>
        </row>
        <row r="1530">
          <cell r="A1530" t="str">
            <v>Descripción</v>
          </cell>
          <cell r="H1530" t="str">
            <v>Marca</v>
          </cell>
          <cell r="K1530" t="str">
            <v>Tipo</v>
          </cell>
          <cell r="O1530" t="str">
            <v>Tarifa/Hora</v>
          </cell>
          <cell r="R1530" t="str">
            <v>Rendimiento</v>
          </cell>
          <cell r="T1530" t="str">
            <v>Vr. Unitario</v>
          </cell>
        </row>
        <row r="1531">
          <cell r="A1531" t="str">
            <v>Herramienta menor (% de mano de obra)</v>
          </cell>
          <cell r="T1531">
            <v>2710</v>
          </cell>
        </row>
        <row r="1532">
          <cell r="T1532">
            <v>0</v>
          </cell>
        </row>
        <row r="1533">
          <cell r="T1533">
            <v>0</v>
          </cell>
        </row>
        <row r="1534">
          <cell r="T1534">
            <v>0</v>
          </cell>
        </row>
        <row r="1535">
          <cell r="A1535" t="str">
            <v>SUBTOTAL</v>
          </cell>
          <cell r="T1535">
            <v>2710</v>
          </cell>
        </row>
        <row r="1537">
          <cell r="A1537" t="str">
            <v>2.  Materiales</v>
          </cell>
        </row>
        <row r="1538">
          <cell r="A1538" t="str">
            <v>Descripción</v>
          </cell>
          <cell r="M1538" t="str">
            <v>Unidad</v>
          </cell>
          <cell r="O1538" t="str">
            <v>Cantidad</v>
          </cell>
          <cell r="Q1538" t="str">
            <v>Precio Unit.</v>
          </cell>
          <cell r="T1538" t="str">
            <v>Vr Unitario</v>
          </cell>
        </row>
        <row r="1539">
          <cell r="A1539" t="str">
            <v>Lámpara fluorescente tipo góndola de 2x26W philips fw6 2si 2xpl-c/4p26w HF</v>
          </cell>
          <cell r="M1539" t="str">
            <v xml:space="preserve">Un </v>
          </cell>
          <cell r="O1539">
            <v>1</v>
          </cell>
          <cell r="Q1539">
            <v>78000</v>
          </cell>
          <cell r="T1539">
            <v>78000</v>
          </cell>
        </row>
        <row r="1540">
          <cell r="T1540">
            <v>0</v>
          </cell>
        </row>
        <row r="1541">
          <cell r="T1541">
            <v>0</v>
          </cell>
        </row>
        <row r="1542">
          <cell r="T1542">
            <v>0</v>
          </cell>
        </row>
        <row r="1543">
          <cell r="T1543">
            <v>0</v>
          </cell>
        </row>
        <row r="1544">
          <cell r="T1544">
            <v>0</v>
          </cell>
        </row>
        <row r="1545">
          <cell r="T1545">
            <v>0</v>
          </cell>
        </row>
        <row r="1546">
          <cell r="T1546">
            <v>0</v>
          </cell>
        </row>
        <row r="1547">
          <cell r="T1547">
            <v>0</v>
          </cell>
        </row>
        <row r="1548">
          <cell r="T1548">
            <v>0</v>
          </cell>
        </row>
        <row r="1549">
          <cell r="T1549">
            <v>0</v>
          </cell>
        </row>
        <row r="1550">
          <cell r="T1550">
            <v>0</v>
          </cell>
        </row>
        <row r="1551">
          <cell r="A1551" t="str">
            <v>Desperdicio</v>
          </cell>
          <cell r="M1551" t="str">
            <v>%</v>
          </cell>
          <cell r="Q1551">
            <v>78000</v>
          </cell>
          <cell r="T1551">
            <v>0</v>
          </cell>
        </row>
        <row r="1552">
          <cell r="A1552" t="str">
            <v>SUBTOTAL</v>
          </cell>
          <cell r="T1552">
            <v>78000</v>
          </cell>
        </row>
        <row r="1554">
          <cell r="A1554" t="str">
            <v>3. Transportes</v>
          </cell>
        </row>
        <row r="1555">
          <cell r="A1555" t="str">
            <v>Material</v>
          </cell>
          <cell r="K1555" t="str">
            <v>Vol. o Peso</v>
          </cell>
          <cell r="M1555" t="str">
            <v>Distancia</v>
          </cell>
          <cell r="O1555" t="str">
            <v>m2 o Ton/Km</v>
          </cell>
          <cell r="R1555" t="str">
            <v>Tarifa</v>
          </cell>
          <cell r="T1555" t="str">
            <v>Vr. Unitario</v>
          </cell>
        </row>
        <row r="1559">
          <cell r="A1559" t="str">
            <v>SUBTOTAL</v>
          </cell>
        </row>
        <row r="1561">
          <cell r="A1561" t="str">
            <v>4. Mano de Obra</v>
          </cell>
        </row>
        <row r="1562">
          <cell r="A1562" t="str">
            <v>Trabajador</v>
          </cell>
          <cell r="J1562" t="str">
            <v>Jornal</v>
          </cell>
          <cell r="L1562" t="str">
            <v>Prestac.</v>
          </cell>
          <cell r="N1562" t="str">
            <v>Jornal Total</v>
          </cell>
          <cell r="Q1562" t="str">
            <v>Rendimiento</v>
          </cell>
          <cell r="T1562" t="str">
            <v>Vr. Unitario</v>
          </cell>
        </row>
        <row r="1563">
          <cell r="A1563" t="str">
            <v>Electricista II</v>
          </cell>
          <cell r="J1563">
            <v>21662</v>
          </cell>
          <cell r="L1563">
            <v>0.57999999999999996</v>
          </cell>
          <cell r="N1563">
            <v>34226</v>
          </cell>
          <cell r="Q1563">
            <v>0.3</v>
          </cell>
          <cell r="T1563">
            <v>10268</v>
          </cell>
        </row>
        <row r="1564">
          <cell r="A1564" t="str">
            <v>Ayudante</v>
          </cell>
          <cell r="J1564">
            <v>17167</v>
          </cell>
          <cell r="L1564">
            <v>0.57999999999999996</v>
          </cell>
          <cell r="N1564">
            <v>27124</v>
          </cell>
          <cell r="Q1564">
            <v>0.3</v>
          </cell>
          <cell r="T1564">
            <v>8137</v>
          </cell>
        </row>
        <row r="1565">
          <cell r="T1565">
            <v>0</v>
          </cell>
        </row>
        <row r="1566">
          <cell r="A1566" t="str">
            <v>SUBTOTAL</v>
          </cell>
          <cell r="T1566">
            <v>18405</v>
          </cell>
        </row>
        <row r="1567">
          <cell r="A1567" t="str">
            <v>TOTAL COSTO DIRECTO</v>
          </cell>
          <cell r="T1567">
            <v>99115</v>
          </cell>
        </row>
        <row r="1568">
          <cell r="A1568" t="str">
            <v>AIU CONTRACTUAL</v>
          </cell>
          <cell r="E1568">
            <v>0.25640000000000002</v>
          </cell>
          <cell r="S1568" t="str">
            <v>TOTAL COSTO INDIRECTO</v>
          </cell>
          <cell r="T1568">
            <v>25413</v>
          </cell>
        </row>
        <row r="1569">
          <cell r="A1569" t="str">
            <v xml:space="preserve">VALOR TOTAL ACTIVIDAD </v>
          </cell>
          <cell r="T1569">
            <v>124528</v>
          </cell>
        </row>
        <row r="1570">
          <cell r="A1570" t="str">
            <v xml:space="preserve">VALOR RECURSOS NECESARIOS PARA LA EJECUCIÓN DE LA ACTIVIDAD </v>
          </cell>
          <cell r="T1570">
            <v>1618864</v>
          </cell>
        </row>
        <row r="1571">
          <cell r="A1571" t="str">
            <v>Para constancia de lo anterior, se firma la presente acta bajo la responsabilidad expresa de los que intervienen en ella, de  conformidad  con las funciones  desempeñadas por cada uno de los mismos,  de acuerdo con el manual de interventoría, en _________</v>
          </cell>
        </row>
        <row r="1574">
          <cell r="E1574" t="str">
            <v>Firma:</v>
          </cell>
        </row>
        <row r="1575">
          <cell r="E1575" t="str">
            <v xml:space="preserve">Nombre: </v>
          </cell>
        </row>
        <row r="1576">
          <cell r="E1576" t="str">
            <v>REPRESENTATE LEGAL O DIRECTOR DE CONSULTORIA</v>
          </cell>
        </row>
        <row r="1578">
          <cell r="A1578" t="str">
            <v>C. OBSERVACIONES INTERVENTORIA (Campo de obligatorio diligenciamiento)</v>
          </cell>
        </row>
        <row r="1585">
          <cell r="E1585" t="str">
            <v>Firma:</v>
          </cell>
        </row>
        <row r="1586">
          <cell r="E1586" t="str">
            <v xml:space="preserve">Nombre: </v>
          </cell>
          <cell r="V1586" t="str">
            <v>Original  - FONADE</v>
          </cell>
        </row>
        <row r="1587">
          <cell r="E1587" t="str">
            <v>REPRESENTANTE LEGAL Ó DIRECTOR DE INTERVENTORÍA</v>
          </cell>
          <cell r="V1587" t="str">
            <v>Copias: Contratista, Interventor</v>
          </cell>
        </row>
        <row r="1588">
          <cell r="A1588" t="str">
            <v>B. DATOS ESPECIFICOS</v>
          </cell>
        </row>
        <row r="1589">
          <cell r="A1589" t="str">
            <v>Item</v>
          </cell>
          <cell r="C1589" t="str">
            <v>Descripción</v>
          </cell>
          <cell r="R1589" t="str">
            <v>Unidad</v>
          </cell>
          <cell r="T1589" t="str">
            <v>Cantidad</v>
          </cell>
        </row>
        <row r="1590">
          <cell r="A1590" t="str">
            <v>05.04.03</v>
          </cell>
          <cell r="C1590" t="str">
            <v>Suministro, montaje y conexión de aplique de 25W bajo consumo. Incluye bombilla y accesorios.</v>
          </cell>
          <cell r="R1590" t="str">
            <v>Un</v>
          </cell>
          <cell r="T1590">
            <v>1</v>
          </cell>
          <cell r="W1590">
            <v>74395</v>
          </cell>
        </row>
        <row r="1592">
          <cell r="A1592" t="str">
            <v>1.  Equipo</v>
          </cell>
        </row>
        <row r="1593">
          <cell r="A1593" t="str">
            <v>Descripción</v>
          </cell>
          <cell r="H1593" t="str">
            <v>Marca</v>
          </cell>
          <cell r="K1593" t="str">
            <v>Tipo</v>
          </cell>
          <cell r="O1593" t="str">
            <v>Tarifa/Hora</v>
          </cell>
          <cell r="R1593" t="str">
            <v>Rendimiento</v>
          </cell>
          <cell r="T1593" t="str">
            <v>Vr. Unitario</v>
          </cell>
        </row>
        <row r="1594">
          <cell r="A1594" t="str">
            <v>Herramienta menor (% de mano de obra)</v>
          </cell>
          <cell r="T1594">
            <v>520</v>
          </cell>
        </row>
        <row r="1595">
          <cell r="T1595">
            <v>0</v>
          </cell>
        </row>
        <row r="1596">
          <cell r="T1596">
            <v>0</v>
          </cell>
        </row>
        <row r="1597">
          <cell r="T1597">
            <v>0</v>
          </cell>
        </row>
        <row r="1598">
          <cell r="A1598" t="str">
            <v>SUBTOTAL</v>
          </cell>
          <cell r="T1598">
            <v>520</v>
          </cell>
        </row>
        <row r="1600">
          <cell r="A1600" t="str">
            <v>2.  Materiales</v>
          </cell>
        </row>
        <row r="1601">
          <cell r="A1601" t="str">
            <v>Descripción</v>
          </cell>
          <cell r="M1601" t="str">
            <v>Unidad</v>
          </cell>
          <cell r="O1601" t="str">
            <v>Cantidad</v>
          </cell>
          <cell r="Q1601" t="str">
            <v>Precio Unit.</v>
          </cell>
          <cell r="T1601" t="str">
            <v>Vr Unitario</v>
          </cell>
        </row>
        <row r="1602">
          <cell r="A1602" t="str">
            <v>Aplique de sobreponer 25 W</v>
          </cell>
          <cell r="M1602" t="str">
            <v xml:space="preserve">Un </v>
          </cell>
          <cell r="O1602">
            <v>1</v>
          </cell>
          <cell r="Q1602">
            <v>56300</v>
          </cell>
          <cell r="T1602">
            <v>56300</v>
          </cell>
        </row>
        <row r="1603">
          <cell r="A1603" t="str">
            <v>Bombillo de bajo consumo</v>
          </cell>
          <cell r="M1603" t="str">
            <v>Un</v>
          </cell>
          <cell r="O1603">
            <v>1</v>
          </cell>
          <cell r="Q1603">
            <v>9600</v>
          </cell>
          <cell r="T1603">
            <v>9600</v>
          </cell>
        </row>
        <row r="1604">
          <cell r="T1604">
            <v>0</v>
          </cell>
        </row>
        <row r="1605">
          <cell r="T1605">
            <v>0</v>
          </cell>
        </row>
        <row r="1606">
          <cell r="T1606">
            <v>0</v>
          </cell>
        </row>
        <row r="1607">
          <cell r="T1607">
            <v>0</v>
          </cell>
        </row>
        <row r="1608">
          <cell r="T1608">
            <v>0</v>
          </cell>
        </row>
        <row r="1609">
          <cell r="T1609">
            <v>0</v>
          </cell>
        </row>
        <row r="1610">
          <cell r="T1610">
            <v>0</v>
          </cell>
        </row>
        <row r="1611">
          <cell r="T1611">
            <v>0</v>
          </cell>
        </row>
        <row r="1612">
          <cell r="T1612">
            <v>0</v>
          </cell>
        </row>
        <row r="1613">
          <cell r="T1613">
            <v>0</v>
          </cell>
        </row>
        <row r="1614">
          <cell r="A1614" t="str">
            <v>Desperdicio</v>
          </cell>
          <cell r="M1614" t="str">
            <v>%</v>
          </cell>
          <cell r="Q1614">
            <v>65900</v>
          </cell>
          <cell r="T1614">
            <v>0</v>
          </cell>
        </row>
        <row r="1615">
          <cell r="A1615" t="str">
            <v>SUBTOTAL</v>
          </cell>
          <cell r="T1615">
            <v>65900</v>
          </cell>
        </row>
        <row r="1617">
          <cell r="A1617" t="str">
            <v>3. Transportes</v>
          </cell>
        </row>
        <row r="1618">
          <cell r="A1618" t="str">
            <v>Material</v>
          </cell>
          <cell r="K1618" t="str">
            <v>Vol. o Peso</v>
          </cell>
          <cell r="M1618" t="str">
            <v>Distancia</v>
          </cell>
          <cell r="O1618" t="str">
            <v>m2 o Ton/Km</v>
          </cell>
          <cell r="R1618" t="str">
            <v>Tarifa</v>
          </cell>
          <cell r="T1618" t="str">
            <v>Vr. Unitario</v>
          </cell>
        </row>
        <row r="1622">
          <cell r="A1622" t="str">
            <v>SUBTOTAL</v>
          </cell>
        </row>
        <row r="1624">
          <cell r="A1624" t="str">
            <v>4. Mano de Obra</v>
          </cell>
        </row>
        <row r="1625">
          <cell r="A1625" t="str">
            <v>Trabajador</v>
          </cell>
          <cell r="J1625" t="str">
            <v>Jornal</v>
          </cell>
          <cell r="L1625" t="str">
            <v>Prestac.</v>
          </cell>
          <cell r="N1625" t="str">
            <v>Jornal Total</v>
          </cell>
          <cell r="Q1625" t="str">
            <v>Rendimiento</v>
          </cell>
          <cell r="T1625" t="str">
            <v>Vr. Unitario</v>
          </cell>
        </row>
        <row r="1626">
          <cell r="A1626" t="str">
            <v>Electricista II</v>
          </cell>
          <cell r="J1626">
            <v>21662</v>
          </cell>
          <cell r="L1626">
            <v>0.57999999999999996</v>
          </cell>
          <cell r="N1626">
            <v>34226</v>
          </cell>
          <cell r="Q1626">
            <v>0.13</v>
          </cell>
          <cell r="T1626">
            <v>4449</v>
          </cell>
        </row>
        <row r="1627">
          <cell r="A1627" t="str">
            <v>Ayudante</v>
          </cell>
          <cell r="J1627">
            <v>17167</v>
          </cell>
          <cell r="L1627">
            <v>0.57999999999999996</v>
          </cell>
          <cell r="N1627">
            <v>27124</v>
          </cell>
          <cell r="Q1627">
            <v>0.13</v>
          </cell>
          <cell r="T1627">
            <v>3526</v>
          </cell>
        </row>
        <row r="1628">
          <cell r="T1628">
            <v>0</v>
          </cell>
        </row>
        <row r="1629">
          <cell r="A1629" t="str">
            <v>SUBTOTAL</v>
          </cell>
          <cell r="T1629">
            <v>7975</v>
          </cell>
        </row>
        <row r="1630">
          <cell r="A1630" t="str">
            <v>TOTAL COSTO DIRECTO</v>
          </cell>
          <cell r="T1630">
            <v>74395</v>
          </cell>
        </row>
        <row r="1631">
          <cell r="A1631" t="str">
            <v>AIU CONTRACTUAL</v>
          </cell>
          <cell r="E1631">
            <v>0.25640000000000002</v>
          </cell>
          <cell r="S1631" t="str">
            <v>TOTAL COSTO INDIRECTO</v>
          </cell>
          <cell r="T1631">
            <v>19075</v>
          </cell>
        </row>
        <row r="1632">
          <cell r="A1632" t="str">
            <v xml:space="preserve">VALOR TOTAL ACTIVIDAD </v>
          </cell>
          <cell r="T1632">
            <v>93470</v>
          </cell>
        </row>
        <row r="1633">
          <cell r="A1633" t="str">
            <v xml:space="preserve">VALOR RECURSOS NECESARIOS PARA LA EJECUCIÓN DE LA ACTIVIDAD </v>
          </cell>
          <cell r="T1633">
            <v>93470</v>
          </cell>
        </row>
        <row r="1634">
          <cell r="A163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637">
          <cell r="E1637" t="str">
            <v>Firma:</v>
          </cell>
        </row>
        <row r="1638">
          <cell r="E1638" t="str">
            <v xml:space="preserve">Nombre: </v>
          </cell>
        </row>
        <row r="1639">
          <cell r="E1639" t="str">
            <v>REPRESENTATE LEGAL O DIRECTOR DE CONSULTORIA</v>
          </cell>
        </row>
        <row r="1641">
          <cell r="A1641" t="str">
            <v>C. OBSERVACIONES INTERVENTORIA (Campo de obligatorio diligenciamiento)</v>
          </cell>
        </row>
        <row r="1648">
          <cell r="E1648" t="str">
            <v>Firma:</v>
          </cell>
        </row>
        <row r="1649">
          <cell r="E1649" t="str">
            <v xml:space="preserve">Nombre: </v>
          </cell>
          <cell r="V1649" t="str">
            <v>Original  - FONADE</v>
          </cell>
        </row>
        <row r="1650">
          <cell r="E1650" t="str">
            <v>REPRESENTANTE LEGAL Ó DIRECTOR DE INTERVENTORÍA</v>
          </cell>
          <cell r="V1650" t="str">
            <v>Copias: Contratista, Interventor</v>
          </cell>
        </row>
        <row r="1651">
          <cell r="A1651" t="str">
            <v>B. DATOS ESPECIFICOS</v>
          </cell>
        </row>
        <row r="1652">
          <cell r="A1652" t="str">
            <v>Item</v>
          </cell>
          <cell r="C1652" t="str">
            <v>Descripción</v>
          </cell>
          <cell r="R1652" t="str">
            <v>Unidad</v>
          </cell>
          <cell r="T1652" t="str">
            <v>Cantidad</v>
          </cell>
        </row>
        <row r="1653">
          <cell r="A1653" t="str">
            <v>05.04.04</v>
          </cell>
          <cell r="C1653" t="str">
            <v>Suministro, montaje y conexión de luminaria fluorescente de 2x32W de sobreponer, balasto electrónico, semiespecular, 16 celdas, bajo consumo. Incluye 2 tubos y accesorios.</v>
          </cell>
          <cell r="R1653" t="str">
            <v>Un</v>
          </cell>
          <cell r="T1653">
            <v>12</v>
          </cell>
          <cell r="W1653">
            <v>111490</v>
          </cell>
        </row>
        <row r="1655">
          <cell r="A1655" t="str">
            <v>1.  Equipo</v>
          </cell>
        </row>
        <row r="1656">
          <cell r="A1656" t="str">
            <v>Descripción</v>
          </cell>
          <cell r="H1656" t="str">
            <v>Marca</v>
          </cell>
          <cell r="K1656" t="str">
            <v>Tipo</v>
          </cell>
          <cell r="O1656" t="str">
            <v>Tarifa/Hora</v>
          </cell>
          <cell r="R1656" t="str">
            <v>Rendimiento</v>
          </cell>
          <cell r="T1656" t="str">
            <v>Vr. Unitario</v>
          </cell>
        </row>
        <row r="1657">
          <cell r="A1657" t="str">
            <v>Herramienta menor (% de mano de obra)</v>
          </cell>
          <cell r="T1657">
            <v>520</v>
          </cell>
        </row>
        <row r="1658">
          <cell r="T1658">
            <v>0</v>
          </cell>
        </row>
        <row r="1659">
          <cell r="T1659">
            <v>0</v>
          </cell>
        </row>
        <row r="1660">
          <cell r="T1660">
            <v>0</v>
          </cell>
        </row>
        <row r="1661">
          <cell r="A1661" t="str">
            <v>SUBTOTAL</v>
          </cell>
          <cell r="T1661">
            <v>520</v>
          </cell>
        </row>
        <row r="1663">
          <cell r="A1663" t="str">
            <v>2.  Materiales</v>
          </cell>
        </row>
        <row r="1664">
          <cell r="A1664" t="str">
            <v>Descripción</v>
          </cell>
          <cell r="M1664" t="str">
            <v>Unidad</v>
          </cell>
          <cell r="O1664" t="str">
            <v>Cantidad</v>
          </cell>
          <cell r="Q1664" t="str">
            <v>Precio Unit.</v>
          </cell>
          <cell r="T1664" t="str">
            <v>Vr Unitario</v>
          </cell>
        </row>
        <row r="1665">
          <cell r="A1665" t="str">
            <v>Luminaria fluorescente de 1,27 x 14 cms</v>
          </cell>
          <cell r="M1665" t="str">
            <v xml:space="preserve">Un </v>
          </cell>
          <cell r="O1665">
            <v>1</v>
          </cell>
          <cell r="Q1665">
            <v>98700</v>
          </cell>
          <cell r="T1665">
            <v>98700</v>
          </cell>
        </row>
        <row r="1666">
          <cell r="T1666">
            <v>0</v>
          </cell>
        </row>
        <row r="1667">
          <cell r="T1667">
            <v>0</v>
          </cell>
        </row>
        <row r="1668">
          <cell r="T1668">
            <v>0</v>
          </cell>
        </row>
        <row r="1669">
          <cell r="T1669">
            <v>0</v>
          </cell>
        </row>
        <row r="1670">
          <cell r="T1670">
            <v>0</v>
          </cell>
        </row>
        <row r="1671">
          <cell r="T1671">
            <v>0</v>
          </cell>
        </row>
        <row r="1672">
          <cell r="T1672">
            <v>0</v>
          </cell>
        </row>
        <row r="1673">
          <cell r="T1673">
            <v>0</v>
          </cell>
        </row>
        <row r="1674">
          <cell r="T1674">
            <v>0</v>
          </cell>
        </row>
        <row r="1675">
          <cell r="T1675">
            <v>0</v>
          </cell>
        </row>
        <row r="1676">
          <cell r="T1676">
            <v>0</v>
          </cell>
        </row>
        <row r="1677">
          <cell r="A1677" t="str">
            <v>Desperdicio</v>
          </cell>
          <cell r="M1677" t="str">
            <v>%</v>
          </cell>
          <cell r="Q1677">
            <v>98700</v>
          </cell>
          <cell r="T1677">
            <v>0</v>
          </cell>
        </row>
        <row r="1678">
          <cell r="A1678" t="str">
            <v>SUBTOTAL</v>
          </cell>
          <cell r="T1678">
            <v>98700</v>
          </cell>
        </row>
        <row r="1680">
          <cell r="A1680" t="str">
            <v>3. Transportes</v>
          </cell>
        </row>
        <row r="1681">
          <cell r="A1681" t="str">
            <v>Material</v>
          </cell>
          <cell r="K1681" t="str">
            <v>Vol. o Peso</v>
          </cell>
          <cell r="M1681" t="str">
            <v>Distancia</v>
          </cell>
          <cell r="O1681" t="str">
            <v>m2 o Ton/Km</v>
          </cell>
          <cell r="R1681" t="str">
            <v>Tarifa</v>
          </cell>
          <cell r="T1681" t="str">
            <v>Vr. Unitario</v>
          </cell>
        </row>
        <row r="1685">
          <cell r="A1685" t="str">
            <v>SUBTOTAL</v>
          </cell>
        </row>
        <row r="1687">
          <cell r="A1687" t="str">
            <v>4. Mano de Obra</v>
          </cell>
        </row>
        <row r="1688">
          <cell r="A1688" t="str">
            <v>Trabajador</v>
          </cell>
          <cell r="J1688" t="str">
            <v>Jornal</v>
          </cell>
          <cell r="L1688" t="str">
            <v>Prestac.</v>
          </cell>
          <cell r="N1688" t="str">
            <v>Jornal Total</v>
          </cell>
          <cell r="Q1688" t="str">
            <v>Rendimiento</v>
          </cell>
          <cell r="T1688" t="str">
            <v>Vr. Unitario</v>
          </cell>
        </row>
        <row r="1689">
          <cell r="A1689" t="str">
            <v>Electricista II</v>
          </cell>
          <cell r="J1689">
            <v>21662</v>
          </cell>
          <cell r="L1689">
            <v>0.57999999999999996</v>
          </cell>
          <cell r="N1689">
            <v>34226</v>
          </cell>
          <cell r="Q1689">
            <v>0.2</v>
          </cell>
          <cell r="T1689">
            <v>6845</v>
          </cell>
        </row>
        <row r="1690">
          <cell r="A1690" t="str">
            <v>Ayudante</v>
          </cell>
          <cell r="J1690">
            <v>17167</v>
          </cell>
          <cell r="L1690">
            <v>0.57999999999999996</v>
          </cell>
          <cell r="N1690">
            <v>27124</v>
          </cell>
          <cell r="Q1690">
            <v>0.2</v>
          </cell>
          <cell r="T1690">
            <v>5425</v>
          </cell>
        </row>
        <row r="1691">
          <cell r="T1691">
            <v>0</v>
          </cell>
        </row>
        <row r="1692">
          <cell r="A1692" t="str">
            <v>SUBTOTAL</v>
          </cell>
          <cell r="T1692">
            <v>12270</v>
          </cell>
        </row>
        <row r="1693">
          <cell r="A1693" t="str">
            <v>TOTAL COSTO DIRECTO</v>
          </cell>
          <cell r="T1693">
            <v>111490</v>
          </cell>
        </row>
        <row r="1694">
          <cell r="A1694" t="str">
            <v>AIU CONTRACTUAL</v>
          </cell>
          <cell r="E1694">
            <v>0.25640000000000002</v>
          </cell>
          <cell r="S1694" t="str">
            <v>TOTAL COSTO INDIRECTO</v>
          </cell>
          <cell r="T1694">
            <v>28586</v>
          </cell>
        </row>
        <row r="1695">
          <cell r="A1695" t="str">
            <v xml:space="preserve">VALOR TOTAL ACTIVIDAD </v>
          </cell>
          <cell r="T1695">
            <v>140076</v>
          </cell>
        </row>
        <row r="1696">
          <cell r="A1696" t="str">
            <v xml:space="preserve">VALOR RECURSOS NECESARIOS PARA LA EJECUCIÓN DE LA ACTIVIDAD </v>
          </cell>
          <cell r="T1696">
            <v>1680912</v>
          </cell>
        </row>
        <row r="1697">
          <cell r="A169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700">
          <cell r="E1700" t="str">
            <v>Firma:</v>
          </cell>
        </row>
        <row r="1701">
          <cell r="E1701" t="str">
            <v xml:space="preserve">Nombre: </v>
          </cell>
        </row>
        <row r="1702">
          <cell r="E1702" t="str">
            <v>REPRESENTATE LEGAL O DIRECTOR DE CONSULTORIA</v>
          </cell>
        </row>
        <row r="1704">
          <cell r="A1704" t="str">
            <v>C. OBSERVACIONES INTERVENTORIA (Campo de obligatorio diligenciamiento)</v>
          </cell>
        </row>
        <row r="1711">
          <cell r="E1711" t="str">
            <v>Firma:</v>
          </cell>
        </row>
        <row r="1712">
          <cell r="E1712" t="str">
            <v xml:space="preserve">Nombre: </v>
          </cell>
          <cell r="V1712" t="str">
            <v>Original  - FONADE</v>
          </cell>
        </row>
        <row r="1713">
          <cell r="E1713" t="str">
            <v>REPRESENTANTE LEGAL Ó DIRECTOR DE INTERVENTORÍA</v>
          </cell>
          <cell r="V1713" t="str">
            <v>Copias: Contratista, Interventor</v>
          </cell>
        </row>
        <row r="1714">
          <cell r="A1714" t="str">
            <v>B. DATOS ESPECIFICOS</v>
          </cell>
        </row>
        <row r="1715">
          <cell r="A1715" t="str">
            <v>Item</v>
          </cell>
          <cell r="C1715" t="str">
            <v>Descripción</v>
          </cell>
          <cell r="R1715" t="str">
            <v>Unidad</v>
          </cell>
          <cell r="T1715" t="str">
            <v>Cantidad</v>
          </cell>
        </row>
        <row r="1716">
          <cell r="A1716" t="str">
            <v>05.04.05</v>
          </cell>
          <cell r="C1716" t="str">
            <v>Suministro, montaje y conexión de Campana metal halide 150 W - 220 V completa philips MPK 440 1xCDM-TP150W P_D410-WB. Incluye bombilla y accesorios.</v>
          </cell>
          <cell r="R1716" t="str">
            <v>Un</v>
          </cell>
          <cell r="T1716">
            <v>9</v>
          </cell>
          <cell r="W1716">
            <v>106115</v>
          </cell>
        </row>
        <row r="1718">
          <cell r="A1718" t="str">
            <v>1.  Equipo</v>
          </cell>
        </row>
        <row r="1719">
          <cell r="A1719" t="str">
            <v>Descripción</v>
          </cell>
          <cell r="H1719" t="str">
            <v>Marca</v>
          </cell>
          <cell r="K1719" t="str">
            <v>Tipo</v>
          </cell>
          <cell r="O1719" t="str">
            <v>Tarifa/Hora</v>
          </cell>
          <cell r="R1719" t="str">
            <v>Rendimiento</v>
          </cell>
          <cell r="T1719" t="str">
            <v>Vr. Unitario</v>
          </cell>
        </row>
        <row r="1720">
          <cell r="A1720" t="str">
            <v>Herramienta menor (% de mano de obra)</v>
          </cell>
          <cell r="T1720">
            <v>2710</v>
          </cell>
        </row>
        <row r="1721">
          <cell r="T1721">
            <v>0</v>
          </cell>
        </row>
        <row r="1722">
          <cell r="T1722">
            <v>0</v>
          </cell>
        </row>
        <row r="1723">
          <cell r="T1723">
            <v>0</v>
          </cell>
        </row>
        <row r="1724">
          <cell r="A1724" t="str">
            <v>SUBTOTAL</v>
          </cell>
          <cell r="T1724">
            <v>2710</v>
          </cell>
        </row>
        <row r="1726">
          <cell r="A1726" t="str">
            <v>2.  Materiales</v>
          </cell>
        </row>
        <row r="1727">
          <cell r="A1727" t="str">
            <v>Descripción</v>
          </cell>
          <cell r="M1727" t="str">
            <v>Unidad</v>
          </cell>
          <cell r="O1727" t="str">
            <v>Cantidad</v>
          </cell>
          <cell r="Q1727" t="str">
            <v>Precio Unit.</v>
          </cell>
          <cell r="T1727" t="str">
            <v>Vr Unitario</v>
          </cell>
        </row>
        <row r="1728">
          <cell r="A1728" t="str">
            <v>Campana metal halide 150 W - 220 V completa philips MPK 440 1xCDM-TP150W P_D410-WB</v>
          </cell>
          <cell r="M1728" t="str">
            <v xml:space="preserve">Un </v>
          </cell>
          <cell r="O1728">
            <v>1</v>
          </cell>
          <cell r="Q1728">
            <v>85000</v>
          </cell>
          <cell r="T1728">
            <v>85000</v>
          </cell>
        </row>
        <row r="1729">
          <cell r="T1729">
            <v>0</v>
          </cell>
        </row>
        <row r="1730">
          <cell r="T1730">
            <v>0</v>
          </cell>
        </row>
        <row r="1731">
          <cell r="T1731">
            <v>0</v>
          </cell>
        </row>
        <row r="1732">
          <cell r="T1732">
            <v>0</v>
          </cell>
        </row>
        <row r="1733">
          <cell r="T1733">
            <v>0</v>
          </cell>
        </row>
        <row r="1734">
          <cell r="T1734">
            <v>0</v>
          </cell>
        </row>
        <row r="1735">
          <cell r="T1735">
            <v>0</v>
          </cell>
        </row>
        <row r="1736">
          <cell r="T1736">
            <v>0</v>
          </cell>
        </row>
        <row r="1737">
          <cell r="T1737">
            <v>0</v>
          </cell>
        </row>
        <row r="1738">
          <cell r="T1738">
            <v>0</v>
          </cell>
        </row>
        <row r="1739">
          <cell r="T1739">
            <v>0</v>
          </cell>
        </row>
        <row r="1740">
          <cell r="A1740" t="str">
            <v>Desperdicio</v>
          </cell>
          <cell r="M1740" t="str">
            <v>%</v>
          </cell>
          <cell r="Q1740">
            <v>85000</v>
          </cell>
          <cell r="T1740">
            <v>0</v>
          </cell>
        </row>
        <row r="1741">
          <cell r="A1741" t="str">
            <v>SUBTOTAL</v>
          </cell>
          <cell r="T1741">
            <v>85000</v>
          </cell>
        </row>
        <row r="1743">
          <cell r="A1743" t="str">
            <v>3. Transportes</v>
          </cell>
        </row>
        <row r="1744">
          <cell r="A1744" t="str">
            <v>Material</v>
          </cell>
          <cell r="K1744" t="str">
            <v>Vol. o Peso</v>
          </cell>
          <cell r="M1744" t="str">
            <v>Distancia</v>
          </cell>
          <cell r="O1744" t="str">
            <v>m2 o Ton/Km</v>
          </cell>
          <cell r="R1744" t="str">
            <v>Tarifa</v>
          </cell>
          <cell r="T1744" t="str">
            <v>Vr. Unitario</v>
          </cell>
        </row>
        <row r="1748">
          <cell r="A1748" t="str">
            <v>SUBTOTAL</v>
          </cell>
        </row>
        <row r="1750">
          <cell r="A1750" t="str">
            <v>4. Mano de Obra</v>
          </cell>
        </row>
        <row r="1751">
          <cell r="A1751" t="str">
            <v>Trabajador</v>
          </cell>
          <cell r="J1751" t="str">
            <v>Jornal</v>
          </cell>
          <cell r="L1751" t="str">
            <v>Prestac.</v>
          </cell>
          <cell r="N1751" t="str">
            <v>Jornal Total</v>
          </cell>
          <cell r="Q1751" t="str">
            <v>Rendimiento</v>
          </cell>
          <cell r="T1751" t="str">
            <v>Vr. Unitario</v>
          </cell>
        </row>
        <row r="1752">
          <cell r="A1752" t="str">
            <v>Electricista II</v>
          </cell>
          <cell r="J1752">
            <v>21662</v>
          </cell>
          <cell r="L1752">
            <v>0.57999999999999996</v>
          </cell>
          <cell r="N1752">
            <v>34226</v>
          </cell>
          <cell r="Q1752">
            <v>0.3</v>
          </cell>
          <cell r="T1752">
            <v>10268</v>
          </cell>
        </row>
        <row r="1753">
          <cell r="A1753" t="str">
            <v>Ayudante</v>
          </cell>
          <cell r="J1753">
            <v>17167</v>
          </cell>
          <cell r="L1753">
            <v>0.57999999999999996</v>
          </cell>
          <cell r="N1753">
            <v>27124</v>
          </cell>
          <cell r="Q1753">
            <v>0.3</v>
          </cell>
          <cell r="T1753">
            <v>8137</v>
          </cell>
        </row>
        <row r="1754">
          <cell r="T1754">
            <v>0</v>
          </cell>
        </row>
        <row r="1755">
          <cell r="A1755" t="str">
            <v>SUBTOTAL</v>
          </cell>
          <cell r="T1755">
            <v>18405</v>
          </cell>
        </row>
        <row r="1756">
          <cell r="A1756" t="str">
            <v>TOTAL COSTO DIRECTO</v>
          </cell>
          <cell r="T1756">
            <v>106115</v>
          </cell>
        </row>
        <row r="1757">
          <cell r="A1757" t="str">
            <v>AIU CONTRACTUAL</v>
          </cell>
          <cell r="E1757">
            <v>0.25640000000000002</v>
          </cell>
          <cell r="S1757" t="str">
            <v>TOTAL COSTO INDIRECTO</v>
          </cell>
          <cell r="T1757">
            <v>27208</v>
          </cell>
        </row>
        <row r="1758">
          <cell r="A1758" t="str">
            <v xml:space="preserve">VALOR TOTAL ACTIVIDAD </v>
          </cell>
          <cell r="T1758">
            <v>133323</v>
          </cell>
        </row>
        <row r="1759">
          <cell r="A1759" t="str">
            <v xml:space="preserve">VALOR RECURSOS NECESARIOS PARA LA EJECUCIÓN DE LA ACTIVIDAD </v>
          </cell>
          <cell r="T1759">
            <v>1199907</v>
          </cell>
        </row>
        <row r="1760">
          <cell r="A176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763">
          <cell r="E1763" t="str">
            <v>Firma:</v>
          </cell>
        </row>
        <row r="1764">
          <cell r="E1764" t="str">
            <v xml:space="preserve">Nombre: </v>
          </cell>
        </row>
        <row r="1765">
          <cell r="E1765" t="str">
            <v>REPRESENTATE LEGAL O DIRECTOR DE CONSULTORIA</v>
          </cell>
        </row>
        <row r="1767">
          <cell r="A1767" t="str">
            <v>C. OBSERVACIONES INTERVENTORIA (Campo de obligatorio diligenciamiento)</v>
          </cell>
        </row>
        <row r="1774">
          <cell r="E1774" t="str">
            <v>Firma:</v>
          </cell>
        </row>
        <row r="1775">
          <cell r="E1775" t="str">
            <v xml:space="preserve">Nombre: </v>
          </cell>
          <cell r="V1775" t="str">
            <v>Original  - FONADE</v>
          </cell>
        </row>
        <row r="1776">
          <cell r="E1776" t="str">
            <v>REPRESENTANTE LEGAL Ó DIRECTOR DE INTERVENTORÍA</v>
          </cell>
          <cell r="V1776" t="str">
            <v>Copias: Contratista, Interventor</v>
          </cell>
        </row>
        <row r="1777">
          <cell r="A1777" t="str">
            <v>B. DATOS ESPECIFICOS</v>
          </cell>
        </row>
        <row r="1778">
          <cell r="A1778" t="str">
            <v>Item</v>
          </cell>
          <cell r="C1778" t="str">
            <v>Descripción</v>
          </cell>
          <cell r="R1778" t="str">
            <v>Unidad</v>
          </cell>
          <cell r="T1778" t="str">
            <v>Cantidad</v>
          </cell>
        </row>
        <row r="1779">
          <cell r="A1779" t="str">
            <v>05.05.01</v>
          </cell>
          <cell r="C1779" t="str">
            <v>Medición del sistema de tierra del apantallamiento y malla a tierra existente en subestación.</v>
          </cell>
          <cell r="R1779" t="str">
            <v>GL</v>
          </cell>
          <cell r="T1779">
            <v>1</v>
          </cell>
          <cell r="W1779">
            <v>728008</v>
          </cell>
        </row>
        <row r="1781">
          <cell r="A1781" t="str">
            <v>1.  Equipo</v>
          </cell>
        </row>
        <row r="1782">
          <cell r="A1782" t="str">
            <v>Descripción</v>
          </cell>
          <cell r="H1782" t="str">
            <v>Marca</v>
          </cell>
          <cell r="K1782" t="str">
            <v>Tipo</v>
          </cell>
          <cell r="O1782" t="str">
            <v>Tarifa/Hora</v>
          </cell>
          <cell r="R1782" t="str">
            <v>Rendimiento</v>
          </cell>
          <cell r="T1782" t="str">
            <v>Vr. Unitario</v>
          </cell>
        </row>
        <row r="1783">
          <cell r="A1783" t="str">
            <v>Herramienta menor (% de mano de obra)</v>
          </cell>
          <cell r="O1783">
            <v>200000</v>
          </cell>
          <cell r="R1783">
            <v>2</v>
          </cell>
          <cell r="T1783">
            <v>400000</v>
          </cell>
        </row>
        <row r="1784">
          <cell r="T1784">
            <v>0</v>
          </cell>
        </row>
        <row r="1785">
          <cell r="T1785">
            <v>0</v>
          </cell>
        </row>
        <row r="1786">
          <cell r="T1786">
            <v>0</v>
          </cell>
        </row>
        <row r="1787">
          <cell r="A1787" t="str">
            <v>SUBTOTAL</v>
          </cell>
          <cell r="T1787">
            <v>400000</v>
          </cell>
        </row>
        <row r="1789">
          <cell r="A1789" t="str">
            <v>2.  Materiales</v>
          </cell>
        </row>
        <row r="1790">
          <cell r="A1790" t="str">
            <v>Descripción</v>
          </cell>
          <cell r="M1790" t="str">
            <v>Unidad</v>
          </cell>
          <cell r="O1790" t="str">
            <v>Cantidad</v>
          </cell>
          <cell r="Q1790" t="str">
            <v>Precio Unit.</v>
          </cell>
          <cell r="T1790" t="str">
            <v>Vr Unitario</v>
          </cell>
        </row>
        <row r="1791">
          <cell r="T1791">
            <v>0</v>
          </cell>
        </row>
        <row r="1792">
          <cell r="T1792">
            <v>0</v>
          </cell>
        </row>
        <row r="1793">
          <cell r="T1793">
            <v>0</v>
          </cell>
        </row>
        <row r="1794">
          <cell r="T1794">
            <v>0</v>
          </cell>
        </row>
        <row r="1795">
          <cell r="T1795">
            <v>0</v>
          </cell>
        </row>
        <row r="1796">
          <cell r="T1796">
            <v>0</v>
          </cell>
        </row>
        <row r="1797">
          <cell r="T1797">
            <v>0</v>
          </cell>
        </row>
        <row r="1798">
          <cell r="T1798">
            <v>0</v>
          </cell>
        </row>
        <row r="1799">
          <cell r="T1799">
            <v>0</v>
          </cell>
        </row>
        <row r="1800">
          <cell r="T1800">
            <v>0</v>
          </cell>
        </row>
        <row r="1801">
          <cell r="T1801">
            <v>0</v>
          </cell>
        </row>
        <row r="1802">
          <cell r="T1802">
            <v>0</v>
          </cell>
        </row>
        <row r="1803">
          <cell r="A1803" t="str">
            <v>Desperdicio</v>
          </cell>
          <cell r="M1803" t="str">
            <v>%</v>
          </cell>
          <cell r="O1803">
            <v>0.03</v>
          </cell>
          <cell r="Q1803">
            <v>0</v>
          </cell>
          <cell r="T1803">
            <v>0</v>
          </cell>
        </row>
        <row r="1804">
          <cell r="A1804" t="str">
            <v>SUBTOTAL</v>
          </cell>
          <cell r="T1804">
            <v>0</v>
          </cell>
        </row>
        <row r="1806">
          <cell r="A1806" t="str">
            <v>3. Transportes</v>
          </cell>
        </row>
        <row r="1807">
          <cell r="A1807" t="str">
            <v>Material</v>
          </cell>
          <cell r="K1807" t="str">
            <v>Vol. o Peso</v>
          </cell>
          <cell r="M1807" t="str">
            <v>Distancia</v>
          </cell>
          <cell r="O1807" t="str">
            <v>m2 o Ton/Km</v>
          </cell>
          <cell r="R1807" t="str">
            <v>Tarifa</v>
          </cell>
          <cell r="T1807" t="str">
            <v>Vr. Unitario</v>
          </cell>
        </row>
        <row r="1811">
          <cell r="A1811" t="str">
            <v>SUBTOTAL</v>
          </cell>
        </row>
        <row r="1813">
          <cell r="A1813" t="str">
            <v>4. Mano de Obra</v>
          </cell>
        </row>
        <row r="1814">
          <cell r="A1814" t="str">
            <v>Trabajador</v>
          </cell>
          <cell r="J1814" t="str">
            <v>Jornal</v>
          </cell>
          <cell r="L1814" t="str">
            <v>Prestac.</v>
          </cell>
          <cell r="N1814" t="str">
            <v>Jornal Total</v>
          </cell>
          <cell r="Q1814" t="str">
            <v>Rendimiento</v>
          </cell>
          <cell r="T1814" t="str">
            <v>Vr. Unitario</v>
          </cell>
        </row>
        <row r="1815">
          <cell r="A1815" t="str">
            <v>Técnico</v>
          </cell>
          <cell r="J1815">
            <v>86500</v>
          </cell>
          <cell r="L1815">
            <v>0.57999999999999996</v>
          </cell>
          <cell r="N1815">
            <v>136670</v>
          </cell>
          <cell r="Q1815">
            <v>2.4</v>
          </cell>
          <cell r="T1815">
            <v>328008</v>
          </cell>
        </row>
        <row r="1816">
          <cell r="N1816">
            <v>0</v>
          </cell>
          <cell r="T1816">
            <v>0</v>
          </cell>
        </row>
        <row r="1817">
          <cell r="T1817">
            <v>0</v>
          </cell>
        </row>
        <row r="1818">
          <cell r="A1818" t="str">
            <v>SUBTOTAL</v>
          </cell>
          <cell r="T1818">
            <v>328008</v>
          </cell>
        </row>
        <row r="1819">
          <cell r="A1819" t="str">
            <v>TOTAL COSTO DIRECTO</v>
          </cell>
          <cell r="T1819">
            <v>728008</v>
          </cell>
        </row>
        <row r="1820">
          <cell r="A1820" t="str">
            <v>AIU CONTRACTUAL</v>
          </cell>
          <cell r="E1820">
            <v>0.25640000000000002</v>
          </cell>
          <cell r="S1820" t="str">
            <v>TOTAL COSTO INDIRECTO</v>
          </cell>
          <cell r="T1820">
            <v>186661</v>
          </cell>
        </row>
        <row r="1821">
          <cell r="A1821" t="str">
            <v xml:space="preserve">VALOR TOTAL ACTIVIDAD </v>
          </cell>
          <cell r="T1821">
            <v>914669</v>
          </cell>
        </row>
        <row r="1822">
          <cell r="A1822" t="str">
            <v xml:space="preserve">VALOR RECURSOS NECESARIOS PARA LA EJECUCIÓN DE LA ACTIVIDAD </v>
          </cell>
          <cell r="T1822">
            <v>914669</v>
          </cell>
        </row>
        <row r="1823">
          <cell r="A182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26">
          <cell r="E1826" t="str">
            <v>Firma:</v>
          </cell>
        </row>
        <row r="1827">
          <cell r="E1827" t="str">
            <v xml:space="preserve">Nombre: </v>
          </cell>
        </row>
        <row r="1828">
          <cell r="E1828" t="str">
            <v>REPRESENTATE LEGAL O DIRECTOR DE CONSULTORIA</v>
          </cell>
        </row>
        <row r="1830">
          <cell r="A1830" t="str">
            <v>C. OBSERVACIONES INTERVENTORIA (Campo de obligatorio diligenciamiento)</v>
          </cell>
        </row>
        <row r="1837">
          <cell r="E1837" t="str">
            <v>Firma:</v>
          </cell>
        </row>
        <row r="1838">
          <cell r="E1838" t="str">
            <v xml:space="preserve">Nombre: </v>
          </cell>
          <cell r="V1838" t="str">
            <v>Original  - FONADE</v>
          </cell>
        </row>
        <row r="1839">
          <cell r="E1839" t="str">
            <v>REPRESENTANTE LEGAL Ó DIRECTOR DE INTERVENTORÍA</v>
          </cell>
          <cell r="V1839" t="str">
            <v>Copias: Contratista, Interventor</v>
          </cell>
        </row>
        <row r="1840">
          <cell r="A1840" t="str">
            <v>B. DATOS ESPECIFICOS</v>
          </cell>
        </row>
        <row r="1841">
          <cell r="A1841" t="str">
            <v>Item</v>
          </cell>
          <cell r="C1841" t="str">
            <v>Descripción</v>
          </cell>
          <cell r="R1841" t="str">
            <v>Unidad</v>
          </cell>
          <cell r="T1841" t="str">
            <v>Cantidad</v>
          </cell>
        </row>
        <row r="1842">
          <cell r="A1842" t="str">
            <v>05.05.02</v>
          </cell>
          <cell r="C1842" t="str">
            <v>Suministro y construcción de caja de paso metálica de 15x15 cm, para la iluminación de la cancha.</v>
          </cell>
          <cell r="R1842" t="str">
            <v>Un</v>
          </cell>
          <cell r="T1842">
            <v>1</v>
          </cell>
          <cell r="W1842">
            <v>35351</v>
          </cell>
        </row>
        <row r="1844">
          <cell r="A1844" t="str">
            <v>1.  Equipo</v>
          </cell>
        </row>
        <row r="1845">
          <cell r="A1845" t="str">
            <v>Descripción</v>
          </cell>
          <cell r="H1845" t="str">
            <v>Marca</v>
          </cell>
          <cell r="K1845" t="str">
            <v>Tipo</v>
          </cell>
          <cell r="O1845" t="str">
            <v>Tarifa/Hora</v>
          </cell>
          <cell r="R1845" t="str">
            <v>Rendimiento</v>
          </cell>
          <cell r="T1845" t="str">
            <v>Vr. Unitario</v>
          </cell>
        </row>
        <row r="1846">
          <cell r="A1846" t="str">
            <v>Herramienta menor (% de mano de obra)</v>
          </cell>
          <cell r="O1846">
            <v>9202.4729999999981</v>
          </cell>
          <cell r="R1846">
            <v>0.05</v>
          </cell>
          <cell r="T1846">
            <v>460.12364999999994</v>
          </cell>
        </row>
        <row r="1847">
          <cell r="T1847">
            <v>0</v>
          </cell>
        </row>
        <row r="1848">
          <cell r="T1848">
            <v>0</v>
          </cell>
        </row>
        <row r="1849">
          <cell r="T1849">
            <v>0</v>
          </cell>
        </row>
        <row r="1850">
          <cell r="A1850" t="str">
            <v>SUBTOTAL</v>
          </cell>
          <cell r="T1850">
            <v>460.12364999999994</v>
          </cell>
        </row>
        <row r="1852">
          <cell r="A1852" t="str">
            <v>2.  Materiales</v>
          </cell>
        </row>
        <row r="1853">
          <cell r="A1853" t="str">
            <v>Descripción</v>
          </cell>
          <cell r="M1853" t="str">
            <v>Unidad</v>
          </cell>
          <cell r="O1853" t="str">
            <v>Cantidad</v>
          </cell>
          <cell r="Q1853" t="str">
            <v>Precio Unit.</v>
          </cell>
          <cell r="T1853" t="str">
            <v>Vr Unitario</v>
          </cell>
        </row>
        <row r="1854">
          <cell r="A1854" t="str">
            <v xml:space="preserve">Caja de paso de 15X15 cmx10 fondo con tapa en bisagrada  y chapa </v>
          </cell>
          <cell r="M1854" t="str">
            <v xml:space="preserve">Un </v>
          </cell>
          <cell r="O1854">
            <v>1</v>
          </cell>
          <cell r="Q1854">
            <v>24940</v>
          </cell>
          <cell r="T1854">
            <v>24940</v>
          </cell>
        </row>
        <row r="1858">
          <cell r="T1858">
            <v>0</v>
          </cell>
        </row>
        <row r="1859">
          <cell r="T1859">
            <v>0</v>
          </cell>
        </row>
        <row r="1860">
          <cell r="T1860">
            <v>0</v>
          </cell>
        </row>
        <row r="1861">
          <cell r="T1861">
            <v>0</v>
          </cell>
        </row>
        <row r="1862">
          <cell r="T1862">
            <v>0</v>
          </cell>
        </row>
        <row r="1863">
          <cell r="T1863">
            <v>0</v>
          </cell>
        </row>
        <row r="1864">
          <cell r="T1864">
            <v>0</v>
          </cell>
        </row>
        <row r="1865">
          <cell r="T1865">
            <v>0</v>
          </cell>
        </row>
        <row r="1866">
          <cell r="A1866" t="str">
            <v>Desperdicio</v>
          </cell>
          <cell r="M1866" t="str">
            <v>%</v>
          </cell>
          <cell r="O1866">
            <v>0.03</v>
          </cell>
          <cell r="Q1866">
            <v>24940</v>
          </cell>
          <cell r="T1866">
            <v>748.19999999999993</v>
          </cell>
        </row>
        <row r="1867">
          <cell r="A1867" t="str">
            <v>SUBTOTAL</v>
          </cell>
          <cell r="T1867">
            <v>25688.2</v>
          </cell>
        </row>
        <row r="1869">
          <cell r="A1869" t="str">
            <v>3. Transportes</v>
          </cell>
        </row>
        <row r="1870">
          <cell r="A1870" t="str">
            <v>Material</v>
          </cell>
          <cell r="K1870" t="str">
            <v>Vol. o Peso</v>
          </cell>
          <cell r="M1870" t="str">
            <v>Distancia</v>
          </cell>
          <cell r="O1870" t="str">
            <v>m2 o Ton/Km</v>
          </cell>
          <cell r="R1870" t="str">
            <v>Tarifa</v>
          </cell>
          <cell r="T1870" t="str">
            <v>Vr. Unitario</v>
          </cell>
        </row>
        <row r="1874">
          <cell r="A1874" t="str">
            <v>SUBTOTAL</v>
          </cell>
        </row>
        <row r="1876">
          <cell r="A1876" t="str">
            <v>4. Mano de Obra</v>
          </cell>
        </row>
        <row r="1877">
          <cell r="A1877" t="str">
            <v>Trabajador</v>
          </cell>
          <cell r="J1877" t="str">
            <v>Jornal</v>
          </cell>
          <cell r="L1877" t="str">
            <v>Prestac.</v>
          </cell>
          <cell r="N1877" t="str">
            <v>Jornal Total</v>
          </cell>
          <cell r="Q1877" t="str">
            <v>Rendimiento</v>
          </cell>
          <cell r="T1877" t="str">
            <v>Vr. Unitario</v>
          </cell>
        </row>
        <row r="1878">
          <cell r="A1878" t="str">
            <v>Electricista II</v>
          </cell>
          <cell r="J1878">
            <v>21662</v>
          </cell>
          <cell r="L1878">
            <v>0.57999999999999996</v>
          </cell>
          <cell r="N1878">
            <v>34225.96</v>
          </cell>
          <cell r="Q1878">
            <v>0.15</v>
          </cell>
          <cell r="T1878">
            <v>5133.8939999999993</v>
          </cell>
        </row>
        <row r="1879">
          <cell r="A1879" t="str">
            <v>Ayudante</v>
          </cell>
          <cell r="J1879">
            <v>17167</v>
          </cell>
          <cell r="L1879">
            <v>0.57999999999999996</v>
          </cell>
          <cell r="N1879">
            <v>27123.86</v>
          </cell>
          <cell r="Q1879">
            <v>0.15</v>
          </cell>
          <cell r="T1879">
            <v>4068.5789999999997</v>
          </cell>
        </row>
        <row r="1880">
          <cell r="T1880">
            <v>0</v>
          </cell>
        </row>
        <row r="1881">
          <cell r="A1881" t="str">
            <v>SUBTOTAL</v>
          </cell>
          <cell r="T1881">
            <v>9202.4729999999981</v>
          </cell>
        </row>
        <row r="1882">
          <cell r="A1882" t="str">
            <v>TOTAL COSTO DIRECTO</v>
          </cell>
          <cell r="T1882">
            <v>35351</v>
          </cell>
        </row>
        <row r="1883">
          <cell r="A1883" t="str">
            <v>AIU CONTRACTUAL</v>
          </cell>
          <cell r="E1883">
            <v>0.25640000000000002</v>
          </cell>
          <cell r="S1883" t="str">
            <v>TOTAL COSTO INDIRECTO</v>
          </cell>
          <cell r="T1883">
            <v>9064</v>
          </cell>
        </row>
        <row r="1884">
          <cell r="A1884" t="str">
            <v xml:space="preserve">VALOR TOTAL ACTIVIDAD </v>
          </cell>
          <cell r="T1884">
            <v>44415</v>
          </cell>
        </row>
        <row r="1885">
          <cell r="A1885" t="str">
            <v xml:space="preserve">VALOR RECURSOS NECESARIOS PARA LA EJECUCIÓN DE LA ACTIVIDAD </v>
          </cell>
          <cell r="T1885">
            <v>44415</v>
          </cell>
        </row>
        <row r="1886">
          <cell r="A1886" t="str">
            <v>Para constancia de lo anterior, se firma la presente acta bajo la responsabilidad expresa de los que intervienen en ella, de  conformidad  con las funciones  desempeñadas por cada uno de los mismos,  de acuerdo con el manual de interventoría, en _________</v>
          </cell>
        </row>
        <row r="1889">
          <cell r="E1889" t="str">
            <v>Firma:</v>
          </cell>
        </row>
        <row r="1890">
          <cell r="E1890" t="str">
            <v xml:space="preserve">Nombre: </v>
          </cell>
        </row>
        <row r="1891">
          <cell r="E1891" t="str">
            <v>REPRESENTATE LEGAL O DIRECTOR DE CONSULTORIA</v>
          </cell>
        </row>
        <row r="1893">
          <cell r="A1893" t="str">
            <v>C. OBSERVACIONES INTERVENTORIA (Campo de obligatorio diligenciamiento)</v>
          </cell>
        </row>
        <row r="1900">
          <cell r="E1900" t="str">
            <v>Firma:</v>
          </cell>
        </row>
        <row r="1901">
          <cell r="E1901" t="str">
            <v xml:space="preserve">Nombre: </v>
          </cell>
          <cell r="V1901" t="str">
            <v>Original  - FONADE</v>
          </cell>
        </row>
        <row r="1902">
          <cell r="E1902" t="str">
            <v>REPRESENTANTE LEGAL Ó DIRECTOR DE INTERVENTORÍA</v>
          </cell>
          <cell r="V1902" t="str">
            <v>Copias: Contratista, Interventor</v>
          </cell>
        </row>
        <row r="1903">
          <cell r="A1903" t="str">
            <v>B. DATOS ESPECIFICOS</v>
          </cell>
        </row>
        <row r="1904">
          <cell r="A1904" t="str">
            <v>Item</v>
          </cell>
          <cell r="C1904" t="str">
            <v>Descripción</v>
          </cell>
          <cell r="R1904" t="str">
            <v>Unidad</v>
          </cell>
          <cell r="T1904" t="str">
            <v>Cantidad</v>
          </cell>
        </row>
        <row r="1905">
          <cell r="A1905" t="str">
            <v>05.05.03</v>
          </cell>
          <cell r="C1905" t="str">
            <v>Suministro, montaje y conexión de antena para televisión. Incluye soportes, amplificador de señal y accesorios.</v>
          </cell>
          <cell r="R1905" t="str">
            <v>Un</v>
          </cell>
          <cell r="T1905">
            <v>1</v>
          </cell>
          <cell r="W1905">
            <v>648962</v>
          </cell>
        </row>
        <row r="1907">
          <cell r="A1907" t="str">
            <v>1.  Equipo</v>
          </cell>
        </row>
        <row r="1908">
          <cell r="A1908" t="str">
            <v>Descripción</v>
          </cell>
          <cell r="H1908" t="str">
            <v>Marca</v>
          </cell>
          <cell r="K1908" t="str">
            <v>Tipo</v>
          </cell>
          <cell r="O1908" t="str">
            <v>Tarifa/Hora</v>
          </cell>
          <cell r="R1908" t="str">
            <v>Rendimiento</v>
          </cell>
          <cell r="T1908" t="str">
            <v>Vr. Unitario</v>
          </cell>
        </row>
        <row r="1909">
          <cell r="A1909" t="str">
            <v>Atornillador</v>
          </cell>
          <cell r="O1909">
            <v>21735</v>
          </cell>
          <cell r="R1909">
            <v>0.03</v>
          </cell>
          <cell r="T1909">
            <v>652.04999999999995</v>
          </cell>
        </row>
        <row r="1910">
          <cell r="A1910" t="str">
            <v>Puntero</v>
          </cell>
          <cell r="O1910">
            <v>21735</v>
          </cell>
          <cell r="R1910">
            <v>0.01</v>
          </cell>
          <cell r="T1910">
            <v>217.35</v>
          </cell>
        </row>
        <row r="1911">
          <cell r="A1911" t="str">
            <v>Maceta</v>
          </cell>
          <cell r="O1911">
            <v>18113</v>
          </cell>
          <cell r="R1911">
            <v>0.01</v>
          </cell>
          <cell r="T1911">
            <v>181.13</v>
          </cell>
        </row>
        <row r="1912">
          <cell r="T1912">
            <v>0</v>
          </cell>
        </row>
        <row r="1913">
          <cell r="A1913" t="str">
            <v>SUBTOTAL</v>
          </cell>
          <cell r="T1913">
            <v>1050.53</v>
          </cell>
        </row>
        <row r="1915">
          <cell r="A1915" t="str">
            <v>2.  Materiales</v>
          </cell>
        </row>
        <row r="1916">
          <cell r="A1916" t="str">
            <v>Descripción</v>
          </cell>
          <cell r="M1916" t="str">
            <v>Unidad</v>
          </cell>
          <cell r="O1916" t="str">
            <v>Cantidad</v>
          </cell>
          <cell r="Q1916" t="str">
            <v>Precio Unit.</v>
          </cell>
          <cell r="T1916" t="str">
            <v>Vr Unitario</v>
          </cell>
        </row>
        <row r="1917">
          <cell r="A1917" t="str">
            <v>Antena de television</v>
          </cell>
          <cell r="M1917" t="str">
            <v xml:space="preserve">Un </v>
          </cell>
          <cell r="O1917">
            <v>1</v>
          </cell>
          <cell r="Q1917">
            <v>125300</v>
          </cell>
          <cell r="T1917">
            <v>125300</v>
          </cell>
        </row>
        <row r="1918">
          <cell r="A1918" t="str">
            <v>Soporte o mastil</v>
          </cell>
          <cell r="M1918" t="str">
            <v xml:space="preserve">Un </v>
          </cell>
          <cell r="O1918">
            <v>1</v>
          </cell>
          <cell r="Q1918">
            <v>50000</v>
          </cell>
          <cell r="T1918">
            <v>50000</v>
          </cell>
        </row>
        <row r="1919">
          <cell r="A1919" t="str">
            <v>Amplificador</v>
          </cell>
          <cell r="M1919" t="str">
            <v>Un</v>
          </cell>
          <cell r="O1919">
            <v>1</v>
          </cell>
          <cell r="Q1919">
            <v>236500</v>
          </cell>
          <cell r="T1919">
            <v>236500</v>
          </cell>
        </row>
        <row r="1920">
          <cell r="A1920" t="str">
            <v>Tubo conduit EMT 1"</v>
          </cell>
          <cell r="M1920" t="str">
            <v>Ml</v>
          </cell>
          <cell r="O1920">
            <v>10</v>
          </cell>
          <cell r="Q1920">
            <v>13400</v>
          </cell>
          <cell r="T1920">
            <v>134000</v>
          </cell>
        </row>
        <row r="1921">
          <cell r="A1921" t="str">
            <v>Boquilla terminal EMT 1"</v>
          </cell>
          <cell r="M1921" t="str">
            <v>Un</v>
          </cell>
          <cell r="O1921">
            <v>2</v>
          </cell>
          <cell r="Q1921">
            <v>1560</v>
          </cell>
          <cell r="T1921">
            <v>3120</v>
          </cell>
        </row>
        <row r="1922">
          <cell r="A1922" t="str">
            <v>Union EMT de 1"</v>
          </cell>
          <cell r="M1922" t="str">
            <v>Un</v>
          </cell>
          <cell r="O1922">
            <v>2</v>
          </cell>
          <cell r="Q1922">
            <v>1590</v>
          </cell>
          <cell r="T1922">
            <v>3180</v>
          </cell>
        </row>
        <row r="1923">
          <cell r="A1923" t="str">
            <v>Soporte tipo U para tubo 1"</v>
          </cell>
          <cell r="M1923" t="str">
            <v>Un</v>
          </cell>
          <cell r="O1923">
            <v>1</v>
          </cell>
          <cell r="Q1923">
            <v>2040</v>
          </cell>
          <cell r="T1923">
            <v>2040</v>
          </cell>
        </row>
        <row r="1924">
          <cell r="A1924" t="str">
            <v>Cable RG -59</v>
          </cell>
          <cell r="M1924" t="str">
            <v>Ml</v>
          </cell>
          <cell r="O1924">
            <v>12</v>
          </cell>
          <cell r="Q1924">
            <v>1269</v>
          </cell>
          <cell r="T1924">
            <v>15228</v>
          </cell>
        </row>
        <row r="1925">
          <cell r="A1925" t="str">
            <v>Cinta aislante</v>
          </cell>
          <cell r="M1925" t="str">
            <v>Ml</v>
          </cell>
          <cell r="O1925">
            <v>0.05</v>
          </cell>
          <cell r="Q1925">
            <v>2178</v>
          </cell>
          <cell r="T1925">
            <v>109</v>
          </cell>
        </row>
        <row r="1926">
          <cell r="T1926">
            <v>0</v>
          </cell>
        </row>
        <row r="1927">
          <cell r="T1927">
            <v>0</v>
          </cell>
        </row>
        <row r="1928">
          <cell r="T1928">
            <v>0</v>
          </cell>
        </row>
        <row r="1929">
          <cell r="A1929" t="str">
            <v>Desperdicio</v>
          </cell>
          <cell r="M1929" t="str">
            <v>%</v>
          </cell>
          <cell r="O1929">
            <v>0.03</v>
          </cell>
          <cell r="Q1929">
            <v>569476.9</v>
          </cell>
          <cell r="T1929">
            <v>17084</v>
          </cell>
        </row>
        <row r="1930">
          <cell r="A1930" t="str">
            <v>SUBTOTAL</v>
          </cell>
          <cell r="T1930">
            <v>586561</v>
          </cell>
        </row>
        <row r="1932">
          <cell r="A1932" t="str">
            <v>3. Transportes</v>
          </cell>
        </row>
        <row r="1933">
          <cell r="A1933" t="str">
            <v>Material</v>
          </cell>
          <cell r="K1933" t="str">
            <v>Vol. o Peso</v>
          </cell>
          <cell r="M1933" t="str">
            <v>Distancia</v>
          </cell>
          <cell r="O1933" t="str">
            <v>m2 o Ton/Km</v>
          </cell>
          <cell r="R1933" t="str">
            <v>Tarifa</v>
          </cell>
          <cell r="T1933" t="str">
            <v>Vr. Unitario</v>
          </cell>
        </row>
        <row r="1937">
          <cell r="A1937" t="str">
            <v>SUBTOTAL</v>
          </cell>
        </row>
        <row r="1939">
          <cell r="A1939" t="str">
            <v>4. Mano de Obra</v>
          </cell>
        </row>
        <row r="1940">
          <cell r="A1940" t="str">
            <v>Trabajador</v>
          </cell>
          <cell r="J1940" t="str">
            <v>Jornal</v>
          </cell>
          <cell r="L1940" t="str">
            <v>Prestac.</v>
          </cell>
          <cell r="N1940" t="str">
            <v>Jornal Total</v>
          </cell>
          <cell r="Q1940" t="str">
            <v>Rendimiento</v>
          </cell>
          <cell r="T1940" t="str">
            <v>Vr. Unitario</v>
          </cell>
        </row>
        <row r="1941">
          <cell r="A1941" t="str">
            <v>Electricista II</v>
          </cell>
          <cell r="J1941">
            <v>21662</v>
          </cell>
          <cell r="L1941">
            <v>0.57999999999999996</v>
          </cell>
          <cell r="N1941">
            <v>34226</v>
          </cell>
          <cell r="Q1941">
            <v>1</v>
          </cell>
          <cell r="T1941">
            <v>34226</v>
          </cell>
        </row>
        <row r="1942">
          <cell r="A1942" t="str">
            <v>Ayudante</v>
          </cell>
          <cell r="J1942">
            <v>17167</v>
          </cell>
          <cell r="L1942">
            <v>0.57999999999999996</v>
          </cell>
          <cell r="N1942">
            <v>27124</v>
          </cell>
          <cell r="Q1942">
            <v>1</v>
          </cell>
          <cell r="T1942">
            <v>27124</v>
          </cell>
        </row>
        <row r="1944">
          <cell r="A1944" t="str">
            <v>SUBTOTAL</v>
          </cell>
          <cell r="T1944">
            <v>61350</v>
          </cell>
        </row>
        <row r="1945">
          <cell r="A1945" t="str">
            <v>TOTAL COSTO DIRECTO</v>
          </cell>
          <cell r="T1945">
            <v>648962</v>
          </cell>
        </row>
        <row r="1946">
          <cell r="A1946" t="str">
            <v>AIU CONTRACTUAL</v>
          </cell>
          <cell r="E1946">
            <v>0.25640000000000002</v>
          </cell>
          <cell r="S1946" t="str">
            <v>TOTAL COSTO INDIRECTO</v>
          </cell>
          <cell r="T1946">
            <v>166394</v>
          </cell>
        </row>
        <row r="1947">
          <cell r="A1947" t="str">
            <v xml:space="preserve">VALOR TOTAL ACTIVIDAD </v>
          </cell>
          <cell r="T1947">
            <v>815356</v>
          </cell>
        </row>
        <row r="1948">
          <cell r="A1948" t="str">
            <v xml:space="preserve">VALOR RECURSOS NECESARIOS PARA LA EJECUCIÓN DE LA ACTIVIDAD </v>
          </cell>
          <cell r="T1948">
            <v>815356</v>
          </cell>
        </row>
        <row r="1949">
          <cell r="A1949" t="str">
            <v>Para constancia de lo anterior, se firma la presente acta bajo la responsabilidad expresa de los que intervienen en ella, de  conformidad  con las funciones  desempeñadas por cada uno de los mismos,  de acuerdo con el manual de interventoría, en _________</v>
          </cell>
        </row>
        <row r="1952">
          <cell r="E1952" t="str">
            <v>Firma:</v>
          </cell>
        </row>
        <row r="1953">
          <cell r="E1953" t="str">
            <v xml:space="preserve">Nombre: </v>
          </cell>
        </row>
        <row r="1954">
          <cell r="E1954" t="str">
            <v>REPRESENTATE LEGAL O DIRECTOR DE CONSULTORIA</v>
          </cell>
        </row>
        <row r="1956">
          <cell r="A1956" t="str">
            <v>C. OBSERVACIONES INTERVENTORIA (Campo de obligatorio diligenciamiento)</v>
          </cell>
        </row>
        <row r="1963">
          <cell r="E1963" t="str">
            <v>Firma:</v>
          </cell>
        </row>
        <row r="1964">
          <cell r="E1964" t="str">
            <v xml:space="preserve">Nombre: </v>
          </cell>
          <cell r="V1964" t="str">
            <v>Original  - FONADE</v>
          </cell>
        </row>
        <row r="1965">
          <cell r="E1965" t="str">
            <v>REPRESENTANTE LEGAL Ó DIRECTOR DE INTERVENTORÍA</v>
          </cell>
          <cell r="V1965" t="str">
            <v>Copias: Contratista, Interventor</v>
          </cell>
        </row>
        <row r="1966">
          <cell r="A1966" t="str">
            <v>B. DATOS ESPECIFICOS</v>
          </cell>
        </row>
        <row r="1967">
          <cell r="A1967" t="str">
            <v>Item</v>
          </cell>
          <cell r="C1967" t="str">
            <v>Descripción</v>
          </cell>
          <cell r="R1967" t="str">
            <v>Unidad</v>
          </cell>
          <cell r="T1967" t="str">
            <v>Cantidad</v>
          </cell>
        </row>
        <row r="1968">
          <cell r="A1968" t="str">
            <v>05.05.04</v>
          </cell>
          <cell r="C1968" t="str">
            <v>Construcción de caja en mampostería de 30x30x30 para futuro cableado red estructurada. Incluye tapa en concreto.</v>
          </cell>
          <cell r="R1968" t="str">
            <v>Un</v>
          </cell>
          <cell r="T1968">
            <v>1</v>
          </cell>
          <cell r="W1968">
            <v>157543</v>
          </cell>
        </row>
        <row r="1970">
          <cell r="A1970" t="str">
            <v>1.  Equipo</v>
          </cell>
        </row>
        <row r="1971">
          <cell r="A1971" t="str">
            <v>Descripción</v>
          </cell>
          <cell r="H1971" t="str">
            <v>Marca</v>
          </cell>
          <cell r="K1971" t="str">
            <v>Tipo</v>
          </cell>
          <cell r="O1971" t="str">
            <v>Tarifa/Hora</v>
          </cell>
          <cell r="R1971" t="str">
            <v>Rendimiento</v>
          </cell>
          <cell r="T1971" t="str">
            <v>Vr. Unitario</v>
          </cell>
        </row>
        <row r="1972">
          <cell r="A1972" t="str">
            <v>Herramienta menor (% de mano de obra)</v>
          </cell>
          <cell r="O1972">
            <v>30188</v>
          </cell>
          <cell r="R1972">
            <v>0.02</v>
          </cell>
          <cell r="T1972">
            <v>603.76</v>
          </cell>
        </row>
        <row r="1973">
          <cell r="A1973" t="str">
            <v>Pica</v>
          </cell>
          <cell r="O1973">
            <v>29600</v>
          </cell>
          <cell r="R1973">
            <v>0.02</v>
          </cell>
          <cell r="T1973">
            <v>592</v>
          </cell>
        </row>
        <row r="1974">
          <cell r="A1974" t="str">
            <v>Pala</v>
          </cell>
          <cell r="O1974">
            <v>29600</v>
          </cell>
          <cell r="R1974">
            <v>0.02</v>
          </cell>
          <cell r="T1974">
            <v>592</v>
          </cell>
        </row>
        <row r="1975">
          <cell r="T1975">
            <v>0</v>
          </cell>
        </row>
        <row r="1976">
          <cell r="A1976" t="str">
            <v>SUBTOTAL</v>
          </cell>
          <cell r="T1976">
            <v>1787.76</v>
          </cell>
        </row>
        <row r="1978">
          <cell r="A1978" t="str">
            <v>2.  Materiales</v>
          </cell>
        </row>
        <row r="1979">
          <cell r="A1979" t="str">
            <v>Descripción</v>
          </cell>
          <cell r="M1979" t="str">
            <v>Unidad</v>
          </cell>
          <cell r="O1979" t="str">
            <v>Cantidad</v>
          </cell>
          <cell r="Q1979" t="str">
            <v>Precio Unit.</v>
          </cell>
          <cell r="T1979" t="str">
            <v>Vr Unitario</v>
          </cell>
        </row>
        <row r="1980">
          <cell r="A1980" t="str">
            <v>Caja en mampostería de 30x30x30</v>
          </cell>
          <cell r="M1980" t="str">
            <v xml:space="preserve">Un </v>
          </cell>
          <cell r="O1980">
            <v>1</v>
          </cell>
          <cell r="Q1980">
            <v>65780</v>
          </cell>
          <cell r="T1980">
            <v>65780</v>
          </cell>
        </row>
        <row r="1981">
          <cell r="A1981" t="str">
            <v>Tapa para caja de 30x30x5</v>
          </cell>
          <cell r="M1981" t="str">
            <v xml:space="preserve">Un </v>
          </cell>
          <cell r="O1981">
            <v>1</v>
          </cell>
          <cell r="Q1981">
            <v>25875</v>
          </cell>
          <cell r="T1981">
            <v>25875</v>
          </cell>
        </row>
        <row r="1982">
          <cell r="T1982">
            <v>0</v>
          </cell>
        </row>
        <row r="1983">
          <cell r="T1983">
            <v>0</v>
          </cell>
        </row>
        <row r="1984">
          <cell r="T1984">
            <v>0</v>
          </cell>
        </row>
        <row r="1985">
          <cell r="T1985">
            <v>0</v>
          </cell>
        </row>
        <row r="1986">
          <cell r="T1986">
            <v>0</v>
          </cell>
        </row>
        <row r="1987">
          <cell r="T1987">
            <v>0</v>
          </cell>
        </row>
        <row r="1988">
          <cell r="T1988">
            <v>0</v>
          </cell>
        </row>
        <row r="1989">
          <cell r="T1989">
            <v>0</v>
          </cell>
        </row>
        <row r="1990">
          <cell r="T1990">
            <v>0</v>
          </cell>
        </row>
        <row r="1991">
          <cell r="T1991">
            <v>0</v>
          </cell>
        </row>
        <row r="1992">
          <cell r="A1992" t="str">
            <v>Desperdicio</v>
          </cell>
          <cell r="M1992" t="str">
            <v>%</v>
          </cell>
          <cell r="O1992">
            <v>0.03</v>
          </cell>
          <cell r="Q1992">
            <v>91655</v>
          </cell>
          <cell r="T1992">
            <v>2750</v>
          </cell>
        </row>
        <row r="1993">
          <cell r="A1993" t="str">
            <v>SUBTOTAL</v>
          </cell>
          <cell r="T1993">
            <v>94405</v>
          </cell>
        </row>
        <row r="1995">
          <cell r="A1995" t="str">
            <v>3. Transportes</v>
          </cell>
        </row>
        <row r="1996">
          <cell r="A1996" t="str">
            <v>Material</v>
          </cell>
          <cell r="K1996" t="str">
            <v>Vol. o Peso</v>
          </cell>
          <cell r="M1996" t="str">
            <v>Distancia</v>
          </cell>
          <cell r="O1996" t="str">
            <v>m2 o Ton/Km</v>
          </cell>
          <cell r="R1996" t="str">
            <v>Tarifa</v>
          </cell>
          <cell r="T1996" t="str">
            <v>Vr. Unitario</v>
          </cell>
        </row>
        <row r="2000">
          <cell r="A2000" t="str">
            <v>SUBTOTAL</v>
          </cell>
        </row>
        <row r="2002">
          <cell r="A2002" t="str">
            <v>4. Mano de Obra</v>
          </cell>
        </row>
        <row r="2003">
          <cell r="A2003" t="str">
            <v>Trabajador</v>
          </cell>
          <cell r="J2003" t="str">
            <v>Jornal</v>
          </cell>
          <cell r="L2003" t="str">
            <v>Prestac.</v>
          </cell>
          <cell r="N2003" t="str">
            <v>Jornal Total</v>
          </cell>
          <cell r="Q2003" t="str">
            <v>Rendimiento</v>
          </cell>
          <cell r="T2003" t="str">
            <v>Vr. Unitario</v>
          </cell>
        </row>
        <row r="2004">
          <cell r="A2004" t="str">
            <v>Electricista II</v>
          </cell>
          <cell r="J2004">
            <v>21662</v>
          </cell>
          <cell r="L2004">
            <v>0.57999999999999996</v>
          </cell>
          <cell r="N2004">
            <v>34226</v>
          </cell>
          <cell r="Q2004">
            <v>1</v>
          </cell>
          <cell r="T2004">
            <v>34226</v>
          </cell>
        </row>
        <row r="2005">
          <cell r="A2005" t="str">
            <v>Ayudante</v>
          </cell>
          <cell r="J2005">
            <v>17167</v>
          </cell>
          <cell r="L2005">
            <v>0.57999999999999996</v>
          </cell>
          <cell r="N2005">
            <v>27124</v>
          </cell>
          <cell r="Q2005">
            <v>1</v>
          </cell>
          <cell r="T2005">
            <v>27124</v>
          </cell>
        </row>
        <row r="2006">
          <cell r="T2006">
            <v>0</v>
          </cell>
        </row>
        <row r="2007">
          <cell r="A2007" t="str">
            <v>SUBTOTAL</v>
          </cell>
          <cell r="T2007">
            <v>61350</v>
          </cell>
        </row>
        <row r="2008">
          <cell r="A2008" t="str">
            <v>TOTAL COSTO DIRECTO</v>
          </cell>
          <cell r="T2008">
            <v>157543</v>
          </cell>
        </row>
        <row r="2009">
          <cell r="A2009" t="str">
            <v>AIU CONTRACTUAL</v>
          </cell>
          <cell r="E2009">
            <v>0.25640000000000002</v>
          </cell>
          <cell r="S2009" t="str">
            <v>TOTAL COSTO INDIRECTO</v>
          </cell>
          <cell r="T2009">
            <v>40394</v>
          </cell>
        </row>
        <row r="2010">
          <cell r="A2010" t="str">
            <v xml:space="preserve">VALOR TOTAL ACTIVIDAD </v>
          </cell>
          <cell r="T2010">
            <v>197937</v>
          </cell>
        </row>
        <row r="2011">
          <cell r="A2011" t="str">
            <v xml:space="preserve">VALOR RECURSOS NECESARIOS PARA LA EJECUCIÓN DE LA ACTIVIDAD </v>
          </cell>
          <cell r="T2011">
            <v>197937</v>
          </cell>
        </row>
        <row r="2012">
          <cell r="A2012" t="str">
            <v>Para constancia de lo anterior, se firma la presente acta bajo la responsabilidad expresa de los que intervienen en ella, de  conformidad  con las funciones  desempeñadas por cada uno de los mismos,  de acuerdo con el manual de interventoría, en _________</v>
          </cell>
        </row>
        <row r="2015">
          <cell r="E2015" t="str">
            <v>Firma:</v>
          </cell>
        </row>
        <row r="2016">
          <cell r="E2016" t="str">
            <v xml:space="preserve">Nombre: </v>
          </cell>
        </row>
        <row r="2017">
          <cell r="E2017" t="str">
            <v>REPRESENTATE LEGAL O DIRECTOR DE CONSULTORIA</v>
          </cell>
        </row>
        <row r="2019">
          <cell r="A2019" t="str">
            <v>C. OBSERVACIONES INTERVENTORIA (Campo de obligatorio diligenciamiento)</v>
          </cell>
        </row>
        <row r="2026">
          <cell r="E2026" t="str">
            <v>Firma:</v>
          </cell>
        </row>
        <row r="2027">
          <cell r="E2027" t="str">
            <v xml:space="preserve">Nombre: </v>
          </cell>
          <cell r="V2027" t="str">
            <v>Original  - FONADE</v>
          </cell>
        </row>
        <row r="2028">
          <cell r="E2028" t="str">
            <v>REPRESENTANTE LEGAL Ó DIRECTOR DE INTERVENTORÍA</v>
          </cell>
          <cell r="V2028" t="str">
            <v>Copias: Contratista, Interventor</v>
          </cell>
        </row>
        <row r="2029">
          <cell r="A2029" t="str">
            <v>B. DATOS ESPECIFICOS</v>
          </cell>
        </row>
        <row r="2030">
          <cell r="A2030" t="str">
            <v>Item</v>
          </cell>
          <cell r="C2030" t="str">
            <v>Descripción</v>
          </cell>
          <cell r="R2030" t="str">
            <v>Unidad</v>
          </cell>
          <cell r="T2030" t="str">
            <v>Cantidad</v>
          </cell>
        </row>
        <row r="2031">
          <cell r="A2031" t="str">
            <v>05.05.05</v>
          </cell>
          <cell r="C2031" t="str">
            <v>Suministro, montaje y puesta en operación de UPS bifásica de 5 kVA y tiempo de respaldo de 6 minutos. ON LINE.</v>
          </cell>
          <cell r="R2031" t="str">
            <v>Un</v>
          </cell>
          <cell r="T2031">
            <v>1</v>
          </cell>
          <cell r="W2031">
            <v>3954584</v>
          </cell>
        </row>
        <row r="2033">
          <cell r="A2033" t="str">
            <v>1.  Equipo</v>
          </cell>
        </row>
        <row r="2034">
          <cell r="A2034" t="str">
            <v>Descripción</v>
          </cell>
          <cell r="H2034" t="str">
            <v>Marca</v>
          </cell>
          <cell r="K2034" t="str">
            <v>Tipo</v>
          </cell>
          <cell r="O2034" t="str">
            <v>Tarifa/Hora</v>
          </cell>
          <cell r="R2034" t="str">
            <v>Rendimiento</v>
          </cell>
          <cell r="T2034" t="str">
            <v>Vr. Unitario</v>
          </cell>
        </row>
        <row r="2035">
          <cell r="A2035" t="str">
            <v>Alicates</v>
          </cell>
          <cell r="O2035">
            <v>30188</v>
          </cell>
          <cell r="R2035">
            <v>0.1</v>
          </cell>
          <cell r="T2035">
            <v>3018.8</v>
          </cell>
        </row>
        <row r="2036">
          <cell r="A2036" t="str">
            <v>Atornillador</v>
          </cell>
          <cell r="O2036">
            <v>21735</v>
          </cell>
          <cell r="R2036">
            <v>0.1</v>
          </cell>
          <cell r="T2036">
            <v>2173.5</v>
          </cell>
        </row>
        <row r="2038">
          <cell r="T2038">
            <v>0</v>
          </cell>
        </row>
        <row r="2039">
          <cell r="A2039" t="str">
            <v>SUBTOTAL</v>
          </cell>
          <cell r="T2039">
            <v>5192.3</v>
          </cell>
        </row>
        <row r="2041">
          <cell r="A2041" t="str">
            <v>2.  Materiales</v>
          </cell>
        </row>
        <row r="2042">
          <cell r="A2042" t="str">
            <v>Descripción</v>
          </cell>
          <cell r="M2042" t="str">
            <v>Unidad</v>
          </cell>
          <cell r="O2042" t="str">
            <v>Cantidad</v>
          </cell>
          <cell r="Q2042" t="str">
            <v>Precio Unit.</v>
          </cell>
          <cell r="T2042" t="str">
            <v>Vr Unitario</v>
          </cell>
        </row>
        <row r="2043">
          <cell r="A2043" t="str">
            <v>UPS bifásica 5KVA 6 minutos</v>
          </cell>
          <cell r="M2043" t="str">
            <v xml:space="preserve">Un </v>
          </cell>
          <cell r="O2043">
            <v>1</v>
          </cell>
          <cell r="Q2043">
            <v>3750000</v>
          </cell>
          <cell r="T2043">
            <v>3750000</v>
          </cell>
        </row>
        <row r="2044">
          <cell r="T2044">
            <v>0</v>
          </cell>
        </row>
        <row r="2045">
          <cell r="T2045">
            <v>0</v>
          </cell>
        </row>
        <row r="2046">
          <cell r="T2046">
            <v>0</v>
          </cell>
        </row>
        <row r="2047">
          <cell r="T2047">
            <v>0</v>
          </cell>
        </row>
        <row r="2048">
          <cell r="T2048">
            <v>0</v>
          </cell>
        </row>
        <row r="2049">
          <cell r="T2049">
            <v>0</v>
          </cell>
        </row>
        <row r="2050">
          <cell r="T2050">
            <v>0</v>
          </cell>
        </row>
        <row r="2051">
          <cell r="T2051">
            <v>0</v>
          </cell>
        </row>
        <row r="2052">
          <cell r="T2052">
            <v>0</v>
          </cell>
        </row>
        <row r="2053">
          <cell r="T2053">
            <v>0</v>
          </cell>
        </row>
        <row r="2054">
          <cell r="T2054">
            <v>0</v>
          </cell>
        </row>
        <row r="2055">
          <cell r="A2055" t="str">
            <v>Desperdicio</v>
          </cell>
          <cell r="M2055" t="str">
            <v>%</v>
          </cell>
          <cell r="Q2055">
            <v>3750000</v>
          </cell>
          <cell r="T2055">
            <v>0</v>
          </cell>
        </row>
        <row r="2056">
          <cell r="A2056" t="str">
            <v>SUBTOTAL</v>
          </cell>
          <cell r="T2056">
            <v>3750000</v>
          </cell>
        </row>
        <row r="2058">
          <cell r="A2058" t="str">
            <v>3. Transportes</v>
          </cell>
        </row>
        <row r="2059">
          <cell r="A2059" t="str">
            <v>Material</v>
          </cell>
          <cell r="K2059" t="str">
            <v>Vol. o Peso</v>
          </cell>
          <cell r="M2059" t="str">
            <v>Distancia</v>
          </cell>
          <cell r="O2059" t="str">
            <v>m2 o Ton/Km</v>
          </cell>
          <cell r="R2059" t="str">
            <v>Tarifa</v>
          </cell>
          <cell r="T2059" t="str">
            <v>Vr. Unitario</v>
          </cell>
        </row>
        <row r="2063">
          <cell r="A2063" t="str">
            <v>SUBTOTAL</v>
          </cell>
        </row>
        <row r="2065">
          <cell r="A2065" t="str">
            <v>4. Mano de Obra</v>
          </cell>
        </row>
        <row r="2066">
          <cell r="A2066" t="str">
            <v>Trabajador</v>
          </cell>
          <cell r="J2066" t="str">
            <v>Jornal</v>
          </cell>
          <cell r="L2066" t="str">
            <v>Prestac.</v>
          </cell>
          <cell r="N2066" t="str">
            <v>Jornal Total</v>
          </cell>
          <cell r="Q2066" t="str">
            <v>Rendimiento</v>
          </cell>
          <cell r="T2066" t="str">
            <v>Vr. Unitario</v>
          </cell>
        </row>
        <row r="2067">
          <cell r="A2067" t="str">
            <v>Electricista II</v>
          </cell>
          <cell r="J2067">
            <v>21662</v>
          </cell>
          <cell r="L2067">
            <v>0.57999999999999996</v>
          </cell>
          <cell r="N2067">
            <v>34226</v>
          </cell>
          <cell r="Q2067">
            <v>1</v>
          </cell>
          <cell r="T2067">
            <v>34226</v>
          </cell>
        </row>
        <row r="2068">
          <cell r="A2068" t="str">
            <v>Ayudante</v>
          </cell>
          <cell r="J2068">
            <v>17167</v>
          </cell>
          <cell r="L2068">
            <v>0.57999999999999996</v>
          </cell>
          <cell r="N2068">
            <v>27124</v>
          </cell>
          <cell r="Q2068">
            <v>0.87</v>
          </cell>
          <cell r="T2068">
            <v>23598</v>
          </cell>
        </row>
        <row r="2069">
          <cell r="A2069" t="str">
            <v>Ingeniero</v>
          </cell>
          <cell r="J2069">
            <v>89600</v>
          </cell>
          <cell r="L2069">
            <v>0.57999999999999996</v>
          </cell>
          <cell r="N2069">
            <v>141568</v>
          </cell>
          <cell r="Q2069">
            <v>1</v>
          </cell>
          <cell r="T2069">
            <v>141568</v>
          </cell>
        </row>
        <row r="2070">
          <cell r="A2070" t="str">
            <v>SUBTOTAL</v>
          </cell>
          <cell r="T2070">
            <v>199392</v>
          </cell>
        </row>
        <row r="2071">
          <cell r="A2071" t="str">
            <v>TOTAL COSTO DIRECTO</v>
          </cell>
          <cell r="T2071">
            <v>3954584</v>
          </cell>
        </row>
        <row r="2072">
          <cell r="A2072" t="str">
            <v>AIU CONTRACTUAL</v>
          </cell>
          <cell r="E2072">
            <v>0.25640000000000002</v>
          </cell>
          <cell r="S2072" t="str">
            <v>TOTAL COSTO INDIRECTO</v>
          </cell>
          <cell r="T2072">
            <v>1013955</v>
          </cell>
        </row>
        <row r="2073">
          <cell r="A2073" t="str">
            <v xml:space="preserve">VALOR TOTAL ACTIVIDAD </v>
          </cell>
          <cell r="T2073">
            <v>4968539</v>
          </cell>
        </row>
        <row r="2074">
          <cell r="A2074" t="str">
            <v xml:space="preserve">VALOR RECURSOS NECESARIOS PARA LA EJECUCIÓN DE LA ACTIVIDAD </v>
          </cell>
          <cell r="T2074">
            <v>4968539</v>
          </cell>
        </row>
        <row r="2075">
          <cell r="A2075" t="str">
            <v>Para constancia de lo anterior, se firma la presente acta bajo la responsabilidad expresa de los que intervienen en ella, de  conformidad  con las funciones  desempeñadas por cada uno de los mismos,  de acuerdo con el manual de interventoría, en _________</v>
          </cell>
        </row>
        <row r="2078">
          <cell r="E2078" t="str">
            <v>Firma:</v>
          </cell>
        </row>
        <row r="2079">
          <cell r="E2079" t="str">
            <v xml:space="preserve">Nombre: </v>
          </cell>
        </row>
        <row r="2080">
          <cell r="E2080" t="str">
            <v>REPRESENTATE LEGAL O DIRECTOR DE CONSULTORIA</v>
          </cell>
        </row>
        <row r="2082">
          <cell r="A2082" t="str">
            <v>C. OBSERVACIONES INTERVENTORIA (Campo de obligatorio diligenciamiento)</v>
          </cell>
        </row>
        <row r="2089">
          <cell r="E2089" t="str">
            <v>Firma:</v>
          </cell>
        </row>
        <row r="2090">
          <cell r="E2090" t="str">
            <v xml:space="preserve">Nombre: </v>
          </cell>
          <cell r="V2090" t="str">
            <v>Original  - FONADE</v>
          </cell>
        </row>
        <row r="2091">
          <cell r="E2091" t="str">
            <v>REPRESENTANTE LEGAL Ó DIRECTOR DE INTERVENTORÍA</v>
          </cell>
          <cell r="V2091" t="str">
            <v>Copias: Contratista, Interventor</v>
          </cell>
        </row>
        <row r="2092">
          <cell r="A2092" t="str">
            <v>B. DATOS ESPECIFICOS</v>
          </cell>
        </row>
        <row r="2093">
          <cell r="A2093" t="str">
            <v>Item</v>
          </cell>
          <cell r="C2093" t="str">
            <v>Descripción</v>
          </cell>
          <cell r="R2093" t="str">
            <v>Unidad</v>
          </cell>
          <cell r="T2093" t="str">
            <v>Cantidad</v>
          </cell>
        </row>
        <row r="2094">
          <cell r="A2094" t="str">
            <v>05.05.06</v>
          </cell>
          <cell r="C2094" t="str">
            <v>Conexión entre llave de transferencia y UPS en cables multifilar 3No8+1No8+1No10. Incluye terminales y coraza americana de 1-1/2".</v>
          </cell>
          <cell r="R2094" t="str">
            <v>Un</v>
          </cell>
          <cell r="T2094">
            <v>1</v>
          </cell>
          <cell r="W2094">
            <v>334505</v>
          </cell>
        </row>
        <row r="2096">
          <cell r="A2096" t="str">
            <v>1.  Equipo</v>
          </cell>
        </row>
        <row r="2097">
          <cell r="A2097" t="str">
            <v>Descripción</v>
          </cell>
          <cell r="H2097" t="str">
            <v>Marca</v>
          </cell>
          <cell r="K2097" t="str">
            <v>Tipo</v>
          </cell>
          <cell r="O2097" t="str">
            <v>Tarifa/Hora</v>
          </cell>
          <cell r="R2097" t="str">
            <v>Rendimiento</v>
          </cell>
          <cell r="T2097" t="str">
            <v>Vr. Unitario</v>
          </cell>
        </row>
        <row r="2098">
          <cell r="A2098" t="str">
            <v>Alicates</v>
          </cell>
          <cell r="O2098">
            <v>30188</v>
          </cell>
          <cell r="R2098">
            <v>1.0999999999999999E-2</v>
          </cell>
          <cell r="T2098">
            <v>332.06799999999998</v>
          </cell>
        </row>
        <row r="2099">
          <cell r="A2099" t="str">
            <v>Atornillador</v>
          </cell>
          <cell r="O2099">
            <v>21735</v>
          </cell>
          <cell r="R2099">
            <v>1.0999999999999999E-2</v>
          </cell>
          <cell r="T2099">
            <v>239.08499999999998</v>
          </cell>
        </row>
        <row r="2101">
          <cell r="T2101">
            <v>0</v>
          </cell>
        </row>
        <row r="2102">
          <cell r="A2102" t="str">
            <v>SUBTOTAL</v>
          </cell>
          <cell r="T2102">
            <v>571.15300000000002</v>
          </cell>
        </row>
        <row r="2104">
          <cell r="A2104" t="str">
            <v>2.  Materiales</v>
          </cell>
        </row>
        <row r="2105">
          <cell r="A2105" t="str">
            <v>Descripción</v>
          </cell>
          <cell r="M2105" t="str">
            <v>Unidad</v>
          </cell>
          <cell r="O2105" t="str">
            <v>Cantidad</v>
          </cell>
          <cell r="Q2105" t="str">
            <v>Precio Unit.</v>
          </cell>
          <cell r="T2105" t="str">
            <v>Vr Unitario</v>
          </cell>
        </row>
        <row r="2106">
          <cell r="A2106" t="str">
            <v>Cable multifilar No 8</v>
          </cell>
          <cell r="M2106" t="str">
            <v>Ml</v>
          </cell>
          <cell r="O2106">
            <v>9</v>
          </cell>
          <cell r="Q2106">
            <v>13541</v>
          </cell>
          <cell r="T2106">
            <v>121869</v>
          </cell>
        </row>
        <row r="2107">
          <cell r="A2107" t="str">
            <v>Cable multifilar No 8</v>
          </cell>
          <cell r="M2107" t="str">
            <v>Ml</v>
          </cell>
          <cell r="O2107">
            <v>3</v>
          </cell>
          <cell r="Q2107">
            <v>13541</v>
          </cell>
          <cell r="T2107">
            <v>40623</v>
          </cell>
        </row>
        <row r="2108">
          <cell r="A2108" t="str">
            <v>Terminal en cobre para cable No 8</v>
          </cell>
          <cell r="M2108" t="str">
            <v>Un</v>
          </cell>
          <cell r="O2108">
            <v>4</v>
          </cell>
          <cell r="Q2108">
            <v>2035</v>
          </cell>
          <cell r="T2108">
            <v>8140</v>
          </cell>
        </row>
        <row r="2109">
          <cell r="A2109" t="str">
            <v>Terminal en cobre para cable No 8</v>
          </cell>
          <cell r="M2109" t="str">
            <v xml:space="preserve">Un </v>
          </cell>
          <cell r="O2109">
            <v>1</v>
          </cell>
          <cell r="Q2109">
            <v>2508</v>
          </cell>
          <cell r="T2109">
            <v>2508</v>
          </cell>
        </row>
        <row r="2110">
          <cell r="A2110" t="str">
            <v>Coraza tipo americana de 1-1/2"</v>
          </cell>
          <cell r="M2110" t="str">
            <v>Ml</v>
          </cell>
          <cell r="O2110">
            <v>3</v>
          </cell>
          <cell r="Q2110">
            <v>15015</v>
          </cell>
          <cell r="T2110">
            <v>45045</v>
          </cell>
        </row>
        <row r="2111">
          <cell r="A2111" t="str">
            <v>Terminal para coraza de 1-1/2"</v>
          </cell>
          <cell r="M2111" t="str">
            <v>Un</v>
          </cell>
          <cell r="O2111">
            <v>2</v>
          </cell>
          <cell r="Q2111">
            <v>5016</v>
          </cell>
          <cell r="T2111">
            <v>10032</v>
          </cell>
        </row>
        <row r="2112">
          <cell r="T2112">
            <v>0</v>
          </cell>
        </row>
        <row r="2113">
          <cell r="T2113">
            <v>0</v>
          </cell>
        </row>
        <row r="2114">
          <cell r="T2114">
            <v>0</v>
          </cell>
        </row>
        <row r="2115">
          <cell r="T2115">
            <v>0</v>
          </cell>
        </row>
        <row r="2116">
          <cell r="T2116">
            <v>0</v>
          </cell>
        </row>
        <row r="2117">
          <cell r="T2117">
            <v>0</v>
          </cell>
        </row>
        <row r="2118">
          <cell r="A2118" t="str">
            <v>Desperdicio</v>
          </cell>
          <cell r="M2118" t="str">
            <v>%</v>
          </cell>
          <cell r="O2118">
            <v>0.03</v>
          </cell>
          <cell r="Q2118">
            <v>228217</v>
          </cell>
          <cell r="T2118">
            <v>6847</v>
          </cell>
        </row>
        <row r="2119">
          <cell r="A2119" t="str">
            <v>SUBTOTAL</v>
          </cell>
          <cell r="T2119">
            <v>235064</v>
          </cell>
        </row>
        <row r="2121">
          <cell r="A2121" t="str">
            <v>3. Transportes</v>
          </cell>
        </row>
        <row r="2122">
          <cell r="A2122" t="str">
            <v>Material</v>
          </cell>
          <cell r="K2122" t="str">
            <v>Vol. o Peso</v>
          </cell>
          <cell r="M2122" t="str">
            <v>Distancia</v>
          </cell>
          <cell r="O2122" t="str">
            <v>m2 o Ton/Km</v>
          </cell>
          <cell r="R2122" t="str">
            <v>Tarifa</v>
          </cell>
          <cell r="T2122" t="str">
            <v>Vr. Unitario</v>
          </cell>
        </row>
        <row r="2126">
          <cell r="A2126" t="str">
            <v>SUBTOTAL</v>
          </cell>
        </row>
        <row r="2128">
          <cell r="A2128" t="str">
            <v>4. Mano de Obra</v>
          </cell>
        </row>
        <row r="2129">
          <cell r="A2129" t="str">
            <v>Trabajador</v>
          </cell>
          <cell r="J2129" t="str">
            <v>Jornal</v>
          </cell>
          <cell r="L2129" t="str">
            <v>Prestac.</v>
          </cell>
          <cell r="N2129" t="str">
            <v>Jornal Total</v>
          </cell>
          <cell r="Q2129" t="str">
            <v>Rendimiento</v>
          </cell>
          <cell r="T2129" t="str">
            <v>Vr. Unitario</v>
          </cell>
        </row>
        <row r="2130">
          <cell r="A2130" t="str">
            <v>Electricista II</v>
          </cell>
          <cell r="J2130">
            <v>21662</v>
          </cell>
          <cell r="L2130">
            <v>0.57999999999999996</v>
          </cell>
          <cell r="N2130">
            <v>34226</v>
          </cell>
          <cell r="Q2130">
            <v>1.7</v>
          </cell>
          <cell r="T2130">
            <v>58184</v>
          </cell>
        </row>
        <row r="2131">
          <cell r="A2131" t="str">
            <v>Ayudante</v>
          </cell>
          <cell r="J2131">
            <v>17167</v>
          </cell>
          <cell r="L2131">
            <v>0.57999999999999996</v>
          </cell>
          <cell r="N2131">
            <v>27124</v>
          </cell>
          <cell r="Q2131">
            <v>1.5</v>
          </cell>
          <cell r="T2131">
            <v>40686</v>
          </cell>
        </row>
        <row r="2132">
          <cell r="T2132">
            <v>0</v>
          </cell>
        </row>
        <row r="2133">
          <cell r="A2133" t="str">
            <v>SUBTOTAL</v>
          </cell>
          <cell r="T2133">
            <v>98870</v>
          </cell>
        </row>
        <row r="2134">
          <cell r="A2134" t="str">
            <v>TOTAL COSTO DIRECTO</v>
          </cell>
          <cell r="T2134">
            <v>334505</v>
          </cell>
        </row>
        <row r="2135">
          <cell r="A2135" t="str">
            <v>AIU CONTRACTUAL</v>
          </cell>
          <cell r="E2135">
            <v>0.25640000000000002</v>
          </cell>
          <cell r="S2135" t="str">
            <v>TOTAL COSTO INDIRECTO</v>
          </cell>
          <cell r="T2135">
            <v>85767</v>
          </cell>
        </row>
        <row r="2136">
          <cell r="A2136" t="str">
            <v xml:space="preserve">VALOR TOTAL ACTIVIDAD </v>
          </cell>
          <cell r="T2136">
            <v>420272</v>
          </cell>
        </row>
        <row r="2137">
          <cell r="A2137" t="str">
            <v xml:space="preserve">VALOR RECURSOS NECESARIOS PARA LA EJECUCIÓN DE LA ACTIVIDAD </v>
          </cell>
          <cell r="T2137">
            <v>420272</v>
          </cell>
        </row>
        <row r="2138">
          <cell r="A2138" t="str">
            <v>Para constancia de lo anterior, se firma la presente acta bajo la responsabilidad expresa de los que intervienen en ella, de  conformidad  con las funciones  desempeñadas por cada uno de los mismos,  de acuerdo con el manual de interventoría, en _________</v>
          </cell>
        </row>
        <row r="2141">
          <cell r="E2141" t="str">
            <v>Firma:</v>
          </cell>
        </row>
        <row r="2142">
          <cell r="E2142" t="str">
            <v xml:space="preserve">Nombre: </v>
          </cell>
        </row>
        <row r="2143">
          <cell r="E2143" t="str">
            <v>REPRESENTATE LEGAL O DIRECTOR DE CONSULTORIA</v>
          </cell>
        </row>
        <row r="2145">
          <cell r="A2145" t="str">
            <v>C. OBSERVACIONES INTERVENTORIA (Campo de obligatorio diligenciamiento)</v>
          </cell>
        </row>
        <row r="2152">
          <cell r="E2152" t="str">
            <v>Firma:</v>
          </cell>
        </row>
        <row r="2153">
          <cell r="E2153" t="str">
            <v xml:space="preserve">Nombre: </v>
          </cell>
          <cell r="V2153" t="str">
            <v>Original  - FONADE</v>
          </cell>
        </row>
        <row r="2154">
          <cell r="E2154" t="str">
            <v>REPRESENTANTE LEGAL Ó DIRECTOR DE INTERVENTORÍA</v>
          </cell>
          <cell r="V2154" t="str">
            <v>Copias: Contratista, Interventor</v>
          </cell>
        </row>
        <row r="2155">
          <cell r="A2155" t="str">
            <v>B. DATOS ESPECIFICOS</v>
          </cell>
        </row>
        <row r="2156">
          <cell r="A2156" t="str">
            <v>Item</v>
          </cell>
          <cell r="C2156" t="str">
            <v>Descripción</v>
          </cell>
          <cell r="R2156" t="str">
            <v>Unidad</v>
          </cell>
          <cell r="T2156" t="str">
            <v>Cantidad</v>
          </cell>
        </row>
        <row r="2157">
          <cell r="A2157" t="str">
            <v>05.05.07</v>
          </cell>
          <cell r="C2157" t="str">
            <v>Suministro, montaje y conexión de llave tetrafilar de 40 amperios 600 V. Incluye cofre metálico para montaje de llave.</v>
          </cell>
          <cell r="R2157" t="str">
            <v>Un</v>
          </cell>
          <cell r="T2157">
            <v>1</v>
          </cell>
          <cell r="W2157">
            <v>285804</v>
          </cell>
        </row>
        <row r="2159">
          <cell r="A2159" t="str">
            <v>1.  Equipo</v>
          </cell>
        </row>
        <row r="2160">
          <cell r="A2160" t="str">
            <v>Descripción</v>
          </cell>
          <cell r="H2160" t="str">
            <v>Marca</v>
          </cell>
          <cell r="K2160" t="str">
            <v>Tipo</v>
          </cell>
          <cell r="O2160" t="str">
            <v>Tarifa/Hora</v>
          </cell>
          <cell r="R2160" t="str">
            <v>Rendimiento</v>
          </cell>
          <cell r="T2160" t="str">
            <v>Vr. Unitario</v>
          </cell>
        </row>
        <row r="2161">
          <cell r="A2161" t="str">
            <v>Alicates</v>
          </cell>
          <cell r="O2161">
            <v>30188</v>
          </cell>
          <cell r="R2161">
            <v>0.01</v>
          </cell>
          <cell r="T2161">
            <v>301.88</v>
          </cell>
        </row>
        <row r="2162">
          <cell r="A2162" t="str">
            <v>Atornillador</v>
          </cell>
          <cell r="O2162">
            <v>21735</v>
          </cell>
          <cell r="R2162">
            <v>0.01</v>
          </cell>
          <cell r="T2162">
            <v>217.35</v>
          </cell>
        </row>
        <row r="2164">
          <cell r="T2164">
            <v>0</v>
          </cell>
        </row>
        <row r="2165">
          <cell r="A2165" t="str">
            <v>SUBTOTAL</v>
          </cell>
          <cell r="T2165">
            <v>519.23</v>
          </cell>
        </row>
        <row r="2167">
          <cell r="A2167" t="str">
            <v>2.  Materiales</v>
          </cell>
        </row>
        <row r="2168">
          <cell r="A2168" t="str">
            <v>Descripción</v>
          </cell>
          <cell r="M2168" t="str">
            <v>Unidad</v>
          </cell>
          <cell r="O2168" t="str">
            <v>Cantidad</v>
          </cell>
          <cell r="Q2168" t="str">
            <v>Precio Unit.</v>
          </cell>
          <cell r="T2168" t="str">
            <v>Vr Unitario</v>
          </cell>
        </row>
        <row r="2169">
          <cell r="A2169" t="str">
            <v>Llave tatrafilar de 40 amperios</v>
          </cell>
          <cell r="M2169" t="str">
            <v xml:space="preserve">Un </v>
          </cell>
          <cell r="O2169">
            <v>1</v>
          </cell>
          <cell r="Q2169">
            <v>198500</v>
          </cell>
          <cell r="T2169">
            <v>198500</v>
          </cell>
        </row>
        <row r="2170">
          <cell r="A2170" t="str">
            <v>Caja para montaje de llave</v>
          </cell>
          <cell r="M2170" t="str">
            <v xml:space="preserve">Un </v>
          </cell>
          <cell r="O2170">
            <v>1</v>
          </cell>
          <cell r="Q2170">
            <v>45300</v>
          </cell>
          <cell r="T2170">
            <v>45300</v>
          </cell>
        </row>
        <row r="2171">
          <cell r="T2171">
            <v>0</v>
          </cell>
        </row>
        <row r="2172">
          <cell r="T2172">
            <v>0</v>
          </cell>
        </row>
        <row r="2173">
          <cell r="T2173">
            <v>0</v>
          </cell>
        </row>
        <row r="2174">
          <cell r="T2174">
            <v>0</v>
          </cell>
        </row>
        <row r="2175">
          <cell r="T2175">
            <v>0</v>
          </cell>
        </row>
        <row r="2176">
          <cell r="T2176">
            <v>0</v>
          </cell>
        </row>
        <row r="2177">
          <cell r="T2177">
            <v>0</v>
          </cell>
        </row>
        <row r="2178">
          <cell r="T2178">
            <v>0</v>
          </cell>
        </row>
        <row r="2179">
          <cell r="T2179">
            <v>0</v>
          </cell>
        </row>
        <row r="2180">
          <cell r="T2180">
            <v>0</v>
          </cell>
        </row>
        <row r="2181">
          <cell r="A2181" t="str">
            <v>Desperdicio</v>
          </cell>
          <cell r="M2181" t="str">
            <v>%</v>
          </cell>
          <cell r="Q2181">
            <v>243800</v>
          </cell>
          <cell r="T2181">
            <v>0</v>
          </cell>
        </row>
        <row r="2182">
          <cell r="A2182" t="str">
            <v>SUBTOTAL</v>
          </cell>
          <cell r="T2182">
            <v>243800</v>
          </cell>
        </row>
        <row r="2184">
          <cell r="A2184" t="str">
            <v>3. Transportes</v>
          </cell>
        </row>
        <row r="2185">
          <cell r="A2185" t="str">
            <v>Material</v>
          </cell>
          <cell r="K2185" t="str">
            <v>Vol. o Peso</v>
          </cell>
          <cell r="M2185" t="str">
            <v>Distancia</v>
          </cell>
          <cell r="O2185" t="str">
            <v>m2 o Ton/Km</v>
          </cell>
          <cell r="R2185" t="str">
            <v>Tarifa</v>
          </cell>
          <cell r="T2185" t="str">
            <v>Vr. Unitario</v>
          </cell>
        </row>
        <row r="2189">
          <cell r="A2189" t="str">
            <v>SUBTOTAL</v>
          </cell>
        </row>
        <row r="2191">
          <cell r="A2191" t="str">
            <v>4. Mano de Obra</v>
          </cell>
        </row>
        <row r="2192">
          <cell r="A2192" t="str">
            <v>Trabajador</v>
          </cell>
          <cell r="J2192" t="str">
            <v>Jornal</v>
          </cell>
          <cell r="L2192" t="str">
            <v>Prestac.</v>
          </cell>
          <cell r="N2192" t="str">
            <v>Jornal Total</v>
          </cell>
          <cell r="Q2192" t="str">
            <v>Rendimiento</v>
          </cell>
          <cell r="T2192" t="str">
            <v>Vr. Unitario</v>
          </cell>
        </row>
        <row r="2193">
          <cell r="A2193" t="str">
            <v>Electricista II</v>
          </cell>
          <cell r="J2193">
            <v>21662</v>
          </cell>
          <cell r="L2193">
            <v>0.57999999999999996</v>
          </cell>
          <cell r="N2193">
            <v>34226</v>
          </cell>
          <cell r="Q2193">
            <v>0.8</v>
          </cell>
          <cell r="T2193">
            <v>27381</v>
          </cell>
        </row>
        <row r="2194">
          <cell r="A2194" t="str">
            <v>Ayudante</v>
          </cell>
          <cell r="J2194">
            <v>17167</v>
          </cell>
          <cell r="L2194">
            <v>0.57999999999999996</v>
          </cell>
          <cell r="N2194">
            <v>27124</v>
          </cell>
          <cell r="Q2194">
            <v>0.52</v>
          </cell>
          <cell r="T2194">
            <v>14104</v>
          </cell>
        </row>
        <row r="2195">
          <cell r="T2195">
            <v>0</v>
          </cell>
        </row>
        <row r="2196">
          <cell r="A2196" t="str">
            <v>SUBTOTAL</v>
          </cell>
          <cell r="T2196">
            <v>41485</v>
          </cell>
        </row>
        <row r="2197">
          <cell r="A2197" t="str">
            <v>TOTAL COSTO DIRECTO</v>
          </cell>
          <cell r="T2197">
            <v>285804</v>
          </cell>
        </row>
        <row r="2198">
          <cell r="A2198" t="str">
            <v>AIU CONTRACTUAL</v>
          </cell>
          <cell r="E2198">
            <v>0.25640000000000002</v>
          </cell>
          <cell r="S2198" t="str">
            <v>TOTAL COSTO INDIRECTO</v>
          </cell>
          <cell r="T2198">
            <v>73280</v>
          </cell>
        </row>
        <row r="2199">
          <cell r="A2199" t="str">
            <v xml:space="preserve">VALOR TOTAL ACTIVIDAD </v>
          </cell>
          <cell r="T2199">
            <v>359084</v>
          </cell>
        </row>
        <row r="2200">
          <cell r="A2200" t="str">
            <v xml:space="preserve">VALOR RECURSOS NECESARIOS PARA LA EJECUCIÓN DE LA ACTIVIDAD </v>
          </cell>
          <cell r="T2200">
            <v>359084</v>
          </cell>
        </row>
        <row r="2201">
          <cell r="A2201" t="str">
            <v>Para constancia de lo anterior, se firma la presente acta bajo la responsabilidad expresa de los que intervienen en ella, de  conformidad  con las funciones  desempeñadas por cada uno de los mismos,  de acuerdo con el manual de interventoría, en _________</v>
          </cell>
        </row>
        <row r="2204">
          <cell r="E2204" t="str">
            <v>Firma:</v>
          </cell>
        </row>
        <row r="2205">
          <cell r="E2205" t="str">
            <v xml:space="preserve">Nombre: </v>
          </cell>
        </row>
        <row r="2206">
          <cell r="E2206" t="str">
            <v>REPRESENTATE LEGAL O DIRECTOR DE CONSULTORIA</v>
          </cell>
        </row>
        <row r="2208">
          <cell r="A2208" t="str">
            <v>C. OBSERVACIONES INTERVENTORIA (Campo de obligatorio diligenciamiento)</v>
          </cell>
        </row>
        <row r="2215">
          <cell r="E2215" t="str">
            <v>Firma:</v>
          </cell>
        </row>
        <row r="2216">
          <cell r="E2216" t="str">
            <v xml:space="preserve">Nombre: </v>
          </cell>
          <cell r="V2216" t="str">
            <v>Original  - FONADE</v>
          </cell>
        </row>
        <row r="2217">
          <cell r="E2217" t="str">
            <v>REPRESENTANTE LEGAL Ó DIRECTOR DE INTERVENTORÍA</v>
          </cell>
          <cell r="V2217" t="str">
            <v>Copias: Contratista, Interventor</v>
          </cell>
        </row>
        <row r="2218">
          <cell r="A2218" t="str">
            <v>B. DATOS ESPECIFICOS</v>
          </cell>
        </row>
        <row r="2219">
          <cell r="A2219" t="str">
            <v>Item</v>
          </cell>
          <cell r="C2219" t="str">
            <v>Descripción</v>
          </cell>
          <cell r="R2219" t="str">
            <v>Unidad</v>
          </cell>
          <cell r="T2219" t="str">
            <v>Cantidad</v>
          </cell>
        </row>
        <row r="2220">
          <cell r="A2220" t="str">
            <v>05.05.08</v>
          </cell>
          <cell r="C2220" t="str">
            <v xml:space="preserve">Suministro, transporte, conexión y montaje en de medidor electrónico Bifásico de 80 amperios. Incluye caja homologada por el operador y accesorios. </v>
          </cell>
          <cell r="R2220" t="str">
            <v>Un</v>
          </cell>
          <cell r="T2220">
            <v>1</v>
          </cell>
          <cell r="W2220">
            <v>472461</v>
          </cell>
        </row>
        <row r="2222">
          <cell r="A2222" t="str">
            <v>1.  Equipo</v>
          </cell>
        </row>
        <row r="2223">
          <cell r="A2223" t="str">
            <v>Descripción</v>
          </cell>
          <cell r="H2223" t="str">
            <v>Marca</v>
          </cell>
          <cell r="K2223" t="str">
            <v>Tipo</v>
          </cell>
          <cell r="O2223" t="str">
            <v>Tarifa/Hora</v>
          </cell>
          <cell r="R2223" t="str">
            <v>Rendimiento</v>
          </cell>
          <cell r="T2223" t="str">
            <v>Vr. Unitario</v>
          </cell>
        </row>
        <row r="2224">
          <cell r="A2224" t="str">
            <v>Andamio</v>
          </cell>
          <cell r="O2224">
            <v>9660</v>
          </cell>
          <cell r="R2224">
            <v>0.1</v>
          </cell>
          <cell r="T2224">
            <v>966</v>
          </cell>
        </row>
        <row r="2225">
          <cell r="A2225" t="str">
            <v>Atornillador</v>
          </cell>
          <cell r="O2225">
            <v>21735</v>
          </cell>
          <cell r="R2225">
            <v>0.05</v>
          </cell>
          <cell r="T2225">
            <v>1086.75</v>
          </cell>
        </row>
        <row r="2226">
          <cell r="A2226" t="str">
            <v>Alicates</v>
          </cell>
          <cell r="O2226">
            <v>30188</v>
          </cell>
          <cell r="R2226">
            <v>0.05</v>
          </cell>
          <cell r="T2226">
            <v>1509.4</v>
          </cell>
        </row>
        <row r="2227">
          <cell r="T2227">
            <v>0</v>
          </cell>
        </row>
        <row r="2228">
          <cell r="A2228" t="str">
            <v>SUBTOTAL</v>
          </cell>
          <cell r="T2228">
            <v>3562.15</v>
          </cell>
        </row>
        <row r="2230">
          <cell r="A2230" t="str">
            <v>2.  Materiales</v>
          </cell>
        </row>
        <row r="2231">
          <cell r="A2231" t="str">
            <v>Descripción</v>
          </cell>
          <cell r="M2231" t="str">
            <v>Unidad</v>
          </cell>
          <cell r="O2231" t="str">
            <v>Cantidad</v>
          </cell>
          <cell r="Q2231" t="str">
            <v>Precio Unit.</v>
          </cell>
          <cell r="T2231" t="str">
            <v>Vr Unitario</v>
          </cell>
        </row>
        <row r="2232">
          <cell r="A2232" t="str">
            <v>Caja para medidor Homologada</v>
          </cell>
          <cell r="M2232" t="str">
            <v xml:space="preserve">Un </v>
          </cell>
          <cell r="O2232">
            <v>1</v>
          </cell>
          <cell r="Q2232">
            <v>65000</v>
          </cell>
          <cell r="T2232">
            <v>65000</v>
          </cell>
        </row>
        <row r="2233">
          <cell r="A2233" t="str">
            <v>Medidor Electrónico Bifásico 80 A</v>
          </cell>
          <cell r="M2233" t="str">
            <v xml:space="preserve">Un </v>
          </cell>
          <cell r="O2233">
            <v>1</v>
          </cell>
          <cell r="Q2233">
            <v>280000</v>
          </cell>
          <cell r="T2233">
            <v>280000</v>
          </cell>
        </row>
        <row r="2234">
          <cell r="T2234">
            <v>0</v>
          </cell>
        </row>
        <row r="2235">
          <cell r="T2235">
            <v>0</v>
          </cell>
        </row>
        <row r="2236">
          <cell r="T2236">
            <v>0</v>
          </cell>
        </row>
        <row r="2237">
          <cell r="T2237">
            <v>0</v>
          </cell>
        </row>
        <row r="2238">
          <cell r="T2238">
            <v>0</v>
          </cell>
        </row>
        <row r="2239">
          <cell r="T2239">
            <v>0</v>
          </cell>
        </row>
        <row r="2240">
          <cell r="T2240">
            <v>0</v>
          </cell>
        </row>
        <row r="2241">
          <cell r="T2241">
            <v>0</v>
          </cell>
        </row>
        <row r="2242">
          <cell r="T2242">
            <v>0</v>
          </cell>
        </row>
        <row r="2243">
          <cell r="T2243">
            <v>0</v>
          </cell>
        </row>
        <row r="2244">
          <cell r="A2244" t="str">
            <v>Desperdicio</v>
          </cell>
          <cell r="M2244" t="str">
            <v>%</v>
          </cell>
          <cell r="Q2244">
            <v>345000</v>
          </cell>
          <cell r="T2244">
            <v>0</v>
          </cell>
        </row>
        <row r="2245">
          <cell r="A2245" t="str">
            <v>SUBTOTAL</v>
          </cell>
          <cell r="T2245">
            <v>345000</v>
          </cell>
        </row>
        <row r="2247">
          <cell r="A2247" t="str">
            <v>3. Transportes</v>
          </cell>
        </row>
        <row r="2248">
          <cell r="A2248" t="str">
            <v>Material</v>
          </cell>
          <cell r="K2248" t="str">
            <v>Vol. o Peso</v>
          </cell>
          <cell r="M2248" t="str">
            <v>Distancia</v>
          </cell>
          <cell r="O2248" t="str">
            <v>m2 o Ton/Km</v>
          </cell>
          <cell r="R2248" t="str">
            <v>Tarifa</v>
          </cell>
          <cell r="T2248" t="str">
            <v>Vr. Unitario</v>
          </cell>
        </row>
        <row r="2252">
          <cell r="A2252" t="str">
            <v>SUBTOTAL</v>
          </cell>
        </row>
        <row r="2254">
          <cell r="A2254" t="str">
            <v>4. Mano de Obra</v>
          </cell>
        </row>
        <row r="2255">
          <cell r="A2255" t="str">
            <v>Trabajador</v>
          </cell>
          <cell r="J2255" t="str">
            <v>Jornal</v>
          </cell>
          <cell r="L2255" t="str">
            <v>Prestac.</v>
          </cell>
          <cell r="N2255" t="str">
            <v>Jornal Total</v>
          </cell>
          <cell r="Q2255" t="str">
            <v>Rendimiento</v>
          </cell>
          <cell r="T2255" t="str">
            <v>Vr. Unitario</v>
          </cell>
        </row>
        <row r="2256">
          <cell r="A2256" t="str">
            <v xml:space="preserve">Electricista </v>
          </cell>
          <cell r="J2256">
            <v>37400</v>
          </cell>
          <cell r="L2256">
            <v>0.57999999999999996</v>
          </cell>
          <cell r="N2256">
            <v>59092</v>
          </cell>
          <cell r="Q2256">
            <v>1.5</v>
          </cell>
          <cell r="T2256">
            <v>88638</v>
          </cell>
        </row>
        <row r="2257">
          <cell r="A2257" t="str">
            <v>Ayudante</v>
          </cell>
          <cell r="J2257">
            <v>17167</v>
          </cell>
          <cell r="L2257">
            <v>0.57999999999999996</v>
          </cell>
          <cell r="N2257">
            <v>27124</v>
          </cell>
          <cell r="Q2257">
            <v>1.3</v>
          </cell>
          <cell r="T2257">
            <v>35261</v>
          </cell>
        </row>
        <row r="2258">
          <cell r="T2258">
            <v>0</v>
          </cell>
        </row>
        <row r="2259">
          <cell r="A2259" t="str">
            <v>SUBTOTAL</v>
          </cell>
          <cell r="T2259">
            <v>123899</v>
          </cell>
        </row>
        <row r="2260">
          <cell r="A2260" t="str">
            <v>TOTAL COSTO DIRECTO</v>
          </cell>
          <cell r="T2260">
            <v>472461</v>
          </cell>
        </row>
        <row r="2261">
          <cell r="A2261" t="str">
            <v>AIU CONTRACTUAL</v>
          </cell>
          <cell r="E2261">
            <v>0.25640000000000002</v>
          </cell>
          <cell r="S2261" t="str">
            <v>TOTAL COSTO INDIRECTO</v>
          </cell>
          <cell r="T2261">
            <v>121139</v>
          </cell>
        </row>
        <row r="2262">
          <cell r="A2262" t="str">
            <v xml:space="preserve">VALOR TOTAL ACTIVIDAD </v>
          </cell>
          <cell r="T2262">
            <v>593600</v>
          </cell>
        </row>
        <row r="2263">
          <cell r="A2263" t="str">
            <v xml:space="preserve">VALOR RECURSOS NECESARIOS PARA LA EJECUCIÓN DE LA ACTIVIDAD </v>
          </cell>
          <cell r="T2263">
            <v>593600</v>
          </cell>
        </row>
        <row r="2264">
          <cell r="A2264" t="str">
            <v>Para constancia de lo anterior, se firma la presente acta bajo la responsabilidad expresa de los que intervienen en ella, de  conformidad  con las funciones  desempeñadas por cada uno de los mismos,  de acuerdo con el manual de interventoría, en _________</v>
          </cell>
        </row>
        <row r="2267">
          <cell r="E2267" t="str">
            <v>Firma:</v>
          </cell>
        </row>
        <row r="2268">
          <cell r="E2268" t="str">
            <v xml:space="preserve">Nombre: </v>
          </cell>
        </row>
        <row r="2269">
          <cell r="E2269" t="str">
            <v>REPRESENTATE LEGAL O DIRECTOR DE CONSULTORIA</v>
          </cell>
        </row>
        <row r="2271">
          <cell r="A2271" t="str">
            <v>C. OBSERVACIONES INTERVENTORIA (Campo de obligatorio diligenciamiento)</v>
          </cell>
        </row>
        <row r="2278">
          <cell r="E2278" t="str">
            <v>Firma:</v>
          </cell>
        </row>
        <row r="2279">
          <cell r="E2279" t="str">
            <v xml:space="preserve">Nombre: </v>
          </cell>
          <cell r="V2279" t="str">
            <v>Original  - FONADE</v>
          </cell>
        </row>
        <row r="2280">
          <cell r="E2280" t="str">
            <v>REPRESENTANTE LEGAL Ó DIRECTOR DE INTERVENTORÍA</v>
          </cell>
          <cell r="V2280" t="str">
            <v>Copias: Contratista, Interventor</v>
          </cell>
        </row>
        <row r="2281">
          <cell r="A2281" t="str">
            <v>B. DATOS ESPECIFICOS</v>
          </cell>
        </row>
        <row r="2282">
          <cell r="A2282" t="str">
            <v>Item</v>
          </cell>
          <cell r="C2282" t="str">
            <v>Descripción</v>
          </cell>
          <cell r="R2282" t="str">
            <v>Unidad</v>
          </cell>
          <cell r="T2282" t="str">
            <v>Cantidad</v>
          </cell>
        </row>
        <row r="2283">
          <cell r="A2283" t="str">
            <v>05.06.01</v>
          </cell>
          <cell r="C2283" t="str">
            <v>Suministro y construcción de caja de paso en mampostería de 60 x60 para medición y mantenimiento del sistema de tierra y apantallamiento. Incluye barra de cobre de 20x5x1/8".</v>
          </cell>
          <cell r="R2283" t="str">
            <v>Un</v>
          </cell>
          <cell r="T2283">
            <v>1</v>
          </cell>
          <cell r="W2283">
            <v>373065</v>
          </cell>
        </row>
        <row r="2285">
          <cell r="A2285" t="str">
            <v>1.  Equipo</v>
          </cell>
        </row>
        <row r="2286">
          <cell r="A2286" t="str">
            <v>Descripción</v>
          </cell>
          <cell r="H2286" t="str">
            <v>Marca</v>
          </cell>
          <cell r="K2286" t="str">
            <v>Tipo</v>
          </cell>
          <cell r="O2286" t="str">
            <v>Tarifa/Hora</v>
          </cell>
          <cell r="R2286" t="str">
            <v>Rendimiento</v>
          </cell>
          <cell r="T2286" t="str">
            <v>Vr. Unitario</v>
          </cell>
        </row>
        <row r="2287">
          <cell r="A2287" t="str">
            <v>Herramienta menor (% de mano de obra)</v>
          </cell>
          <cell r="O2287">
            <v>30188</v>
          </cell>
          <cell r="R2287">
            <v>0.02</v>
          </cell>
          <cell r="T2287">
            <v>603.76</v>
          </cell>
        </row>
        <row r="2288">
          <cell r="A2288" t="str">
            <v>Pica</v>
          </cell>
          <cell r="O2288">
            <v>29600</v>
          </cell>
          <cell r="R2288">
            <v>0.02</v>
          </cell>
          <cell r="T2288">
            <v>592</v>
          </cell>
        </row>
        <row r="2289">
          <cell r="A2289" t="str">
            <v>Pala</v>
          </cell>
          <cell r="O2289">
            <v>29600</v>
          </cell>
          <cell r="R2289">
            <v>0.02</v>
          </cell>
          <cell r="T2289">
            <v>592</v>
          </cell>
        </row>
        <row r="2290">
          <cell r="T2290">
            <v>0</v>
          </cell>
        </row>
        <row r="2291">
          <cell r="A2291" t="str">
            <v>SUBTOTAL</v>
          </cell>
          <cell r="T2291">
            <v>1787.76</v>
          </cell>
        </row>
        <row r="2293">
          <cell r="A2293" t="str">
            <v>2.  Materiales</v>
          </cell>
        </row>
        <row r="2294">
          <cell r="A2294" t="str">
            <v>Descripción</v>
          </cell>
          <cell r="M2294" t="str">
            <v>Unidad</v>
          </cell>
          <cell r="O2294" t="str">
            <v>Cantidad</v>
          </cell>
          <cell r="Q2294" t="str">
            <v>Precio Unit.</v>
          </cell>
          <cell r="T2294" t="str">
            <v>Vr Unitario</v>
          </cell>
        </row>
        <row r="2295">
          <cell r="A2295" t="str">
            <v>Caja en mampostería de 60x60x60</v>
          </cell>
          <cell r="M2295" t="str">
            <v xml:space="preserve">Un </v>
          </cell>
          <cell r="O2295">
            <v>1</v>
          </cell>
          <cell r="Q2295">
            <v>156300</v>
          </cell>
          <cell r="T2295">
            <v>156300</v>
          </cell>
        </row>
        <row r="2296">
          <cell r="A2296" t="str">
            <v>Tapa para caja de 60x60x5</v>
          </cell>
          <cell r="M2296" t="str">
            <v xml:space="preserve">Un </v>
          </cell>
          <cell r="O2296">
            <v>1</v>
          </cell>
          <cell r="Q2296">
            <v>52000</v>
          </cell>
          <cell r="T2296">
            <v>52000</v>
          </cell>
        </row>
        <row r="2297">
          <cell r="A2297" t="str">
            <v>Marco para caja de 60x60x5</v>
          </cell>
          <cell r="M2297" t="str">
            <v>Un</v>
          </cell>
          <cell r="O2297">
            <v>1</v>
          </cell>
          <cell r="Q2297">
            <v>28900</v>
          </cell>
          <cell r="T2297">
            <v>28900</v>
          </cell>
        </row>
        <row r="2298">
          <cell r="A2298" t="str">
            <v>Platina de cobre de 400x50x2mm</v>
          </cell>
          <cell r="M2298" t="str">
            <v xml:space="preserve">Un </v>
          </cell>
          <cell r="O2298">
            <v>1</v>
          </cell>
          <cell r="Q2298">
            <v>63700</v>
          </cell>
          <cell r="T2298">
            <v>63700</v>
          </cell>
        </row>
        <row r="2299">
          <cell r="T2299">
            <v>0</v>
          </cell>
        </row>
        <row r="2300">
          <cell r="T2300">
            <v>0</v>
          </cell>
        </row>
        <row r="2301">
          <cell r="T2301">
            <v>0</v>
          </cell>
        </row>
        <row r="2302">
          <cell r="T2302">
            <v>0</v>
          </cell>
        </row>
        <row r="2303">
          <cell r="T2303">
            <v>0</v>
          </cell>
        </row>
        <row r="2304">
          <cell r="T2304">
            <v>0</v>
          </cell>
        </row>
        <row r="2305">
          <cell r="T2305">
            <v>0</v>
          </cell>
        </row>
        <row r="2306">
          <cell r="T2306">
            <v>0</v>
          </cell>
        </row>
        <row r="2307">
          <cell r="A2307" t="str">
            <v>Desperdicio</v>
          </cell>
          <cell r="M2307" t="str">
            <v>%</v>
          </cell>
          <cell r="O2307">
            <v>0.03</v>
          </cell>
          <cell r="Q2307">
            <v>300900</v>
          </cell>
          <cell r="T2307">
            <v>9027</v>
          </cell>
        </row>
        <row r="2308">
          <cell r="A2308" t="str">
            <v>SUBTOTAL</v>
          </cell>
          <cell r="T2308">
            <v>309927</v>
          </cell>
        </row>
        <row r="2310">
          <cell r="A2310" t="str">
            <v>3. Transportes</v>
          </cell>
        </row>
        <row r="2311">
          <cell r="A2311" t="str">
            <v>Material</v>
          </cell>
          <cell r="K2311" t="str">
            <v>Vol. o Peso</v>
          </cell>
          <cell r="M2311" t="str">
            <v>Distancia</v>
          </cell>
          <cell r="O2311" t="str">
            <v>m2 o Ton/Km</v>
          </cell>
          <cell r="R2311" t="str">
            <v>Tarifa</v>
          </cell>
          <cell r="T2311" t="str">
            <v>Vr. Unitario</v>
          </cell>
        </row>
        <row r="2315">
          <cell r="A2315" t="str">
            <v>SUBTOTAL</v>
          </cell>
        </row>
        <row r="2317">
          <cell r="A2317" t="str">
            <v>4. Mano de Obra</v>
          </cell>
        </row>
        <row r="2318">
          <cell r="A2318" t="str">
            <v>Trabajador</v>
          </cell>
          <cell r="J2318" t="str">
            <v>Jornal</v>
          </cell>
          <cell r="L2318" t="str">
            <v>Prestac.</v>
          </cell>
          <cell r="N2318" t="str">
            <v>Jornal Total</v>
          </cell>
          <cell r="Q2318" t="str">
            <v>Rendimiento</v>
          </cell>
          <cell r="T2318" t="str">
            <v>Vr. Unitario</v>
          </cell>
        </row>
        <row r="2319">
          <cell r="A2319" t="str">
            <v>Electricista II</v>
          </cell>
          <cell r="J2319">
            <v>21662</v>
          </cell>
          <cell r="L2319">
            <v>0.57999999999999996</v>
          </cell>
          <cell r="N2319">
            <v>34226</v>
          </cell>
          <cell r="Q2319">
            <v>1</v>
          </cell>
          <cell r="T2319">
            <v>34226</v>
          </cell>
        </row>
        <row r="2320">
          <cell r="A2320" t="str">
            <v>Ayudante</v>
          </cell>
          <cell r="J2320">
            <v>17167</v>
          </cell>
          <cell r="L2320">
            <v>0.57999999999999996</v>
          </cell>
          <cell r="N2320">
            <v>27124</v>
          </cell>
          <cell r="Q2320">
            <v>1</v>
          </cell>
          <cell r="T2320">
            <v>27124</v>
          </cell>
        </row>
        <row r="2322">
          <cell r="A2322" t="str">
            <v>SUBTOTAL</v>
          </cell>
          <cell r="T2322">
            <v>61350</v>
          </cell>
        </row>
        <row r="2323">
          <cell r="A2323" t="str">
            <v>TOTAL COSTO DIRECTO</v>
          </cell>
          <cell r="T2323">
            <v>373065</v>
          </cell>
        </row>
        <row r="2324">
          <cell r="A2324" t="str">
            <v>AIU CONTRACTUAL</v>
          </cell>
          <cell r="E2324">
            <v>0.25640000000000002</v>
          </cell>
          <cell r="S2324" t="str">
            <v>TOTAL COSTO INDIRECTO</v>
          </cell>
          <cell r="T2324">
            <v>95654</v>
          </cell>
        </row>
        <row r="2325">
          <cell r="A2325" t="str">
            <v xml:space="preserve">VALOR TOTAL ACTIVIDAD </v>
          </cell>
          <cell r="T2325">
            <v>468719</v>
          </cell>
        </row>
        <row r="2326">
          <cell r="A2326" t="str">
            <v xml:space="preserve">VALOR RECURSOS NECESARIOS PARA LA EJECUCIÓN DE LA ACTIVIDAD </v>
          </cell>
          <cell r="T2326">
            <v>468719</v>
          </cell>
        </row>
        <row r="2327">
          <cell r="A2327" t="str">
            <v>Para constancia de lo anterior, se firma la presente acta bajo la responsabilidad expresa de los que intervienen en ella, de  conformidad  con las funciones  desempeñadas por cada uno de los mismos,  de acuerdo con el manual de interventoría, en _________</v>
          </cell>
        </row>
        <row r="2330">
          <cell r="E2330" t="str">
            <v>Firma:</v>
          </cell>
        </row>
        <row r="2331">
          <cell r="E2331" t="str">
            <v xml:space="preserve">Nombre: </v>
          </cell>
        </row>
        <row r="2332">
          <cell r="E2332" t="str">
            <v>REPRESENTATE LEGAL O DIRECTOR DE CONSULTORIA</v>
          </cell>
        </row>
        <row r="2334">
          <cell r="A2334" t="str">
            <v>C. OBSERVACIONES INTERVENTORIA (Campo de obligatorio diligenciamiento)</v>
          </cell>
        </row>
        <row r="2341">
          <cell r="E2341" t="str">
            <v>Firma:</v>
          </cell>
        </row>
        <row r="2342">
          <cell r="E2342" t="str">
            <v xml:space="preserve">Nombre: </v>
          </cell>
          <cell r="V2342" t="str">
            <v>Original  - FONADE</v>
          </cell>
        </row>
        <row r="2343">
          <cell r="E2343" t="str">
            <v>REPRESENTANTE LEGAL Ó DIRECTOR DE INTERVENTORÍA</v>
          </cell>
          <cell r="V2343" t="str">
            <v>Copias: Contratista, Interventor</v>
          </cell>
        </row>
        <row r="2344">
          <cell r="A2344" t="str">
            <v>B. DATOS ESPECIFICOS</v>
          </cell>
        </row>
        <row r="2345">
          <cell r="A2345" t="str">
            <v>Item</v>
          </cell>
          <cell r="C2345" t="str">
            <v>Descripción</v>
          </cell>
          <cell r="R2345" t="str">
            <v>Unidad</v>
          </cell>
          <cell r="T2345" t="str">
            <v>Cantidad</v>
          </cell>
        </row>
        <row r="2346">
          <cell r="A2346" t="str">
            <v>05.06.02</v>
          </cell>
          <cell r="C2346" t="str">
            <v>Suministro e hincada de varilla de cobre de 2.44 metros x 5/8" para aterrizar la infraestructura de apantallamiento y la malla de puesta a tierra.</v>
          </cell>
          <cell r="R2346" t="str">
            <v>Un</v>
          </cell>
          <cell r="T2346">
            <v>1</v>
          </cell>
          <cell r="W2346">
            <v>139837</v>
          </cell>
        </row>
        <row r="2348">
          <cell r="A2348" t="str">
            <v>1.  Equipo</v>
          </cell>
        </row>
        <row r="2349">
          <cell r="A2349" t="str">
            <v>Descripción</v>
          </cell>
          <cell r="H2349" t="str">
            <v>Marca</v>
          </cell>
          <cell r="K2349" t="str">
            <v>Tipo</v>
          </cell>
          <cell r="O2349" t="str">
            <v>Tarifa/Hora</v>
          </cell>
          <cell r="R2349" t="str">
            <v>Rendimiento</v>
          </cell>
          <cell r="T2349" t="str">
            <v>Vr. Unitario</v>
          </cell>
        </row>
        <row r="2350">
          <cell r="A2350" t="str">
            <v>Herramienta menor (% de mano de obra)</v>
          </cell>
          <cell r="O2350">
            <v>6850</v>
          </cell>
          <cell r="R2350">
            <v>0.1</v>
          </cell>
          <cell r="T2350">
            <v>685</v>
          </cell>
        </row>
        <row r="2351">
          <cell r="A2351" t="str">
            <v>Atornillador</v>
          </cell>
          <cell r="O2351">
            <v>21735</v>
          </cell>
          <cell r="R2351">
            <v>0.1</v>
          </cell>
          <cell r="T2351">
            <v>2173.5</v>
          </cell>
        </row>
        <row r="2352">
          <cell r="T2352">
            <v>0</v>
          </cell>
        </row>
        <row r="2353">
          <cell r="T2353">
            <v>0</v>
          </cell>
        </row>
        <row r="2354">
          <cell r="A2354" t="str">
            <v>SUBTOTAL</v>
          </cell>
          <cell r="T2354">
            <v>2858.5</v>
          </cell>
        </row>
        <row r="2356">
          <cell r="A2356" t="str">
            <v>2.  Materiales</v>
          </cell>
        </row>
        <row r="2357">
          <cell r="A2357" t="str">
            <v>Descripción</v>
          </cell>
          <cell r="M2357" t="str">
            <v>Unidad</v>
          </cell>
          <cell r="O2357" t="str">
            <v>Cantidad</v>
          </cell>
          <cell r="Q2357" t="str">
            <v>Precio Unit.</v>
          </cell>
          <cell r="T2357" t="str">
            <v>Vr Unitario</v>
          </cell>
        </row>
        <row r="2358">
          <cell r="A2358" t="str">
            <v>Varilla de cobre de 2,40 mts x 5/8"</v>
          </cell>
          <cell r="M2358" t="str">
            <v>Un</v>
          </cell>
          <cell r="O2358">
            <v>1</v>
          </cell>
          <cell r="Q2358">
            <v>119800</v>
          </cell>
          <cell r="T2358">
            <v>119800</v>
          </cell>
        </row>
        <row r="2359">
          <cell r="T2359">
            <v>0</v>
          </cell>
        </row>
        <row r="2360">
          <cell r="T2360">
            <v>0</v>
          </cell>
        </row>
        <row r="2361">
          <cell r="T2361">
            <v>0</v>
          </cell>
        </row>
        <row r="2362">
          <cell r="T2362">
            <v>0</v>
          </cell>
        </row>
        <row r="2363">
          <cell r="T2363">
            <v>0</v>
          </cell>
        </row>
        <row r="2364">
          <cell r="T2364">
            <v>0</v>
          </cell>
        </row>
        <row r="2365">
          <cell r="T2365">
            <v>0</v>
          </cell>
        </row>
        <row r="2366">
          <cell r="T2366">
            <v>0</v>
          </cell>
        </row>
        <row r="2367">
          <cell r="T2367">
            <v>0</v>
          </cell>
        </row>
        <row r="2368">
          <cell r="T2368">
            <v>0</v>
          </cell>
        </row>
        <row r="2369">
          <cell r="T2369">
            <v>0</v>
          </cell>
        </row>
        <row r="2370">
          <cell r="A2370" t="str">
            <v>Desperdicio</v>
          </cell>
          <cell r="M2370" t="str">
            <v>%</v>
          </cell>
          <cell r="Q2370">
            <v>119800</v>
          </cell>
          <cell r="T2370">
            <v>0</v>
          </cell>
        </row>
        <row r="2371">
          <cell r="A2371" t="str">
            <v>SUBTOTAL</v>
          </cell>
          <cell r="T2371">
            <v>119800</v>
          </cell>
        </row>
        <row r="2373">
          <cell r="A2373" t="str">
            <v>3. Transportes</v>
          </cell>
        </row>
        <row r="2374">
          <cell r="A2374" t="str">
            <v>Material</v>
          </cell>
          <cell r="K2374" t="str">
            <v>Vol. o Peso</v>
          </cell>
          <cell r="M2374" t="str">
            <v>Distancia</v>
          </cell>
          <cell r="O2374" t="str">
            <v>m2 o Ton/Km</v>
          </cell>
          <cell r="R2374" t="str">
            <v>Tarifa</v>
          </cell>
          <cell r="T2374" t="str">
            <v>Vr. Unitario</v>
          </cell>
        </row>
        <row r="2378">
          <cell r="A2378" t="str">
            <v>SUBTOTAL</v>
          </cell>
        </row>
        <row r="2380">
          <cell r="A2380" t="str">
            <v>4. Mano de Obra</v>
          </cell>
        </row>
        <row r="2381">
          <cell r="A2381" t="str">
            <v>Trabajador</v>
          </cell>
          <cell r="J2381" t="str">
            <v>Jornal</v>
          </cell>
          <cell r="L2381" t="str">
            <v>Prestac.</v>
          </cell>
          <cell r="N2381" t="str">
            <v>Jornal Total</v>
          </cell>
          <cell r="Q2381" t="str">
            <v>Rendimiento</v>
          </cell>
          <cell r="T2381" t="str">
            <v>Vr. Unitario</v>
          </cell>
        </row>
        <row r="2382">
          <cell r="A2382" t="str">
            <v>Electricista II</v>
          </cell>
          <cell r="J2382">
            <v>21662</v>
          </cell>
          <cell r="L2382">
            <v>0.57999999999999996</v>
          </cell>
          <cell r="N2382">
            <v>34226</v>
          </cell>
          <cell r="Q2382">
            <v>0.28000000000000003</v>
          </cell>
          <cell r="T2382">
            <v>9583</v>
          </cell>
        </row>
        <row r="2383">
          <cell r="A2383" t="str">
            <v>Ayudante</v>
          </cell>
          <cell r="J2383">
            <v>17167</v>
          </cell>
          <cell r="L2383">
            <v>0.57999999999999996</v>
          </cell>
          <cell r="N2383">
            <v>27124</v>
          </cell>
          <cell r="Q2383">
            <v>0.28000000000000003</v>
          </cell>
          <cell r="T2383">
            <v>7595</v>
          </cell>
        </row>
        <row r="2384">
          <cell r="T2384">
            <v>0</v>
          </cell>
        </row>
        <row r="2385">
          <cell r="A2385" t="str">
            <v>SUBTOTAL</v>
          </cell>
          <cell r="T2385">
            <v>17178</v>
          </cell>
        </row>
        <row r="2386">
          <cell r="A2386" t="str">
            <v>TOTAL COSTO DIRECTO</v>
          </cell>
          <cell r="T2386">
            <v>139837</v>
          </cell>
        </row>
        <row r="2387">
          <cell r="A2387" t="str">
            <v>AIU CONTRACTUAL</v>
          </cell>
          <cell r="E2387">
            <v>0.25640000000000002</v>
          </cell>
          <cell r="S2387" t="str">
            <v>TOTAL COSTO INDIRECTO</v>
          </cell>
          <cell r="T2387">
            <v>35854</v>
          </cell>
        </row>
        <row r="2388">
          <cell r="A2388" t="str">
            <v xml:space="preserve">VALOR TOTAL ACTIVIDAD </v>
          </cell>
          <cell r="T2388">
            <v>175691</v>
          </cell>
        </row>
        <row r="2389">
          <cell r="A2389" t="str">
            <v xml:space="preserve">VALOR RECURSOS NECESARIOS PARA LA EJECUCIÓN DE LA ACTIVIDAD </v>
          </cell>
          <cell r="T2389">
            <v>175691</v>
          </cell>
        </row>
        <row r="2390">
          <cell r="A239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393">
          <cell r="E2393" t="str">
            <v>Firma:</v>
          </cell>
        </row>
        <row r="2394">
          <cell r="E2394" t="str">
            <v xml:space="preserve">Nombre: </v>
          </cell>
        </row>
        <row r="2395">
          <cell r="E2395" t="str">
            <v>REPRESENTATE LEGAL O DIRECTOR DE CONSULTORIA</v>
          </cell>
        </row>
        <row r="2397">
          <cell r="A2397" t="str">
            <v>C. OBSERVACIONES INTERVENTORIA (Campo de obligatorio diligenciamiento)</v>
          </cell>
        </row>
        <row r="2404">
          <cell r="E2404" t="str">
            <v>Firma:</v>
          </cell>
        </row>
        <row r="2405">
          <cell r="E2405" t="str">
            <v xml:space="preserve">Nombre: </v>
          </cell>
          <cell r="V2405" t="str">
            <v>Original  - FONADE</v>
          </cell>
        </row>
        <row r="2406">
          <cell r="E2406" t="str">
            <v>REPRESENTANTE LEGAL Ó DIRECTOR DE INTERVENTORÍA</v>
          </cell>
          <cell r="V2406" t="str">
            <v>Copias: Contratista, Interventor</v>
          </cell>
        </row>
        <row r="2407">
          <cell r="A2407" t="str">
            <v>B. DATOS ESPECIFICOS</v>
          </cell>
        </row>
        <row r="2408">
          <cell r="A2408" t="str">
            <v>Item</v>
          </cell>
          <cell r="C2408" t="str">
            <v>Descripción</v>
          </cell>
          <cell r="R2408" t="str">
            <v>Unidad</v>
          </cell>
          <cell r="T2408" t="str">
            <v>Cantidad</v>
          </cell>
        </row>
        <row r="2409">
          <cell r="A2409" t="str">
            <v>05.06.03</v>
          </cell>
          <cell r="C2409" t="str">
            <v>Suministro y tendido de cable de cobre No 8 para polo a tierra. Incluye tubo PVC de 3/4".</v>
          </cell>
          <cell r="R2409" t="str">
            <v>M</v>
          </cell>
          <cell r="T2409">
            <v>4</v>
          </cell>
          <cell r="W2409">
            <v>23784</v>
          </cell>
        </row>
        <row r="2411">
          <cell r="A2411" t="str">
            <v>1.  Equipo</v>
          </cell>
        </row>
        <row r="2412">
          <cell r="A2412" t="str">
            <v>Descripción</v>
          </cell>
          <cell r="H2412" t="str">
            <v>Marca</v>
          </cell>
          <cell r="K2412" t="str">
            <v>Tipo</v>
          </cell>
          <cell r="O2412" t="str">
            <v>Tarifa/Hora</v>
          </cell>
          <cell r="R2412" t="str">
            <v>Rendimiento</v>
          </cell>
          <cell r="T2412" t="str">
            <v>Vr. Unitario</v>
          </cell>
        </row>
        <row r="2413">
          <cell r="A2413" t="str">
            <v>Alicates</v>
          </cell>
          <cell r="O2413">
            <v>30188</v>
          </cell>
          <cell r="R2413">
            <v>0.01</v>
          </cell>
          <cell r="T2413">
            <v>301.88</v>
          </cell>
        </row>
        <row r="2414">
          <cell r="T2414">
            <v>0</v>
          </cell>
        </row>
        <row r="2415">
          <cell r="T2415">
            <v>0</v>
          </cell>
        </row>
        <row r="2416">
          <cell r="T2416">
            <v>0</v>
          </cell>
        </row>
        <row r="2417">
          <cell r="A2417" t="str">
            <v>SUBTOTAL</v>
          </cell>
          <cell r="T2417">
            <v>301.88</v>
          </cell>
        </row>
        <row r="2419">
          <cell r="A2419" t="str">
            <v>2.  Materiales</v>
          </cell>
        </row>
        <row r="2420">
          <cell r="A2420" t="str">
            <v>Descripción</v>
          </cell>
          <cell r="M2420" t="str">
            <v>Unidad</v>
          </cell>
          <cell r="O2420" t="str">
            <v>Cantidad</v>
          </cell>
          <cell r="Q2420" t="str">
            <v>Precio Unit.</v>
          </cell>
          <cell r="T2420" t="str">
            <v>Vr Unitario</v>
          </cell>
        </row>
        <row r="2421">
          <cell r="A2421" t="str">
            <v>Cable de Cobre No 8</v>
          </cell>
          <cell r="M2421" t="str">
            <v>Ml</v>
          </cell>
          <cell r="O2421">
            <v>1</v>
          </cell>
          <cell r="Q2421">
            <v>3220</v>
          </cell>
          <cell r="T2421">
            <v>3220</v>
          </cell>
        </row>
        <row r="2422">
          <cell r="A2422" t="str">
            <v>Tubo conduit PVC 3/4"</v>
          </cell>
          <cell r="M2422" t="str">
            <v>Ml</v>
          </cell>
          <cell r="O2422">
            <v>1</v>
          </cell>
          <cell r="Q2422">
            <v>2900</v>
          </cell>
          <cell r="T2422">
            <v>2900</v>
          </cell>
        </row>
        <row r="2423">
          <cell r="T2423">
            <v>0</v>
          </cell>
        </row>
        <row r="2424">
          <cell r="T2424">
            <v>0</v>
          </cell>
        </row>
        <row r="2425">
          <cell r="T2425">
            <v>0</v>
          </cell>
        </row>
        <row r="2426">
          <cell r="T2426">
            <v>0</v>
          </cell>
        </row>
        <row r="2427">
          <cell r="T2427">
            <v>0</v>
          </cell>
        </row>
        <row r="2428">
          <cell r="T2428">
            <v>0</v>
          </cell>
        </row>
        <row r="2429">
          <cell r="T2429">
            <v>0</v>
          </cell>
        </row>
        <row r="2430">
          <cell r="T2430">
            <v>0</v>
          </cell>
        </row>
        <row r="2431">
          <cell r="T2431">
            <v>0</v>
          </cell>
        </row>
        <row r="2432">
          <cell r="T2432">
            <v>0</v>
          </cell>
        </row>
        <row r="2433">
          <cell r="A2433" t="str">
            <v>Desperdicio</v>
          </cell>
          <cell r="M2433" t="str">
            <v>%</v>
          </cell>
          <cell r="O2433">
            <v>0.03</v>
          </cell>
          <cell r="Q2433">
            <v>6120</v>
          </cell>
          <cell r="T2433">
            <v>184</v>
          </cell>
        </row>
        <row r="2434">
          <cell r="A2434" t="str">
            <v>SUBTOTAL</v>
          </cell>
          <cell r="T2434">
            <v>6304</v>
          </cell>
        </row>
        <row r="2436">
          <cell r="A2436" t="str">
            <v>3. Transportes</v>
          </cell>
        </row>
        <row r="2437">
          <cell r="A2437" t="str">
            <v>Material</v>
          </cell>
          <cell r="K2437" t="str">
            <v>Vol. o Peso</v>
          </cell>
          <cell r="M2437" t="str">
            <v>Distancia</v>
          </cell>
          <cell r="O2437" t="str">
            <v>m2 o Ton/Km</v>
          </cell>
          <cell r="R2437" t="str">
            <v>Tarifa</v>
          </cell>
          <cell r="T2437" t="str">
            <v>Vr. Unitario</v>
          </cell>
        </row>
        <row r="2441">
          <cell r="A2441" t="str">
            <v>SUBTOTAL</v>
          </cell>
        </row>
        <row r="2443">
          <cell r="A2443" t="str">
            <v>4. Mano de Obra</v>
          </cell>
        </row>
        <row r="2444">
          <cell r="A2444" t="str">
            <v>Trabajador</v>
          </cell>
          <cell r="J2444" t="str">
            <v>Jornal</v>
          </cell>
          <cell r="L2444" t="str">
            <v>Prestac.</v>
          </cell>
          <cell r="N2444" t="str">
            <v>Jornal Total</v>
          </cell>
          <cell r="Q2444" t="str">
            <v>Rendimiento</v>
          </cell>
          <cell r="T2444" t="str">
            <v>Vr. Unitario</v>
          </cell>
        </row>
        <row r="2445">
          <cell r="A2445" t="str">
            <v>Electricista II</v>
          </cell>
          <cell r="J2445">
            <v>21662</v>
          </cell>
          <cell r="L2445">
            <v>0.57999999999999996</v>
          </cell>
          <cell r="N2445">
            <v>34226</v>
          </cell>
          <cell r="Q2445">
            <v>0.28000000000000003</v>
          </cell>
          <cell r="T2445">
            <v>9583</v>
          </cell>
        </row>
        <row r="2446">
          <cell r="A2446" t="str">
            <v>Ayudante</v>
          </cell>
          <cell r="J2446">
            <v>17167</v>
          </cell>
          <cell r="L2446">
            <v>0.57999999999999996</v>
          </cell>
          <cell r="N2446">
            <v>27124</v>
          </cell>
          <cell r="Q2446">
            <v>0.28000000000000003</v>
          </cell>
          <cell r="T2446">
            <v>7595</v>
          </cell>
        </row>
        <row r="2447">
          <cell r="T2447">
            <v>0</v>
          </cell>
        </row>
        <row r="2448">
          <cell r="A2448" t="str">
            <v>SUBTOTAL</v>
          </cell>
          <cell r="T2448">
            <v>17178</v>
          </cell>
        </row>
        <row r="2449">
          <cell r="A2449" t="str">
            <v>TOTAL COSTO DIRECTO</v>
          </cell>
          <cell r="T2449">
            <v>23784</v>
          </cell>
        </row>
        <row r="2450">
          <cell r="A2450" t="str">
            <v>AIU CONTRACTUAL</v>
          </cell>
          <cell r="E2450">
            <v>0.25640000000000002</v>
          </cell>
          <cell r="S2450" t="str">
            <v>TOTAL COSTO INDIRECTO</v>
          </cell>
          <cell r="T2450">
            <v>6098</v>
          </cell>
        </row>
        <row r="2451">
          <cell r="A2451" t="str">
            <v xml:space="preserve">VALOR TOTAL ACTIVIDAD </v>
          </cell>
          <cell r="T2451">
            <v>29882</v>
          </cell>
        </row>
        <row r="2452">
          <cell r="A2452" t="str">
            <v xml:space="preserve">VALOR RECURSOS NECESARIOS PARA LA EJECUCIÓN DE LA ACTIVIDAD </v>
          </cell>
          <cell r="T2452">
            <v>119528</v>
          </cell>
        </row>
        <row r="2453">
          <cell r="A2453" t="str">
            <v>Para constancia de lo anterior, se firma la presente acta bajo la responsabilidad expresa de los que intervienen en ella, de  conformidad  con las funciones  desempeñadas por cada uno de los mismos,  de acuerdo con el manual de interventoría, en _________</v>
          </cell>
        </row>
        <row r="2456">
          <cell r="E2456" t="str">
            <v>Firma:</v>
          </cell>
        </row>
        <row r="2457">
          <cell r="E2457" t="str">
            <v xml:space="preserve">Nombre: </v>
          </cell>
        </row>
        <row r="2458">
          <cell r="E2458" t="str">
            <v>REPRESENTATE LEGAL O DIRECTOR DE CONSULTORIA</v>
          </cell>
        </row>
        <row r="2460">
          <cell r="A2460" t="str">
            <v>C. OBSERVACIONES INTERVENTORIA (Campo de obligatorio diligenciamiento)</v>
          </cell>
        </row>
        <row r="2467">
          <cell r="E2467" t="str">
            <v>Firma:</v>
          </cell>
        </row>
        <row r="2468">
          <cell r="E2468" t="str">
            <v xml:space="preserve">Nombre: </v>
          </cell>
          <cell r="V2468" t="str">
            <v>Original  - FONADE</v>
          </cell>
        </row>
        <row r="2469">
          <cell r="E2469" t="str">
            <v>REPRESENTANTE LEGAL Ó DIRECTOR DE INTERVENTORÍA</v>
          </cell>
          <cell r="V2469" t="str">
            <v>Copias: Contratista, Interventor</v>
          </cell>
        </row>
        <row r="2470">
          <cell r="A2470" t="str">
            <v>B. DATOS ESPECIFICOS</v>
          </cell>
        </row>
        <row r="2471">
          <cell r="A2471" t="str">
            <v>Item</v>
          </cell>
          <cell r="C2471" t="str">
            <v>Descripción</v>
          </cell>
          <cell r="R2471" t="str">
            <v>Unidad</v>
          </cell>
          <cell r="T2471" t="str">
            <v>Cantidad</v>
          </cell>
        </row>
        <row r="2472">
          <cell r="A2472" t="str">
            <v>05.06.04</v>
          </cell>
          <cell r="C2472" t="str">
            <v>Suministro y tendido de cable de cobre No 2/0 desnudo para configurar sistema de apantallamiento, malla a tierra y equipotenciar.</v>
          </cell>
          <cell r="R2472" t="str">
            <v>M</v>
          </cell>
          <cell r="T2472">
            <v>111</v>
          </cell>
          <cell r="W2472">
            <v>36380</v>
          </cell>
        </row>
        <row r="2474">
          <cell r="A2474" t="str">
            <v>1.  Equipo</v>
          </cell>
        </row>
        <row r="2475">
          <cell r="A2475" t="str">
            <v>Descripción</v>
          </cell>
          <cell r="H2475" t="str">
            <v>Marca</v>
          </cell>
          <cell r="K2475" t="str">
            <v>Tipo</v>
          </cell>
          <cell r="O2475" t="str">
            <v>Tarifa/Hora</v>
          </cell>
          <cell r="R2475" t="str">
            <v>Rendimiento</v>
          </cell>
          <cell r="T2475" t="str">
            <v>Vr. Unitario</v>
          </cell>
        </row>
        <row r="2476">
          <cell r="A2476" t="str">
            <v>Herramienta menor (% de mano de obra)</v>
          </cell>
          <cell r="O2476">
            <v>6850</v>
          </cell>
          <cell r="R2476">
            <v>0.01</v>
          </cell>
          <cell r="T2476">
            <v>68.5</v>
          </cell>
        </row>
        <row r="2477">
          <cell r="A2477" t="str">
            <v>Atornillador</v>
          </cell>
          <cell r="O2477">
            <v>21735</v>
          </cell>
          <cell r="R2477">
            <v>0.01</v>
          </cell>
          <cell r="T2477">
            <v>217.35</v>
          </cell>
        </row>
        <row r="2478">
          <cell r="T2478">
            <v>0</v>
          </cell>
        </row>
        <row r="2479">
          <cell r="T2479">
            <v>0</v>
          </cell>
        </row>
        <row r="2480">
          <cell r="A2480" t="str">
            <v>SUBTOTAL</v>
          </cell>
          <cell r="T2480">
            <v>285.85000000000002</v>
          </cell>
        </row>
        <row r="2482">
          <cell r="A2482" t="str">
            <v>2.  Materiales</v>
          </cell>
        </row>
        <row r="2483">
          <cell r="A2483" t="str">
            <v>Descripción</v>
          </cell>
          <cell r="M2483" t="str">
            <v>Unidad</v>
          </cell>
          <cell r="O2483" t="str">
            <v>Cantidad</v>
          </cell>
          <cell r="Q2483" t="str">
            <v>Precio Unit.</v>
          </cell>
          <cell r="T2483" t="str">
            <v>Vr Unitario</v>
          </cell>
        </row>
        <row r="2484">
          <cell r="A2484" t="str">
            <v>Soldadura 120 gramos</v>
          </cell>
          <cell r="M2484" t="str">
            <v>Un</v>
          </cell>
          <cell r="O2484">
            <v>0.02</v>
          </cell>
          <cell r="Q2484">
            <v>15600</v>
          </cell>
          <cell r="T2484">
            <v>312</v>
          </cell>
        </row>
        <row r="2485">
          <cell r="A2485" t="str">
            <v>Molde</v>
          </cell>
          <cell r="M2485" t="str">
            <v>Un</v>
          </cell>
          <cell r="O2485">
            <v>0.02</v>
          </cell>
          <cell r="Q2485">
            <v>256300</v>
          </cell>
          <cell r="T2485">
            <v>5126</v>
          </cell>
        </row>
        <row r="2486">
          <cell r="A2486" t="str">
            <v>Pinza</v>
          </cell>
          <cell r="M2486" t="str">
            <v>Un</v>
          </cell>
          <cell r="O2486">
            <v>0.02</v>
          </cell>
          <cell r="Q2486">
            <v>75600</v>
          </cell>
          <cell r="T2486">
            <v>1512</v>
          </cell>
        </row>
        <row r="2487">
          <cell r="A2487" t="str">
            <v>Encendedor</v>
          </cell>
          <cell r="M2487" t="str">
            <v>Un</v>
          </cell>
          <cell r="O2487">
            <v>0.02</v>
          </cell>
          <cell r="Q2487">
            <v>29500</v>
          </cell>
          <cell r="T2487">
            <v>590</v>
          </cell>
        </row>
        <row r="2488">
          <cell r="A2488" t="str">
            <v>Cable de cobre desnudo No 2/0</v>
          </cell>
          <cell r="M2488" t="str">
            <v>Ml</v>
          </cell>
          <cell r="O2488">
            <v>1</v>
          </cell>
          <cell r="Q2488">
            <v>25120</v>
          </cell>
          <cell r="T2488">
            <v>25120</v>
          </cell>
        </row>
        <row r="2489">
          <cell r="T2489">
            <v>0</v>
          </cell>
        </row>
        <row r="2490">
          <cell r="T2490">
            <v>0</v>
          </cell>
        </row>
        <row r="2491">
          <cell r="T2491">
            <v>0</v>
          </cell>
        </row>
        <row r="2492">
          <cell r="T2492">
            <v>0</v>
          </cell>
        </row>
        <row r="2493">
          <cell r="T2493">
            <v>0</v>
          </cell>
        </row>
        <row r="2494">
          <cell r="T2494">
            <v>0</v>
          </cell>
        </row>
        <row r="2495">
          <cell r="T2495">
            <v>0</v>
          </cell>
        </row>
        <row r="2496">
          <cell r="A2496" t="str">
            <v>Desperdicio</v>
          </cell>
          <cell r="M2496" t="str">
            <v>%</v>
          </cell>
          <cell r="O2496">
            <v>0.03</v>
          </cell>
          <cell r="Q2496">
            <v>32660</v>
          </cell>
          <cell r="T2496">
            <v>980</v>
          </cell>
        </row>
        <row r="2497">
          <cell r="A2497" t="str">
            <v>SUBTOTAL</v>
          </cell>
          <cell r="T2497">
            <v>33640</v>
          </cell>
        </row>
        <row r="2499">
          <cell r="A2499" t="str">
            <v>3. Transportes</v>
          </cell>
        </row>
        <row r="2500">
          <cell r="A2500" t="str">
            <v>Material</v>
          </cell>
          <cell r="K2500" t="str">
            <v>Vol. o Peso</v>
          </cell>
          <cell r="M2500" t="str">
            <v>Distancia</v>
          </cell>
          <cell r="O2500" t="str">
            <v>m2 o Ton/Km</v>
          </cell>
          <cell r="R2500" t="str">
            <v>Tarifa</v>
          </cell>
          <cell r="T2500" t="str">
            <v>Vr. Unitario</v>
          </cell>
        </row>
        <row r="2504">
          <cell r="A2504" t="str">
            <v>SUBTOTAL</v>
          </cell>
        </row>
        <row r="2506">
          <cell r="A2506" t="str">
            <v>4. Mano de Obra</v>
          </cell>
        </row>
        <row r="2507">
          <cell r="A2507" t="str">
            <v>Trabajador</v>
          </cell>
          <cell r="J2507" t="str">
            <v>Jornal</v>
          </cell>
          <cell r="L2507" t="str">
            <v>Prestac.</v>
          </cell>
          <cell r="N2507" t="str">
            <v>Jornal Total</v>
          </cell>
          <cell r="Q2507" t="str">
            <v>Rendimiento</v>
          </cell>
          <cell r="T2507" t="str">
            <v>Vr. Unitario</v>
          </cell>
        </row>
        <row r="2508">
          <cell r="A2508" t="str">
            <v>Electricista II</v>
          </cell>
          <cell r="J2508">
            <v>21662</v>
          </cell>
          <cell r="L2508">
            <v>0.57999999999999996</v>
          </cell>
          <cell r="N2508">
            <v>34226</v>
          </cell>
          <cell r="Q2508">
            <v>0.04</v>
          </cell>
          <cell r="T2508">
            <v>1369</v>
          </cell>
        </row>
        <row r="2509">
          <cell r="A2509" t="str">
            <v>Ayudante</v>
          </cell>
          <cell r="J2509">
            <v>17167</v>
          </cell>
          <cell r="L2509">
            <v>0.57999999999999996</v>
          </cell>
          <cell r="N2509">
            <v>27124</v>
          </cell>
          <cell r="Q2509">
            <v>0.04</v>
          </cell>
          <cell r="T2509">
            <v>1085</v>
          </cell>
        </row>
        <row r="2510">
          <cell r="T2510">
            <v>0</v>
          </cell>
        </row>
        <row r="2511">
          <cell r="A2511" t="str">
            <v>SUBTOTAL</v>
          </cell>
          <cell r="T2511">
            <v>2454</v>
          </cell>
        </row>
        <row r="2512">
          <cell r="A2512" t="str">
            <v>TOTAL COSTO DIRECTO</v>
          </cell>
          <cell r="T2512">
            <v>36380</v>
          </cell>
        </row>
        <row r="2513">
          <cell r="A2513" t="str">
            <v>AIU CONTRACTUAL</v>
          </cell>
          <cell r="E2513">
            <v>0.25640000000000002</v>
          </cell>
          <cell r="S2513" t="str">
            <v>TOTAL COSTO INDIRECTO</v>
          </cell>
          <cell r="T2513">
            <v>9328</v>
          </cell>
        </row>
        <row r="2514">
          <cell r="A2514" t="str">
            <v xml:space="preserve">VALOR TOTAL ACTIVIDAD </v>
          </cell>
          <cell r="T2514">
            <v>45708</v>
          </cell>
        </row>
        <row r="2515">
          <cell r="A2515" t="str">
            <v xml:space="preserve">VALOR RECURSOS NECESARIOS PARA LA EJECUCIÓN DE LA ACTIVIDAD </v>
          </cell>
          <cell r="T2515">
            <v>5073588</v>
          </cell>
        </row>
        <row r="2516">
          <cell r="A251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519">
          <cell r="E2519" t="str">
            <v>Firma:</v>
          </cell>
        </row>
        <row r="2520">
          <cell r="E2520" t="str">
            <v xml:space="preserve">Nombre: </v>
          </cell>
        </row>
        <row r="2521">
          <cell r="E2521" t="str">
            <v>REPRESENTATE LEGAL O DIRECTOR DE CONSULTORIA</v>
          </cell>
        </row>
        <row r="2523">
          <cell r="A2523" t="str">
            <v>C. OBSERVACIONES INTERVENTORIA (Campo de obligatorio diligenciamiento)</v>
          </cell>
        </row>
        <row r="2530">
          <cell r="E2530" t="str">
            <v>Firma:</v>
          </cell>
        </row>
        <row r="2531">
          <cell r="E2531" t="str">
            <v xml:space="preserve">Nombre: </v>
          </cell>
          <cell r="V2531" t="str">
            <v>Original  - FONADE</v>
          </cell>
        </row>
        <row r="2532">
          <cell r="E2532" t="str">
            <v>REPRESENTANTE LEGAL Ó DIRECTOR DE INTERVENTORÍA</v>
          </cell>
          <cell r="V2532" t="str">
            <v>Copias: Contratista, Interventor</v>
          </cell>
        </row>
        <row r="2533">
          <cell r="A2533" t="str">
            <v>B. DATOS ESPECIFICOS</v>
          </cell>
        </row>
        <row r="2534">
          <cell r="A2534" t="str">
            <v>Item</v>
          </cell>
          <cell r="C2534" t="str">
            <v>Descripción</v>
          </cell>
          <cell r="R2534" t="str">
            <v>Unidad</v>
          </cell>
          <cell r="T2534" t="str">
            <v>Cantidad</v>
          </cell>
        </row>
        <row r="2535">
          <cell r="A2535" t="str">
            <v>05.06.05</v>
          </cell>
          <cell r="C2535" t="str">
            <v>Suminsitro y colocación de barra captora para sistema apantallamiento. Incluye aislador, soporte y accesorios de fijación.</v>
          </cell>
          <cell r="R2535" t="str">
            <v>Un</v>
          </cell>
          <cell r="T2535">
            <v>1</v>
          </cell>
          <cell r="W2535">
            <v>138331</v>
          </cell>
        </row>
        <row r="2537">
          <cell r="A2537" t="str">
            <v>1.  Equipo</v>
          </cell>
        </row>
        <row r="2538">
          <cell r="A2538" t="str">
            <v>Descripción</v>
          </cell>
          <cell r="H2538" t="str">
            <v>Marca</v>
          </cell>
          <cell r="K2538" t="str">
            <v>Tipo</v>
          </cell>
          <cell r="O2538" t="str">
            <v>Tarifa/Hora</v>
          </cell>
          <cell r="R2538" t="str">
            <v>Rendimiento</v>
          </cell>
          <cell r="T2538" t="str">
            <v>Vr. Unitario</v>
          </cell>
        </row>
        <row r="2539">
          <cell r="A2539" t="str">
            <v>Herramienta menor (% de mano de obra)</v>
          </cell>
          <cell r="O2539">
            <v>30188</v>
          </cell>
          <cell r="R2539">
            <v>0.01</v>
          </cell>
          <cell r="T2539">
            <v>301.88</v>
          </cell>
        </row>
        <row r="2540">
          <cell r="A2540" t="str">
            <v>Atornillador</v>
          </cell>
          <cell r="O2540">
            <v>21735</v>
          </cell>
          <cell r="R2540">
            <v>0.01</v>
          </cell>
          <cell r="T2540">
            <v>217.35</v>
          </cell>
        </row>
        <row r="2541">
          <cell r="A2541" t="str">
            <v>Taladro</v>
          </cell>
          <cell r="O2541">
            <v>1026375</v>
          </cell>
          <cell r="R2541">
            <v>5.0000000000000001E-3</v>
          </cell>
          <cell r="T2541">
            <v>5131.875</v>
          </cell>
        </row>
        <row r="2542">
          <cell r="T2542">
            <v>0</v>
          </cell>
        </row>
        <row r="2543">
          <cell r="A2543" t="str">
            <v>SUBTOTAL</v>
          </cell>
          <cell r="T2543">
            <v>5651.1049999999996</v>
          </cell>
        </row>
        <row r="2545">
          <cell r="A2545" t="str">
            <v>2.  Materiales</v>
          </cell>
        </row>
        <row r="2546">
          <cell r="A2546" t="str">
            <v>Descripción</v>
          </cell>
          <cell r="M2546" t="str">
            <v>Unidad</v>
          </cell>
          <cell r="O2546" t="str">
            <v>Cantidad</v>
          </cell>
          <cell r="Q2546" t="str">
            <v>Precio Unit.</v>
          </cell>
          <cell r="T2546" t="str">
            <v>Vr Unitario</v>
          </cell>
        </row>
        <row r="2547">
          <cell r="A2547" t="str">
            <v>Varilla captora 60 cms</v>
          </cell>
          <cell r="M2547" t="str">
            <v>Un</v>
          </cell>
          <cell r="O2547">
            <v>1</v>
          </cell>
          <cell r="Q2547">
            <v>82120</v>
          </cell>
          <cell r="T2547">
            <v>82120</v>
          </cell>
        </row>
        <row r="2548">
          <cell r="A2548" t="str">
            <v>Aislador</v>
          </cell>
          <cell r="M2548" t="str">
            <v>Un</v>
          </cell>
          <cell r="O2548">
            <v>1</v>
          </cell>
          <cell r="Q2548">
            <v>12980</v>
          </cell>
          <cell r="T2548">
            <v>12980</v>
          </cell>
        </row>
        <row r="2549">
          <cell r="A2549" t="str">
            <v>soporte fijación</v>
          </cell>
          <cell r="M2549" t="str">
            <v>Un</v>
          </cell>
          <cell r="O2549">
            <v>1</v>
          </cell>
          <cell r="Q2549">
            <v>25310</v>
          </cell>
          <cell r="T2549">
            <v>25310</v>
          </cell>
        </row>
        <row r="2550">
          <cell r="T2550">
            <v>0</v>
          </cell>
        </row>
        <row r="2551">
          <cell r="T2551">
            <v>0</v>
          </cell>
        </row>
        <row r="2552">
          <cell r="T2552">
            <v>0</v>
          </cell>
        </row>
        <row r="2553">
          <cell r="T2553">
            <v>0</v>
          </cell>
        </row>
        <row r="2554">
          <cell r="T2554">
            <v>0</v>
          </cell>
        </row>
        <row r="2555">
          <cell r="T2555">
            <v>0</v>
          </cell>
        </row>
        <row r="2556">
          <cell r="T2556">
            <v>0</v>
          </cell>
        </row>
        <row r="2557">
          <cell r="T2557">
            <v>0</v>
          </cell>
        </row>
        <row r="2558">
          <cell r="T2558">
            <v>0</v>
          </cell>
        </row>
        <row r="2559">
          <cell r="A2559" t="str">
            <v>Desperdicio</v>
          </cell>
          <cell r="M2559" t="str">
            <v>%</v>
          </cell>
          <cell r="Q2559">
            <v>120410</v>
          </cell>
          <cell r="T2559">
            <v>0</v>
          </cell>
        </row>
        <row r="2560">
          <cell r="A2560" t="str">
            <v>SUBTOTAL</v>
          </cell>
          <cell r="T2560">
            <v>120410</v>
          </cell>
        </row>
        <row r="2562">
          <cell r="A2562" t="str">
            <v>3. Transportes</v>
          </cell>
        </row>
        <row r="2563">
          <cell r="A2563" t="str">
            <v>Material</v>
          </cell>
          <cell r="K2563" t="str">
            <v>Vol. o Peso</v>
          </cell>
          <cell r="M2563" t="str">
            <v>Distancia</v>
          </cell>
          <cell r="O2563" t="str">
            <v>m2 o Ton/Km</v>
          </cell>
          <cell r="R2563" t="str">
            <v>Tarifa</v>
          </cell>
          <cell r="T2563" t="str">
            <v>Vr. Unitario</v>
          </cell>
        </row>
        <row r="2567">
          <cell r="A2567" t="str">
            <v>SUBTOTAL</v>
          </cell>
        </row>
        <row r="2569">
          <cell r="A2569" t="str">
            <v>4. Mano de Obra</v>
          </cell>
        </row>
        <row r="2570">
          <cell r="A2570" t="str">
            <v>Trabajador</v>
          </cell>
          <cell r="J2570" t="str">
            <v>Jornal</v>
          </cell>
          <cell r="L2570" t="str">
            <v>Prestac.</v>
          </cell>
          <cell r="N2570" t="str">
            <v>Jornal Total</v>
          </cell>
          <cell r="Q2570" t="str">
            <v>Rendimiento</v>
          </cell>
          <cell r="T2570" t="str">
            <v>Vr. Unitario</v>
          </cell>
        </row>
        <row r="2571">
          <cell r="A2571" t="str">
            <v>Electricista II</v>
          </cell>
          <cell r="J2571">
            <v>21662</v>
          </cell>
          <cell r="L2571">
            <v>0.57999999999999996</v>
          </cell>
          <cell r="N2571">
            <v>34226</v>
          </cell>
          <cell r="Q2571">
            <v>0.2</v>
          </cell>
          <cell r="T2571">
            <v>6845</v>
          </cell>
        </row>
        <row r="2572">
          <cell r="A2572" t="str">
            <v>Ayudante</v>
          </cell>
          <cell r="J2572">
            <v>17167</v>
          </cell>
          <cell r="L2572">
            <v>0.57999999999999996</v>
          </cell>
          <cell r="N2572">
            <v>27124</v>
          </cell>
          <cell r="Q2572">
            <v>0.2</v>
          </cell>
          <cell r="T2572">
            <v>5425</v>
          </cell>
        </row>
        <row r="2573">
          <cell r="T2573">
            <v>0</v>
          </cell>
        </row>
        <row r="2574">
          <cell r="A2574" t="str">
            <v>SUBTOTAL</v>
          </cell>
          <cell r="T2574">
            <v>12270</v>
          </cell>
        </row>
        <row r="2575">
          <cell r="A2575" t="str">
            <v>TOTAL COSTO DIRECTO</v>
          </cell>
          <cell r="T2575">
            <v>138331</v>
          </cell>
        </row>
        <row r="2576">
          <cell r="A2576" t="str">
            <v>AIU CONTRACTUAL</v>
          </cell>
          <cell r="E2576">
            <v>0.25640000000000002</v>
          </cell>
          <cell r="S2576" t="str">
            <v>TOTAL COSTO INDIRECTO</v>
          </cell>
          <cell r="T2576">
            <v>35468</v>
          </cell>
        </row>
        <row r="2577">
          <cell r="A2577" t="str">
            <v xml:space="preserve">VALOR TOTAL ACTIVIDAD </v>
          </cell>
          <cell r="T2577">
            <v>173799</v>
          </cell>
        </row>
        <row r="2578">
          <cell r="A2578" t="str">
            <v xml:space="preserve">VALOR RECURSOS NECESARIOS PARA LA EJECUCIÓN DE LA ACTIVIDAD </v>
          </cell>
          <cell r="T2578">
            <v>173799</v>
          </cell>
        </row>
        <row r="2579">
          <cell r="A257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582">
          <cell r="E2582" t="str">
            <v>Firma:</v>
          </cell>
        </row>
        <row r="2583">
          <cell r="E2583" t="str">
            <v xml:space="preserve">Nombre: </v>
          </cell>
        </row>
        <row r="2584">
          <cell r="E2584" t="str">
            <v>REPRESENTATE LEGAL O DIRECTOR DE CONSULTORIA</v>
          </cell>
        </row>
        <row r="2586">
          <cell r="A2586" t="str">
            <v>C. OBSERVACIONES INTERVENTORIA (Campo de obligatorio diligenciamiento)</v>
          </cell>
        </row>
        <row r="2593">
          <cell r="E2593" t="str">
            <v>Firma:</v>
          </cell>
        </row>
        <row r="2594">
          <cell r="E2594" t="str">
            <v xml:space="preserve">Nombre: </v>
          </cell>
          <cell r="V2594" t="str">
            <v>Original  - FONADE</v>
          </cell>
        </row>
        <row r="2595">
          <cell r="E2595" t="str">
            <v>REPRESENTANTE LEGAL Ó DIRECTOR DE INTERVENTORÍA</v>
          </cell>
          <cell r="V2595" t="str">
            <v>Copias: Contratista, Interventor</v>
          </cell>
        </row>
        <row r="2596">
          <cell r="A2596" t="str">
            <v>B. DATOS ESPECIFICOS</v>
          </cell>
        </row>
        <row r="2597">
          <cell r="A2597" t="str">
            <v>Item</v>
          </cell>
          <cell r="C2597" t="str">
            <v>Descripción</v>
          </cell>
          <cell r="R2597" t="str">
            <v>Unidad</v>
          </cell>
          <cell r="T2597" t="str">
            <v>Cantidad</v>
          </cell>
        </row>
        <row r="2598">
          <cell r="A2598" t="str">
            <v>05.06.06</v>
          </cell>
          <cell r="C2598" t="str">
            <v>Suministro y armado de soldadura tipo cadweld 120 grs para empalmes del sistema de apantallamiento y puestas a tierra. Incluye moldes, encendedor, pinzas y accesorios.</v>
          </cell>
          <cell r="R2598" t="str">
            <v>Un</v>
          </cell>
          <cell r="T2598">
            <v>1</v>
          </cell>
          <cell r="W2598">
            <v>56500</v>
          </cell>
        </row>
        <row r="2600">
          <cell r="A2600" t="str">
            <v>1.  Equipo</v>
          </cell>
        </row>
        <row r="2601">
          <cell r="A2601" t="str">
            <v>Descripción</v>
          </cell>
          <cell r="H2601" t="str">
            <v>Marca</v>
          </cell>
          <cell r="K2601" t="str">
            <v>Tipo</v>
          </cell>
          <cell r="O2601" t="str">
            <v>Tarifa/Hora</v>
          </cell>
          <cell r="R2601" t="str">
            <v>Rendimiento</v>
          </cell>
          <cell r="T2601" t="str">
            <v>Vr. Unitario</v>
          </cell>
        </row>
        <row r="2602">
          <cell r="A2602" t="str">
            <v>Herramienta menor (% de mano de obra)</v>
          </cell>
          <cell r="O2602">
            <v>125000</v>
          </cell>
          <cell r="R2602">
            <v>0.1</v>
          </cell>
          <cell r="T2602">
            <v>12500</v>
          </cell>
        </row>
        <row r="2603">
          <cell r="A2603" t="str">
            <v>Pinza</v>
          </cell>
          <cell r="O2603">
            <v>35600</v>
          </cell>
          <cell r="R2603">
            <v>0.1</v>
          </cell>
          <cell r="T2603">
            <v>3560</v>
          </cell>
        </row>
        <row r="2604">
          <cell r="A2604" t="str">
            <v>Encendedor</v>
          </cell>
          <cell r="O2604">
            <v>21900</v>
          </cell>
          <cell r="R2604">
            <v>0.1</v>
          </cell>
          <cell r="T2604">
            <v>2190</v>
          </cell>
        </row>
        <row r="2605">
          <cell r="T2605">
            <v>0</v>
          </cell>
        </row>
        <row r="2606">
          <cell r="A2606" t="str">
            <v>SUBTOTAL</v>
          </cell>
          <cell r="T2606">
            <v>18250</v>
          </cell>
        </row>
        <row r="2608">
          <cell r="A2608" t="str">
            <v>2.  Materiales</v>
          </cell>
        </row>
        <row r="2609">
          <cell r="A2609" t="str">
            <v>Descripción</v>
          </cell>
          <cell r="M2609" t="str">
            <v>Unidad</v>
          </cell>
          <cell r="O2609" t="str">
            <v>Cantidad</v>
          </cell>
          <cell r="Q2609" t="str">
            <v>Precio Unit.</v>
          </cell>
          <cell r="T2609" t="str">
            <v>Vr Unitario</v>
          </cell>
        </row>
        <row r="2610">
          <cell r="A2610" t="str">
            <v>Soldadura cadweld 125 gramos</v>
          </cell>
          <cell r="M2610" t="str">
            <v>Un</v>
          </cell>
          <cell r="O2610">
            <v>1</v>
          </cell>
          <cell r="Q2610">
            <v>25980</v>
          </cell>
          <cell r="T2610">
            <v>25980</v>
          </cell>
        </row>
        <row r="2611">
          <cell r="T2611">
            <v>0</v>
          </cell>
        </row>
        <row r="2612">
          <cell r="T2612">
            <v>0</v>
          </cell>
        </row>
        <row r="2613">
          <cell r="T2613">
            <v>0</v>
          </cell>
        </row>
        <row r="2614">
          <cell r="T2614">
            <v>0</v>
          </cell>
        </row>
        <row r="2615">
          <cell r="T2615">
            <v>0</v>
          </cell>
        </row>
        <row r="2616">
          <cell r="T2616">
            <v>0</v>
          </cell>
        </row>
        <row r="2617">
          <cell r="T2617">
            <v>0</v>
          </cell>
        </row>
        <row r="2618">
          <cell r="T2618">
            <v>0</v>
          </cell>
        </row>
        <row r="2619">
          <cell r="T2619">
            <v>0</v>
          </cell>
        </row>
        <row r="2620">
          <cell r="T2620">
            <v>0</v>
          </cell>
        </row>
        <row r="2621">
          <cell r="T2621">
            <v>0</v>
          </cell>
        </row>
        <row r="2622">
          <cell r="A2622" t="str">
            <v>Desperdicio</v>
          </cell>
          <cell r="M2622" t="str">
            <v>%</v>
          </cell>
          <cell r="Q2622">
            <v>25980</v>
          </cell>
          <cell r="T2622">
            <v>0</v>
          </cell>
        </row>
        <row r="2623">
          <cell r="A2623" t="str">
            <v>SUBTOTAL</v>
          </cell>
          <cell r="T2623">
            <v>25980</v>
          </cell>
        </row>
        <row r="2625">
          <cell r="A2625" t="str">
            <v>3. Transportes</v>
          </cell>
        </row>
        <row r="2626">
          <cell r="A2626" t="str">
            <v>Material</v>
          </cell>
          <cell r="K2626" t="str">
            <v>Vol. o Peso</v>
          </cell>
          <cell r="M2626" t="str">
            <v>Distancia</v>
          </cell>
          <cell r="O2626" t="str">
            <v>m2 o Ton/Km</v>
          </cell>
          <cell r="R2626" t="str">
            <v>Tarifa</v>
          </cell>
          <cell r="T2626" t="str">
            <v>Vr. Unitario</v>
          </cell>
        </row>
        <row r="2630">
          <cell r="A2630" t="str">
            <v>SUBTOTAL</v>
          </cell>
        </row>
        <row r="2632">
          <cell r="A2632" t="str">
            <v>4. Mano de Obra</v>
          </cell>
        </row>
        <row r="2633">
          <cell r="A2633" t="str">
            <v>Trabajador</v>
          </cell>
          <cell r="J2633" t="str">
            <v>Jornal</v>
          </cell>
          <cell r="L2633" t="str">
            <v>Prestac.</v>
          </cell>
          <cell r="N2633" t="str">
            <v>Jornal Total</v>
          </cell>
          <cell r="Q2633" t="str">
            <v>Rendimiento</v>
          </cell>
          <cell r="T2633" t="str">
            <v>Vr. Unitario</v>
          </cell>
        </row>
        <row r="2634">
          <cell r="A2634" t="str">
            <v>Electricista II</v>
          </cell>
          <cell r="J2634">
            <v>21662</v>
          </cell>
          <cell r="L2634">
            <v>0.57999999999999996</v>
          </cell>
          <cell r="N2634">
            <v>34226</v>
          </cell>
          <cell r="Q2634">
            <v>0.2</v>
          </cell>
          <cell r="T2634">
            <v>6845</v>
          </cell>
        </row>
        <row r="2635">
          <cell r="A2635" t="str">
            <v>Ayudante</v>
          </cell>
          <cell r="J2635">
            <v>17167</v>
          </cell>
          <cell r="L2635">
            <v>0.57999999999999996</v>
          </cell>
          <cell r="N2635">
            <v>27124</v>
          </cell>
          <cell r="Q2635">
            <v>0.2</v>
          </cell>
          <cell r="T2635">
            <v>5425</v>
          </cell>
        </row>
        <row r="2636">
          <cell r="T2636">
            <v>0</v>
          </cell>
        </row>
        <row r="2637">
          <cell r="A2637" t="str">
            <v>SUBTOTAL</v>
          </cell>
          <cell r="T2637">
            <v>12270</v>
          </cell>
        </row>
        <row r="2638">
          <cell r="A2638" t="str">
            <v>TOTAL COSTO DIRECTO</v>
          </cell>
          <cell r="T2638">
            <v>56500</v>
          </cell>
        </row>
        <row r="2639">
          <cell r="A2639" t="str">
            <v>AIU CONTRACTUAL</v>
          </cell>
          <cell r="E2639">
            <v>0.25640000000000002</v>
          </cell>
          <cell r="S2639" t="str">
            <v>TOTAL COSTO INDIRECTO</v>
          </cell>
          <cell r="T2639">
            <v>14487</v>
          </cell>
        </row>
        <row r="2640">
          <cell r="A2640" t="str">
            <v xml:space="preserve">VALOR TOTAL ACTIVIDAD </v>
          </cell>
          <cell r="T2640">
            <v>70987</v>
          </cell>
        </row>
        <row r="2641">
          <cell r="A2641" t="str">
            <v xml:space="preserve">VALOR RECURSOS NECESARIOS PARA LA EJECUCIÓN DE LA ACTIVIDAD </v>
          </cell>
          <cell r="T2641">
            <v>70987</v>
          </cell>
        </row>
        <row r="2642">
          <cell r="A264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645">
          <cell r="E2645" t="str">
            <v>Firma:</v>
          </cell>
        </row>
        <row r="2646">
          <cell r="E2646" t="str">
            <v xml:space="preserve">Nombre: </v>
          </cell>
        </row>
        <row r="2647">
          <cell r="E2647" t="str">
            <v>REPRESENTATE LEGAL O DIRECTOR DE CONSULTORIA</v>
          </cell>
        </row>
        <row r="2649">
          <cell r="A2649" t="str">
            <v>C. OBSERVACIONES INTERVENTORIA (Campo de obligatorio diligenciamiento)</v>
          </cell>
        </row>
        <row r="2656">
          <cell r="E2656" t="str">
            <v>Firma:</v>
          </cell>
        </row>
        <row r="2657">
          <cell r="E2657" t="str">
            <v xml:space="preserve">Nombre: </v>
          </cell>
          <cell r="V2657" t="str">
            <v>Original  - FONADE</v>
          </cell>
        </row>
        <row r="2658">
          <cell r="E2658" t="str">
            <v>REPRESENTANTE LEGAL Ó DIRECTOR DE INTERVENTORÍA</v>
          </cell>
          <cell r="V2658" t="str">
            <v>Copias: Contratista, Interventor</v>
          </cell>
        </row>
        <row r="2659">
          <cell r="A2659" t="str">
            <v>B. DATOS ESPECIFICOS</v>
          </cell>
        </row>
        <row r="2660">
          <cell r="A2660" t="str">
            <v>Item</v>
          </cell>
          <cell r="C2660" t="str">
            <v>Descripción</v>
          </cell>
          <cell r="R2660" t="str">
            <v>Unidad</v>
          </cell>
          <cell r="T2660" t="str">
            <v>Cantidad</v>
          </cell>
        </row>
        <row r="2661">
          <cell r="A2661" t="str">
            <v>05.07.01</v>
          </cell>
          <cell r="C2661" t="str">
            <v>Suministro, montaje y conexión de toma sencilla para cableado estructurado categoría 6, marca AMP o similar. Incluye face plate, jack y marquilla de identificación.</v>
          </cell>
          <cell r="R2661" t="str">
            <v>UN</v>
          </cell>
          <cell r="T2661">
            <v>25</v>
          </cell>
          <cell r="W2661">
            <v>48105</v>
          </cell>
        </row>
        <row r="2663">
          <cell r="A2663" t="str">
            <v>1.  Equipo</v>
          </cell>
        </row>
        <row r="2664">
          <cell r="A2664" t="str">
            <v>Descripción</v>
          </cell>
          <cell r="H2664" t="str">
            <v>Marca</v>
          </cell>
          <cell r="K2664" t="str">
            <v>Tipo</v>
          </cell>
          <cell r="O2664" t="str">
            <v>Tarifa/Hora</v>
          </cell>
          <cell r="R2664" t="str">
            <v>Rendimiento</v>
          </cell>
          <cell r="T2664" t="str">
            <v>Vr. Unitario</v>
          </cell>
        </row>
        <row r="2665">
          <cell r="A2665" t="str">
            <v>Atornillador</v>
          </cell>
          <cell r="O2665">
            <v>21735</v>
          </cell>
          <cell r="R2665">
            <v>0.05</v>
          </cell>
          <cell r="T2665">
            <v>1086.75</v>
          </cell>
        </row>
        <row r="2666">
          <cell r="T2666">
            <v>0</v>
          </cell>
        </row>
        <row r="2667">
          <cell r="T2667">
            <v>0</v>
          </cell>
        </row>
        <row r="2668">
          <cell r="T2668">
            <v>0</v>
          </cell>
        </row>
        <row r="2669">
          <cell r="A2669" t="str">
            <v>SUBTOTAL</v>
          </cell>
          <cell r="T2669">
            <v>1086.75</v>
          </cell>
        </row>
        <row r="2671">
          <cell r="A2671" t="str">
            <v>2.  Materiales</v>
          </cell>
        </row>
        <row r="2672">
          <cell r="A2672" t="str">
            <v>Descripción</v>
          </cell>
          <cell r="M2672" t="str">
            <v>Unidad</v>
          </cell>
          <cell r="O2672" t="str">
            <v>Cantidad</v>
          </cell>
          <cell r="Q2672" t="str">
            <v>Precio Unit.</v>
          </cell>
          <cell r="T2672" t="str">
            <v>Vr Unitario</v>
          </cell>
        </row>
        <row r="2673">
          <cell r="A2673" t="str">
            <v>Face plate sencillo</v>
          </cell>
          <cell r="M2673" t="str">
            <v>Un</v>
          </cell>
          <cell r="O2673">
            <v>1</v>
          </cell>
          <cell r="Q2673">
            <v>14700</v>
          </cell>
          <cell r="T2673">
            <v>14700</v>
          </cell>
        </row>
        <row r="2674">
          <cell r="A2674" t="str">
            <v>Jack o módulo nivel 6</v>
          </cell>
          <cell r="M2674" t="str">
            <v>Un</v>
          </cell>
          <cell r="O2674">
            <v>1</v>
          </cell>
          <cell r="Q2674">
            <v>18225</v>
          </cell>
          <cell r="T2674">
            <v>18225</v>
          </cell>
        </row>
        <row r="2675">
          <cell r="A2675" t="str">
            <v>Marquilla en acrílico</v>
          </cell>
          <cell r="M2675" t="str">
            <v>Un</v>
          </cell>
          <cell r="O2675">
            <v>1</v>
          </cell>
          <cell r="Q2675">
            <v>1890</v>
          </cell>
          <cell r="T2675">
            <v>1890</v>
          </cell>
        </row>
        <row r="2676">
          <cell r="A2676" t="str">
            <v>Adhesivo para amarre</v>
          </cell>
          <cell r="M2676" t="str">
            <v>Un</v>
          </cell>
          <cell r="O2676">
            <v>2</v>
          </cell>
          <cell r="Q2676">
            <v>375</v>
          </cell>
          <cell r="T2676">
            <v>750</v>
          </cell>
        </row>
        <row r="2677">
          <cell r="A2677" t="str">
            <v>Módulo Ciego</v>
          </cell>
          <cell r="M2677" t="str">
            <v>Un</v>
          </cell>
          <cell r="O2677">
            <v>1</v>
          </cell>
          <cell r="Q2677">
            <v>2250</v>
          </cell>
          <cell r="T2677">
            <v>2250</v>
          </cell>
        </row>
        <row r="2678">
          <cell r="T2678">
            <v>0</v>
          </cell>
        </row>
        <row r="2679">
          <cell r="T2679">
            <v>0</v>
          </cell>
        </row>
        <row r="2680">
          <cell r="T2680">
            <v>0</v>
          </cell>
        </row>
        <row r="2681">
          <cell r="T2681">
            <v>0</v>
          </cell>
        </row>
        <row r="2682">
          <cell r="T2682">
            <v>0</v>
          </cell>
        </row>
        <row r="2683">
          <cell r="T2683">
            <v>0</v>
          </cell>
        </row>
        <row r="2684">
          <cell r="T2684">
            <v>0</v>
          </cell>
        </row>
        <row r="2685">
          <cell r="A2685" t="str">
            <v>Desperdicio</v>
          </cell>
          <cell r="M2685" t="str">
            <v>%</v>
          </cell>
          <cell r="Q2685">
            <v>37815</v>
          </cell>
          <cell r="T2685">
            <v>0</v>
          </cell>
        </row>
        <row r="2686">
          <cell r="A2686" t="str">
            <v>SUBTOTAL</v>
          </cell>
          <cell r="T2686">
            <v>37815</v>
          </cell>
        </row>
        <row r="2688">
          <cell r="A2688" t="str">
            <v>3. Transportes</v>
          </cell>
        </row>
        <row r="2689">
          <cell r="A2689" t="str">
            <v>Material</v>
          </cell>
          <cell r="K2689" t="str">
            <v>Vol. o Peso</v>
          </cell>
          <cell r="M2689" t="str">
            <v>Distancia</v>
          </cell>
          <cell r="O2689" t="str">
            <v>m2 o Ton/Km</v>
          </cell>
          <cell r="R2689" t="str">
            <v>Tarifa</v>
          </cell>
          <cell r="T2689" t="str">
            <v>Vr. Unitario</v>
          </cell>
        </row>
        <row r="2693">
          <cell r="A2693" t="str">
            <v>SUBTOTAL</v>
          </cell>
        </row>
        <row r="2695">
          <cell r="A2695" t="str">
            <v>4. Mano de Obra</v>
          </cell>
        </row>
        <row r="2696">
          <cell r="A2696" t="str">
            <v>Trabajador</v>
          </cell>
          <cell r="J2696" t="str">
            <v>Jornal</v>
          </cell>
          <cell r="L2696" t="str">
            <v>Prestac.</v>
          </cell>
          <cell r="N2696" t="str">
            <v>Jornal Total</v>
          </cell>
          <cell r="Q2696" t="str">
            <v>Rendimiento</v>
          </cell>
          <cell r="T2696" t="str">
            <v>Vr. Unitario</v>
          </cell>
        </row>
        <row r="2697">
          <cell r="A2697" t="str">
            <v>Electricista II</v>
          </cell>
          <cell r="J2697">
            <v>21662</v>
          </cell>
          <cell r="L2697">
            <v>0.57999999999999996</v>
          </cell>
          <cell r="N2697">
            <v>34226</v>
          </cell>
          <cell r="Q2697">
            <v>0.15</v>
          </cell>
          <cell r="T2697">
            <v>5134</v>
          </cell>
        </row>
        <row r="2698">
          <cell r="A2698" t="str">
            <v>Ayudante</v>
          </cell>
          <cell r="J2698">
            <v>17167</v>
          </cell>
          <cell r="L2698">
            <v>0.57999999999999996</v>
          </cell>
          <cell r="N2698">
            <v>27124</v>
          </cell>
          <cell r="Q2698">
            <v>0.15</v>
          </cell>
          <cell r="T2698">
            <v>4069</v>
          </cell>
        </row>
        <row r="2699">
          <cell r="T2699">
            <v>0</v>
          </cell>
        </row>
        <row r="2700">
          <cell r="A2700" t="str">
            <v>SUBTOTAL</v>
          </cell>
          <cell r="T2700">
            <v>9203</v>
          </cell>
        </row>
        <row r="2701">
          <cell r="A2701" t="str">
            <v>TOTAL COSTO DIRECTO</v>
          </cell>
          <cell r="T2701">
            <v>48105</v>
          </cell>
        </row>
        <row r="2702">
          <cell r="A2702" t="str">
            <v>AIU CONTRACTUAL</v>
          </cell>
          <cell r="E2702">
            <v>0.25640000000000002</v>
          </cell>
          <cell r="S2702" t="str">
            <v>TOTAL COSTO INDIRECTO</v>
          </cell>
          <cell r="T2702">
            <v>12334</v>
          </cell>
        </row>
        <row r="2703">
          <cell r="A2703" t="str">
            <v xml:space="preserve">VALOR TOTAL ACTIVIDAD </v>
          </cell>
          <cell r="T2703">
            <v>60439</v>
          </cell>
        </row>
        <row r="2704">
          <cell r="A2704" t="str">
            <v xml:space="preserve">VALOR RECURSOS NECESARIOS PARA LA EJECUCIÓN DE LA ACTIVIDAD </v>
          </cell>
          <cell r="T2704">
            <v>1510975</v>
          </cell>
        </row>
        <row r="2705">
          <cell r="A270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708">
          <cell r="E2708" t="str">
            <v>Firma:</v>
          </cell>
        </row>
        <row r="2709">
          <cell r="E2709" t="str">
            <v xml:space="preserve">Nombre: </v>
          </cell>
        </row>
        <row r="2710">
          <cell r="E2710" t="str">
            <v>REPRESENTATE LEGAL O DIRECTOR DE CONSULTORIA</v>
          </cell>
        </row>
        <row r="2712">
          <cell r="A2712" t="str">
            <v>C. OBSERVACIONES INTERVENTORIA (Campo de obligatorio diligenciamiento)</v>
          </cell>
        </row>
        <row r="2719">
          <cell r="E2719" t="str">
            <v>Firma:</v>
          </cell>
        </row>
        <row r="2720">
          <cell r="E2720" t="str">
            <v xml:space="preserve">Nombre: </v>
          </cell>
          <cell r="V2720" t="str">
            <v>Original  - FONADE</v>
          </cell>
        </row>
        <row r="2721">
          <cell r="E2721" t="str">
            <v>REPRESENTANTE LEGAL Ó DIRECTOR DE INTERVENTORÍA</v>
          </cell>
          <cell r="V2721" t="str">
            <v>Copias: Contratista, Interventor</v>
          </cell>
        </row>
        <row r="2722">
          <cell r="A2722" t="str">
            <v>B. DATOS ESPECIFICOS</v>
          </cell>
        </row>
        <row r="2723">
          <cell r="A2723" t="str">
            <v>Item</v>
          </cell>
          <cell r="C2723" t="str">
            <v>Descripción</v>
          </cell>
          <cell r="R2723" t="str">
            <v>Unidad</v>
          </cell>
          <cell r="T2723" t="str">
            <v>Cantidad</v>
          </cell>
        </row>
        <row r="2724">
          <cell r="A2724" t="str">
            <v>05.07.02</v>
          </cell>
          <cell r="C2724" t="str">
            <v>Suministro y montaje de rack cerrado de 1.20 metros. Incluye multitoma y ventiladores.</v>
          </cell>
          <cell r="R2724" t="str">
            <v>UN</v>
          </cell>
          <cell r="T2724">
            <v>1</v>
          </cell>
          <cell r="W2724">
            <v>1048425</v>
          </cell>
        </row>
        <row r="2726">
          <cell r="A2726" t="str">
            <v>1.  Equipo</v>
          </cell>
        </row>
        <row r="2727">
          <cell r="A2727" t="str">
            <v>Descripción</v>
          </cell>
          <cell r="H2727" t="str">
            <v>Marca</v>
          </cell>
          <cell r="K2727" t="str">
            <v>Tipo</v>
          </cell>
          <cell r="O2727" t="str">
            <v>Tarifa/Hora</v>
          </cell>
          <cell r="R2727" t="str">
            <v>Rendimiento</v>
          </cell>
          <cell r="T2727" t="str">
            <v>Vr. Unitario</v>
          </cell>
        </row>
        <row r="2728">
          <cell r="T2728">
            <v>0</v>
          </cell>
        </row>
        <row r="2729">
          <cell r="T2729">
            <v>0</v>
          </cell>
        </row>
        <row r="2730">
          <cell r="T2730">
            <v>0</v>
          </cell>
        </row>
        <row r="2731">
          <cell r="T2731">
            <v>0</v>
          </cell>
        </row>
        <row r="2732">
          <cell r="A2732" t="str">
            <v>SUBTOTAL</v>
          </cell>
          <cell r="T2732">
            <v>0</v>
          </cell>
        </row>
        <row r="2734">
          <cell r="A2734" t="str">
            <v>2.  Materiales</v>
          </cell>
        </row>
        <row r="2735">
          <cell r="A2735" t="str">
            <v>Descripción</v>
          </cell>
          <cell r="M2735" t="str">
            <v>Unidad</v>
          </cell>
          <cell r="O2735" t="str">
            <v>Cantidad</v>
          </cell>
          <cell r="Q2735" t="str">
            <v>Precio Unit.</v>
          </cell>
          <cell r="T2735" t="str">
            <v>Vr Unitario</v>
          </cell>
        </row>
        <row r="2736">
          <cell r="A2736" t="str">
            <v>Rack cerrado de 1.20 mts</v>
          </cell>
          <cell r="M2736" t="str">
            <v>Un</v>
          </cell>
          <cell r="O2736">
            <v>1</v>
          </cell>
          <cell r="Q2736">
            <v>956300</v>
          </cell>
          <cell r="T2736">
            <v>956300</v>
          </cell>
        </row>
        <row r="2737">
          <cell r="T2737">
            <v>0</v>
          </cell>
        </row>
        <row r="2738">
          <cell r="T2738">
            <v>0</v>
          </cell>
        </row>
        <row r="2739">
          <cell r="T2739">
            <v>0</v>
          </cell>
        </row>
        <row r="2740">
          <cell r="T2740">
            <v>0</v>
          </cell>
        </row>
        <row r="2741">
          <cell r="T2741">
            <v>0</v>
          </cell>
        </row>
        <row r="2742">
          <cell r="T2742">
            <v>0</v>
          </cell>
        </row>
        <row r="2743">
          <cell r="T2743">
            <v>0</v>
          </cell>
        </row>
        <row r="2744">
          <cell r="T2744">
            <v>0</v>
          </cell>
        </row>
        <row r="2745">
          <cell r="T2745">
            <v>0</v>
          </cell>
        </row>
        <row r="2746">
          <cell r="T2746">
            <v>0</v>
          </cell>
        </row>
        <row r="2747">
          <cell r="T2747">
            <v>0</v>
          </cell>
        </row>
        <row r="2748">
          <cell r="A2748" t="str">
            <v>Desperdicio</v>
          </cell>
          <cell r="M2748" t="str">
            <v>%</v>
          </cell>
          <cell r="Q2748">
            <v>956300</v>
          </cell>
          <cell r="T2748">
            <v>0</v>
          </cell>
        </row>
        <row r="2749">
          <cell r="A2749" t="str">
            <v>SUBTOTAL</v>
          </cell>
          <cell r="T2749">
            <v>956300</v>
          </cell>
        </row>
        <row r="2751">
          <cell r="A2751" t="str">
            <v>3. Transportes</v>
          </cell>
        </row>
        <row r="2752">
          <cell r="A2752" t="str">
            <v>Material</v>
          </cell>
          <cell r="K2752" t="str">
            <v>Vol. o Peso</v>
          </cell>
          <cell r="M2752" t="str">
            <v>Distancia</v>
          </cell>
          <cell r="O2752" t="str">
            <v>m2 o Ton/Km</v>
          </cell>
          <cell r="R2752" t="str">
            <v>Tarifa</v>
          </cell>
          <cell r="T2752" t="str">
            <v>Vr. Unitario</v>
          </cell>
        </row>
        <row r="2756">
          <cell r="A2756" t="str">
            <v>SUBTOTAL</v>
          </cell>
        </row>
        <row r="2758">
          <cell r="A2758" t="str">
            <v>4. Mano de Obra</v>
          </cell>
        </row>
        <row r="2759">
          <cell r="A2759" t="str">
            <v>Trabajador</v>
          </cell>
          <cell r="J2759" t="str">
            <v>Jornal</v>
          </cell>
          <cell r="L2759" t="str">
            <v>Prestac.</v>
          </cell>
          <cell r="N2759" t="str">
            <v>Jornal Total</v>
          </cell>
          <cell r="Q2759" t="str">
            <v>Rendimiento</v>
          </cell>
          <cell r="T2759" t="str">
            <v>Vr. Unitario</v>
          </cell>
        </row>
        <row r="2760">
          <cell r="A2760" t="str">
            <v>Electricista I</v>
          </cell>
          <cell r="J2760">
            <v>37400</v>
          </cell>
          <cell r="L2760">
            <v>0.57999999999999996</v>
          </cell>
          <cell r="N2760">
            <v>59092</v>
          </cell>
          <cell r="Q2760">
            <v>1.1000000000000001</v>
          </cell>
          <cell r="T2760">
            <v>65001</v>
          </cell>
        </row>
        <row r="2761">
          <cell r="A2761" t="str">
            <v>Ayudante</v>
          </cell>
          <cell r="J2761">
            <v>17167</v>
          </cell>
          <cell r="L2761">
            <v>0.57999999999999996</v>
          </cell>
          <cell r="N2761">
            <v>27124</v>
          </cell>
          <cell r="Q2761">
            <v>1</v>
          </cell>
          <cell r="T2761">
            <v>27124</v>
          </cell>
        </row>
        <row r="2762">
          <cell r="T2762">
            <v>0</v>
          </cell>
        </row>
        <row r="2763">
          <cell r="A2763" t="str">
            <v>SUBTOTAL</v>
          </cell>
          <cell r="T2763">
            <v>92125</v>
          </cell>
        </row>
        <row r="2764">
          <cell r="A2764" t="str">
            <v>TOTAL COSTO DIRECTO</v>
          </cell>
          <cell r="T2764">
            <v>1048425</v>
          </cell>
        </row>
        <row r="2765">
          <cell r="A2765" t="str">
            <v>AIU CONTRACTUAL</v>
          </cell>
          <cell r="E2765">
            <v>0.25640000000000002</v>
          </cell>
          <cell r="S2765" t="str">
            <v>TOTAL COSTO INDIRECTO</v>
          </cell>
          <cell r="T2765">
            <v>268816</v>
          </cell>
        </row>
        <row r="2766">
          <cell r="A2766" t="str">
            <v xml:space="preserve">VALOR TOTAL ACTIVIDAD </v>
          </cell>
          <cell r="T2766">
            <v>1317241</v>
          </cell>
        </row>
        <row r="2767">
          <cell r="A2767" t="str">
            <v xml:space="preserve">VALOR RECURSOS NECESARIOS PARA LA EJECUCIÓN DE LA ACTIVIDAD </v>
          </cell>
          <cell r="T2767">
            <v>1317241</v>
          </cell>
        </row>
        <row r="2768">
          <cell r="A276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771">
          <cell r="E2771" t="str">
            <v>Firma:</v>
          </cell>
        </row>
        <row r="2772">
          <cell r="E2772" t="str">
            <v xml:space="preserve">Nombre: </v>
          </cell>
        </row>
        <row r="2773">
          <cell r="E2773" t="str">
            <v>REPRESENTATE LEGAL O DIRECTOR DE CONSULTORIA</v>
          </cell>
        </row>
        <row r="2775">
          <cell r="A2775" t="str">
            <v>C. OBSERVACIONES INTERVENTORIA (Campo de obligatorio diligenciamiento)</v>
          </cell>
        </row>
        <row r="2782">
          <cell r="E2782" t="str">
            <v>Firma:</v>
          </cell>
        </row>
        <row r="2783">
          <cell r="E2783" t="str">
            <v xml:space="preserve">Nombre: </v>
          </cell>
          <cell r="V2783" t="str">
            <v>Original  - FONADE</v>
          </cell>
        </row>
        <row r="2784">
          <cell r="E2784" t="str">
            <v>REPRESENTANTE LEGAL Ó DIRECTOR DE INTERVENTORÍA</v>
          </cell>
          <cell r="V2784" t="str">
            <v>Copias: Contratista, Interventor</v>
          </cell>
        </row>
        <row r="2785">
          <cell r="A2785" t="str">
            <v>B. DATOS ESPECIFICOS</v>
          </cell>
        </row>
        <row r="2786">
          <cell r="A2786" t="str">
            <v>Item</v>
          </cell>
          <cell r="C2786" t="str">
            <v>Descripción</v>
          </cell>
          <cell r="R2786" t="str">
            <v>Unidad</v>
          </cell>
          <cell r="T2786" t="str">
            <v>Cantidad</v>
          </cell>
        </row>
        <row r="2787">
          <cell r="A2787" t="str">
            <v>05.07.03</v>
          </cell>
          <cell r="C2787" t="str">
            <v>Suministro, montaje y conexión de patch panel de 24 puertos. Incluye marquillas.</v>
          </cell>
          <cell r="R2787" t="str">
            <v>UN</v>
          </cell>
          <cell r="T2787">
            <v>1</v>
          </cell>
          <cell r="W2787">
            <v>447060</v>
          </cell>
        </row>
        <row r="2789">
          <cell r="A2789" t="str">
            <v>1.  Equipo</v>
          </cell>
        </row>
        <row r="2790">
          <cell r="A2790" t="str">
            <v>Descripción</v>
          </cell>
          <cell r="H2790" t="str">
            <v>Marca</v>
          </cell>
          <cell r="K2790" t="str">
            <v>Tipo</v>
          </cell>
          <cell r="O2790" t="str">
            <v>Tarifa/Hora</v>
          </cell>
          <cell r="R2790" t="str">
            <v>Rendimiento</v>
          </cell>
          <cell r="T2790" t="str">
            <v>Vr. Unitario</v>
          </cell>
        </row>
        <row r="2791">
          <cell r="A2791" t="str">
            <v>Atornillador</v>
          </cell>
          <cell r="O2791">
            <v>21735</v>
          </cell>
          <cell r="R2791">
            <v>0.05</v>
          </cell>
          <cell r="T2791">
            <v>1086.75</v>
          </cell>
        </row>
        <row r="2792">
          <cell r="T2792">
            <v>0</v>
          </cell>
        </row>
        <row r="2793">
          <cell r="T2793">
            <v>0</v>
          </cell>
        </row>
        <row r="2794">
          <cell r="T2794">
            <v>0</v>
          </cell>
        </row>
        <row r="2795">
          <cell r="A2795" t="str">
            <v>SUBTOTAL</v>
          </cell>
          <cell r="T2795">
            <v>1086.75</v>
          </cell>
        </row>
        <row r="2797">
          <cell r="A2797" t="str">
            <v>2.  Materiales</v>
          </cell>
        </row>
        <row r="2798">
          <cell r="A2798" t="str">
            <v>Descripción</v>
          </cell>
          <cell r="M2798" t="str">
            <v>Unidad</v>
          </cell>
          <cell r="O2798" t="str">
            <v>Cantidad</v>
          </cell>
          <cell r="Q2798" t="str">
            <v>Precio Unit.</v>
          </cell>
          <cell r="T2798" t="str">
            <v>Vr Unitario</v>
          </cell>
        </row>
        <row r="2799">
          <cell r="A2799" t="str">
            <v>Patch panel de 24 puertos nivel 6</v>
          </cell>
          <cell r="M2799" t="str">
            <v>Un</v>
          </cell>
          <cell r="O2799">
            <v>1</v>
          </cell>
          <cell r="Q2799">
            <v>395600</v>
          </cell>
          <cell r="T2799">
            <v>395600</v>
          </cell>
        </row>
        <row r="2800">
          <cell r="T2800">
            <v>0</v>
          </cell>
        </row>
        <row r="2801">
          <cell r="T2801">
            <v>0</v>
          </cell>
        </row>
        <row r="2802">
          <cell r="T2802">
            <v>0</v>
          </cell>
        </row>
        <row r="2803">
          <cell r="T2803">
            <v>0</v>
          </cell>
        </row>
        <row r="2804">
          <cell r="T2804">
            <v>0</v>
          </cell>
        </row>
        <row r="2805">
          <cell r="T2805">
            <v>0</v>
          </cell>
        </row>
        <row r="2806">
          <cell r="T2806">
            <v>0</v>
          </cell>
        </row>
        <row r="2807">
          <cell r="T2807">
            <v>0</v>
          </cell>
        </row>
        <row r="2808">
          <cell r="T2808">
            <v>0</v>
          </cell>
        </row>
        <row r="2809">
          <cell r="T2809">
            <v>0</v>
          </cell>
        </row>
        <row r="2810">
          <cell r="T2810">
            <v>0</v>
          </cell>
        </row>
        <row r="2811">
          <cell r="A2811" t="str">
            <v>Desperdicio</v>
          </cell>
          <cell r="M2811" t="str">
            <v>%</v>
          </cell>
          <cell r="Q2811">
            <v>395600</v>
          </cell>
          <cell r="T2811">
            <v>0</v>
          </cell>
        </row>
        <row r="2812">
          <cell r="A2812" t="str">
            <v>SUBTOTAL</v>
          </cell>
          <cell r="T2812">
            <v>395600</v>
          </cell>
        </row>
        <row r="2814">
          <cell r="A2814" t="str">
            <v>3. Transportes</v>
          </cell>
        </row>
        <row r="2815">
          <cell r="A2815" t="str">
            <v>Material</v>
          </cell>
          <cell r="K2815" t="str">
            <v>Vol. o Peso</v>
          </cell>
          <cell r="M2815" t="str">
            <v>Distancia</v>
          </cell>
          <cell r="O2815" t="str">
            <v>m2 o Ton/Km</v>
          </cell>
          <cell r="R2815" t="str">
            <v>Tarifa</v>
          </cell>
          <cell r="T2815" t="str">
            <v>Vr. Unitario</v>
          </cell>
        </row>
        <row r="2819">
          <cell r="A2819" t="str">
            <v>SUBTOTAL</v>
          </cell>
        </row>
        <row r="2821">
          <cell r="A2821" t="str">
            <v>4. Mano de Obra</v>
          </cell>
        </row>
        <row r="2822">
          <cell r="A2822" t="str">
            <v>Trabajador</v>
          </cell>
          <cell r="J2822" t="str">
            <v>Jornal</v>
          </cell>
          <cell r="L2822" t="str">
            <v>Prestac.</v>
          </cell>
          <cell r="N2822" t="str">
            <v>Jornal Total</v>
          </cell>
          <cell r="Q2822" t="str">
            <v>Rendimiento</v>
          </cell>
          <cell r="T2822" t="str">
            <v>Vr. Unitario</v>
          </cell>
        </row>
        <row r="2823">
          <cell r="A2823" t="str">
            <v>Electricista I</v>
          </cell>
          <cell r="J2823">
            <v>37400</v>
          </cell>
          <cell r="L2823">
            <v>0.57999999999999996</v>
          </cell>
          <cell r="N2823">
            <v>59092</v>
          </cell>
          <cell r="Q2823">
            <v>0.6</v>
          </cell>
          <cell r="T2823">
            <v>35455</v>
          </cell>
        </row>
        <row r="2824">
          <cell r="A2824" t="str">
            <v>Ayudante</v>
          </cell>
          <cell r="J2824">
            <v>17167</v>
          </cell>
          <cell r="L2824">
            <v>0.57999999999999996</v>
          </cell>
          <cell r="N2824">
            <v>27124</v>
          </cell>
          <cell r="Q2824">
            <v>0.55000000000000004</v>
          </cell>
          <cell r="T2824">
            <v>14918</v>
          </cell>
        </row>
        <row r="2825">
          <cell r="T2825">
            <v>0</v>
          </cell>
        </row>
        <row r="2826">
          <cell r="A2826" t="str">
            <v>SUBTOTAL</v>
          </cell>
          <cell r="T2826">
            <v>50373</v>
          </cell>
        </row>
        <row r="2827">
          <cell r="A2827" t="str">
            <v>TOTAL COSTO DIRECTO</v>
          </cell>
          <cell r="T2827">
            <v>447060</v>
          </cell>
        </row>
        <row r="2828">
          <cell r="A2828" t="str">
            <v>AIU CONTRACTUAL</v>
          </cell>
          <cell r="E2828">
            <v>0.25640000000000002</v>
          </cell>
          <cell r="S2828" t="str">
            <v>TOTAL COSTO INDIRECTO</v>
          </cell>
          <cell r="T2828">
            <v>114626</v>
          </cell>
        </row>
        <row r="2829">
          <cell r="A2829" t="str">
            <v xml:space="preserve">VALOR TOTAL ACTIVIDAD </v>
          </cell>
          <cell r="T2829">
            <v>561686</v>
          </cell>
        </row>
        <row r="2830">
          <cell r="A2830" t="str">
            <v xml:space="preserve">VALOR RECURSOS NECESARIOS PARA LA EJECUCIÓN DE LA ACTIVIDAD </v>
          </cell>
          <cell r="T2830">
            <v>561686</v>
          </cell>
        </row>
        <row r="2831">
          <cell r="A283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834">
          <cell r="E2834" t="str">
            <v>Firma:</v>
          </cell>
        </row>
        <row r="2835">
          <cell r="E2835" t="str">
            <v xml:space="preserve">Nombre: </v>
          </cell>
        </row>
        <row r="2836">
          <cell r="E2836" t="str">
            <v>REPRESENTATE LEGAL O DIRECTOR DE CONSULTORIA</v>
          </cell>
        </row>
        <row r="2838">
          <cell r="A2838" t="str">
            <v>C. OBSERVACIONES INTERVENTORIA (Campo de obligatorio diligenciamiento)</v>
          </cell>
        </row>
        <row r="2845">
          <cell r="E2845" t="str">
            <v>Firma:</v>
          </cell>
        </row>
        <row r="2846">
          <cell r="E2846" t="str">
            <v xml:space="preserve">Nombre: </v>
          </cell>
          <cell r="V2846" t="str">
            <v>Original  - FONADE</v>
          </cell>
        </row>
        <row r="2847">
          <cell r="E2847" t="str">
            <v>REPRESENTANTE LEGAL Ó DIRECTOR DE INTERVENTORÍA</v>
          </cell>
          <cell r="V2847" t="str">
            <v>Copias: Contratista, Interventor</v>
          </cell>
        </row>
        <row r="2848">
          <cell r="A2848" t="str">
            <v>B. DATOS ESPECIFICOS</v>
          </cell>
        </row>
        <row r="2849">
          <cell r="A2849" t="str">
            <v>Item</v>
          </cell>
          <cell r="C2849" t="str">
            <v>Descripción</v>
          </cell>
          <cell r="R2849" t="str">
            <v>Unidad</v>
          </cell>
          <cell r="T2849" t="str">
            <v>Cantidad</v>
          </cell>
        </row>
        <row r="2850">
          <cell r="A2850" t="str">
            <v>05.07.04</v>
          </cell>
          <cell r="C2850" t="str">
            <v>Suministro de patch cord categoría 6 de 1 metro certificado de fábrica. Incluye marquillas.</v>
          </cell>
          <cell r="R2850" t="str">
            <v>UN</v>
          </cell>
          <cell r="T2850">
            <v>25</v>
          </cell>
          <cell r="W2850">
            <v>33372</v>
          </cell>
        </row>
        <row r="2852">
          <cell r="A2852" t="str">
            <v>1.  Equipo</v>
          </cell>
        </row>
        <row r="2853">
          <cell r="A2853" t="str">
            <v>Descripción</v>
          </cell>
          <cell r="H2853" t="str">
            <v>Marca</v>
          </cell>
          <cell r="K2853" t="str">
            <v>Tipo</v>
          </cell>
          <cell r="O2853" t="str">
            <v>Tarifa/Hora</v>
          </cell>
          <cell r="R2853" t="str">
            <v>Rendimiento</v>
          </cell>
          <cell r="T2853" t="str">
            <v>Vr. Unitario</v>
          </cell>
        </row>
        <row r="2854">
          <cell r="T2854">
            <v>0</v>
          </cell>
        </row>
        <row r="2855">
          <cell r="T2855">
            <v>0</v>
          </cell>
        </row>
        <row r="2856">
          <cell r="T2856">
            <v>0</v>
          </cell>
        </row>
        <row r="2857">
          <cell r="T2857">
            <v>0</v>
          </cell>
        </row>
        <row r="2858">
          <cell r="A2858" t="str">
            <v>SUBTOTAL</v>
          </cell>
          <cell r="T2858">
            <v>0</v>
          </cell>
        </row>
        <row r="2860">
          <cell r="A2860" t="str">
            <v>2.  Materiales</v>
          </cell>
        </row>
        <row r="2861">
          <cell r="A2861" t="str">
            <v>Descripción</v>
          </cell>
          <cell r="M2861" t="str">
            <v>Unidad</v>
          </cell>
          <cell r="O2861" t="str">
            <v>Cantidad</v>
          </cell>
          <cell r="Q2861" t="str">
            <v>Precio Unit.</v>
          </cell>
          <cell r="T2861" t="str">
            <v>Vr Unitario</v>
          </cell>
        </row>
        <row r="2862">
          <cell r="A2862" t="str">
            <v>Patch Cord de 1.00 metros categoría 6</v>
          </cell>
          <cell r="M2862" t="str">
            <v>Un</v>
          </cell>
          <cell r="O2862">
            <v>1</v>
          </cell>
          <cell r="Q2862">
            <v>26273</v>
          </cell>
          <cell r="T2862">
            <v>26273</v>
          </cell>
        </row>
        <row r="2863">
          <cell r="A2863" t="str">
            <v>Marquilla adhesiva</v>
          </cell>
          <cell r="M2863" t="str">
            <v>Un</v>
          </cell>
          <cell r="O2863">
            <v>2</v>
          </cell>
          <cell r="Q2863">
            <v>3118.5</v>
          </cell>
          <cell r="T2863">
            <v>6237</v>
          </cell>
        </row>
        <row r="2864">
          <cell r="T2864">
            <v>0</v>
          </cell>
        </row>
        <row r="2865">
          <cell r="T2865">
            <v>0</v>
          </cell>
        </row>
        <row r="2866">
          <cell r="T2866">
            <v>0</v>
          </cell>
        </row>
        <row r="2867">
          <cell r="T2867">
            <v>0</v>
          </cell>
        </row>
        <row r="2868">
          <cell r="T2868">
            <v>0</v>
          </cell>
        </row>
        <row r="2869">
          <cell r="T2869">
            <v>0</v>
          </cell>
        </row>
        <row r="2870">
          <cell r="T2870">
            <v>0</v>
          </cell>
        </row>
        <row r="2871">
          <cell r="T2871">
            <v>0</v>
          </cell>
        </row>
        <row r="2872">
          <cell r="T2872">
            <v>0</v>
          </cell>
        </row>
        <row r="2873">
          <cell r="T2873">
            <v>0</v>
          </cell>
        </row>
        <row r="2874">
          <cell r="A2874" t="str">
            <v>Desperdicio</v>
          </cell>
          <cell r="M2874" t="str">
            <v>%</v>
          </cell>
          <cell r="Q2874">
            <v>32510</v>
          </cell>
          <cell r="T2874">
            <v>0</v>
          </cell>
        </row>
        <row r="2875">
          <cell r="A2875" t="str">
            <v>SUBTOTAL</v>
          </cell>
          <cell r="T2875">
            <v>32510</v>
          </cell>
        </row>
        <row r="2877">
          <cell r="A2877" t="str">
            <v>3. Transportes</v>
          </cell>
        </row>
        <row r="2878">
          <cell r="A2878" t="str">
            <v>Material</v>
          </cell>
          <cell r="K2878" t="str">
            <v>Vol. o Peso</v>
          </cell>
          <cell r="M2878" t="str">
            <v>Distancia</v>
          </cell>
          <cell r="O2878" t="str">
            <v>m2 o Ton/Km</v>
          </cell>
          <cell r="R2878" t="str">
            <v>Tarifa</v>
          </cell>
          <cell r="T2878" t="str">
            <v>Vr. Unitario</v>
          </cell>
        </row>
        <row r="2882">
          <cell r="A2882" t="str">
            <v>SUBTOTAL</v>
          </cell>
        </row>
        <row r="2884">
          <cell r="A2884" t="str">
            <v>4. Mano de Obra</v>
          </cell>
        </row>
        <row r="2885">
          <cell r="A2885" t="str">
            <v>Trabajador</v>
          </cell>
          <cell r="J2885" t="str">
            <v>Jornal</v>
          </cell>
          <cell r="L2885" t="str">
            <v>Prestac.</v>
          </cell>
          <cell r="N2885" t="str">
            <v>Jornal Total</v>
          </cell>
          <cell r="Q2885" t="str">
            <v>Rendimiento</v>
          </cell>
          <cell r="T2885" t="str">
            <v>Vr. Unitario</v>
          </cell>
        </row>
        <row r="2886">
          <cell r="A2886" t="str">
            <v>Electricista I</v>
          </cell>
          <cell r="J2886">
            <v>37400</v>
          </cell>
          <cell r="L2886">
            <v>0.57999999999999996</v>
          </cell>
          <cell r="N2886">
            <v>59092</v>
          </cell>
          <cell r="Q2886">
            <v>0.01</v>
          </cell>
          <cell r="T2886">
            <v>591</v>
          </cell>
        </row>
        <row r="2887">
          <cell r="A2887" t="str">
            <v>Ayudante</v>
          </cell>
          <cell r="J2887">
            <v>17167</v>
          </cell>
          <cell r="L2887">
            <v>0.57999999999999996</v>
          </cell>
          <cell r="N2887">
            <v>27124</v>
          </cell>
          <cell r="Q2887">
            <v>0.01</v>
          </cell>
          <cell r="T2887">
            <v>271</v>
          </cell>
        </row>
        <row r="2888">
          <cell r="T2888">
            <v>0</v>
          </cell>
        </row>
        <row r="2889">
          <cell r="A2889" t="str">
            <v>SUBTOTAL</v>
          </cell>
          <cell r="T2889">
            <v>862</v>
          </cell>
        </row>
        <row r="2890">
          <cell r="A2890" t="str">
            <v>TOTAL COSTO DIRECTO</v>
          </cell>
          <cell r="T2890">
            <v>33372</v>
          </cell>
        </row>
        <row r="2891">
          <cell r="A2891" t="str">
            <v>AIU CONTRACTUAL</v>
          </cell>
          <cell r="E2891">
            <v>0.25640000000000002</v>
          </cell>
          <cell r="S2891" t="str">
            <v>TOTAL COSTO INDIRECTO</v>
          </cell>
          <cell r="T2891">
            <v>8557</v>
          </cell>
        </row>
        <row r="2892">
          <cell r="A2892" t="str">
            <v xml:space="preserve">VALOR TOTAL ACTIVIDAD </v>
          </cell>
          <cell r="T2892">
            <v>41929</v>
          </cell>
        </row>
        <row r="2893">
          <cell r="A2893" t="str">
            <v xml:space="preserve">VALOR RECURSOS NECESARIOS PARA LA EJECUCIÓN DE LA ACTIVIDAD </v>
          </cell>
          <cell r="T2893">
            <v>1048225</v>
          </cell>
        </row>
        <row r="2894">
          <cell r="A289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897">
          <cell r="E2897" t="str">
            <v>Firma:</v>
          </cell>
        </row>
        <row r="2898">
          <cell r="E2898" t="str">
            <v xml:space="preserve">Nombre: </v>
          </cell>
        </row>
        <row r="2899">
          <cell r="E2899" t="str">
            <v>REPRESENTATE LEGAL O DIRECTOR DE CONSULTORIA</v>
          </cell>
        </row>
        <row r="2901">
          <cell r="A2901" t="str">
            <v>C. OBSERVACIONES INTERVENTORIA (Campo de obligatorio diligenciamiento)</v>
          </cell>
        </row>
        <row r="2908">
          <cell r="E2908" t="str">
            <v>Firma:</v>
          </cell>
        </row>
        <row r="2909">
          <cell r="E2909" t="str">
            <v xml:space="preserve">Nombre: </v>
          </cell>
          <cell r="V2909" t="str">
            <v>Original  - FONADE</v>
          </cell>
        </row>
        <row r="2910">
          <cell r="E2910" t="str">
            <v>REPRESENTANTE LEGAL Ó DIRECTOR DE INTERVENTORÍA</v>
          </cell>
          <cell r="V2910" t="str">
            <v>Copias: Contratista, Interventor</v>
          </cell>
        </row>
        <row r="2911">
          <cell r="A2911" t="str">
            <v>B. DATOS ESPECIFICOS</v>
          </cell>
        </row>
        <row r="2912">
          <cell r="A2912" t="str">
            <v>Item</v>
          </cell>
          <cell r="C2912" t="str">
            <v>Descripción</v>
          </cell>
          <cell r="R2912" t="str">
            <v>Unidad</v>
          </cell>
          <cell r="T2912" t="str">
            <v>Cantidad</v>
          </cell>
        </row>
        <row r="2913">
          <cell r="A2913" t="str">
            <v>05.07.05</v>
          </cell>
          <cell r="C2913" t="str">
            <v>Suministro y montaje de organizador horizontal.</v>
          </cell>
          <cell r="R2913" t="str">
            <v>UN</v>
          </cell>
          <cell r="T2913">
            <v>2</v>
          </cell>
          <cell r="W2913">
            <v>102409</v>
          </cell>
        </row>
        <row r="2915">
          <cell r="A2915" t="str">
            <v>1.  Equipo</v>
          </cell>
        </row>
        <row r="2916">
          <cell r="A2916" t="str">
            <v>Descripción</v>
          </cell>
          <cell r="H2916" t="str">
            <v>Marca</v>
          </cell>
          <cell r="K2916" t="str">
            <v>Tipo</v>
          </cell>
          <cell r="O2916" t="str">
            <v>Tarifa/Hora</v>
          </cell>
          <cell r="R2916" t="str">
            <v>Rendimiento</v>
          </cell>
          <cell r="T2916" t="str">
            <v>Vr. Unitario</v>
          </cell>
        </row>
        <row r="2917">
          <cell r="A2917" t="str">
            <v>Atornillador</v>
          </cell>
          <cell r="O2917">
            <v>21735</v>
          </cell>
          <cell r="R2917">
            <v>3.5000000000000003E-2</v>
          </cell>
          <cell r="T2917">
            <v>760.72500000000002</v>
          </cell>
        </row>
        <row r="2918">
          <cell r="T2918">
            <v>0</v>
          </cell>
        </row>
        <row r="2919">
          <cell r="T2919">
            <v>0</v>
          </cell>
        </row>
        <row r="2920">
          <cell r="T2920">
            <v>0</v>
          </cell>
        </row>
        <row r="2921">
          <cell r="A2921" t="str">
            <v>SUBTOTAL</v>
          </cell>
          <cell r="T2921">
            <v>760.72500000000002</v>
          </cell>
        </row>
        <row r="2923">
          <cell r="A2923" t="str">
            <v>2.  Materiales</v>
          </cell>
        </row>
        <row r="2924">
          <cell r="A2924" t="str">
            <v>Descripción</v>
          </cell>
          <cell r="M2924" t="str">
            <v>Unidad</v>
          </cell>
          <cell r="O2924" t="str">
            <v>Cantidad</v>
          </cell>
          <cell r="Q2924" t="str">
            <v>Precio Unit.</v>
          </cell>
          <cell r="T2924" t="str">
            <v>Vr Unitario</v>
          </cell>
        </row>
        <row r="2925">
          <cell r="A2925" t="str">
            <v>Organizador horizontal</v>
          </cell>
          <cell r="M2925" t="str">
            <v>Un</v>
          </cell>
          <cell r="O2925">
            <v>1</v>
          </cell>
          <cell r="Q2925">
            <v>94160</v>
          </cell>
          <cell r="T2925">
            <v>94160</v>
          </cell>
        </row>
        <row r="2926">
          <cell r="T2926">
            <v>0</v>
          </cell>
        </row>
        <row r="2927">
          <cell r="T2927">
            <v>0</v>
          </cell>
        </row>
        <row r="2928">
          <cell r="T2928">
            <v>0</v>
          </cell>
        </row>
        <row r="2929">
          <cell r="T2929">
            <v>0</v>
          </cell>
        </row>
        <row r="2930">
          <cell r="T2930">
            <v>0</v>
          </cell>
        </row>
        <row r="2931">
          <cell r="T2931">
            <v>0</v>
          </cell>
        </row>
        <row r="2932">
          <cell r="T2932">
            <v>0</v>
          </cell>
        </row>
        <row r="2933">
          <cell r="T2933">
            <v>0</v>
          </cell>
        </row>
        <row r="2934">
          <cell r="T2934">
            <v>0</v>
          </cell>
        </row>
        <row r="2935">
          <cell r="T2935">
            <v>0</v>
          </cell>
        </row>
        <row r="2936">
          <cell r="T2936">
            <v>0</v>
          </cell>
        </row>
        <row r="2937">
          <cell r="A2937" t="str">
            <v>Desperdicio</v>
          </cell>
          <cell r="M2937" t="str">
            <v>%</v>
          </cell>
          <cell r="Q2937">
            <v>94160</v>
          </cell>
          <cell r="T2937">
            <v>0</v>
          </cell>
        </row>
        <row r="2938">
          <cell r="A2938" t="str">
            <v>SUBTOTAL</v>
          </cell>
          <cell r="T2938">
            <v>94160</v>
          </cell>
        </row>
        <row r="2940">
          <cell r="A2940" t="str">
            <v>3. Transportes</v>
          </cell>
        </row>
        <row r="2941">
          <cell r="A2941" t="str">
            <v>Material</v>
          </cell>
          <cell r="K2941" t="str">
            <v>Vol. o Peso</v>
          </cell>
          <cell r="M2941" t="str">
            <v>Distancia</v>
          </cell>
          <cell r="O2941" t="str">
            <v>m2 o Ton/Km</v>
          </cell>
          <cell r="R2941" t="str">
            <v>Tarifa</v>
          </cell>
          <cell r="T2941" t="str">
            <v>Vr. Unitario</v>
          </cell>
        </row>
        <row r="2945">
          <cell r="A2945" t="str">
            <v>SUBTOTAL</v>
          </cell>
        </row>
        <row r="2947">
          <cell r="A2947" t="str">
            <v>4. Mano de Obra</v>
          </cell>
        </row>
        <row r="2948">
          <cell r="A2948" t="str">
            <v>Trabajador</v>
          </cell>
          <cell r="J2948" t="str">
            <v>Jornal</v>
          </cell>
          <cell r="L2948" t="str">
            <v>Prestac.</v>
          </cell>
          <cell r="N2948" t="str">
            <v>Jornal Total</v>
          </cell>
          <cell r="Q2948" t="str">
            <v>Rendimiento</v>
          </cell>
          <cell r="T2948" t="str">
            <v>Vr. Unitario</v>
          </cell>
        </row>
        <row r="2949">
          <cell r="A2949" t="str">
            <v>Electricista I</v>
          </cell>
          <cell r="J2949">
            <v>37400</v>
          </cell>
          <cell r="L2949">
            <v>0.57999999999999996</v>
          </cell>
          <cell r="N2949">
            <v>59092</v>
          </cell>
          <cell r="Q2949">
            <v>0.09</v>
          </cell>
          <cell r="T2949">
            <v>5318</v>
          </cell>
        </row>
        <row r="2950">
          <cell r="A2950" t="str">
            <v>Ayudante</v>
          </cell>
          <cell r="J2950">
            <v>17167</v>
          </cell>
          <cell r="L2950">
            <v>0.57999999999999996</v>
          </cell>
          <cell r="N2950">
            <v>27124</v>
          </cell>
          <cell r="Q2950">
            <v>0.08</v>
          </cell>
          <cell r="T2950">
            <v>2170</v>
          </cell>
        </row>
        <row r="2951">
          <cell r="T2951">
            <v>0</v>
          </cell>
        </row>
        <row r="2952">
          <cell r="A2952" t="str">
            <v>SUBTOTAL</v>
          </cell>
          <cell r="T2952">
            <v>7488</v>
          </cell>
        </row>
        <row r="2953">
          <cell r="A2953" t="str">
            <v>TOTAL COSTO DIRECTO</v>
          </cell>
          <cell r="T2953">
            <v>102409</v>
          </cell>
        </row>
        <row r="2954">
          <cell r="A2954" t="str">
            <v>AIU CONTRACTUAL</v>
          </cell>
          <cell r="E2954">
            <v>0.25640000000000002</v>
          </cell>
          <cell r="S2954" t="str">
            <v>TOTAL COSTO INDIRECTO</v>
          </cell>
          <cell r="T2954">
            <v>26258</v>
          </cell>
        </row>
        <row r="2955">
          <cell r="A2955" t="str">
            <v xml:space="preserve">VALOR TOTAL ACTIVIDAD </v>
          </cell>
          <cell r="T2955">
            <v>128667</v>
          </cell>
        </row>
        <row r="2956">
          <cell r="A2956" t="str">
            <v xml:space="preserve">VALOR RECURSOS NECESARIOS PARA LA EJECUCIÓN DE LA ACTIVIDAD </v>
          </cell>
          <cell r="T2956">
            <v>257334</v>
          </cell>
        </row>
        <row r="2957">
          <cell r="A295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960">
          <cell r="E2960" t="str">
            <v>Firma:</v>
          </cell>
        </row>
        <row r="2961">
          <cell r="E2961" t="str">
            <v xml:space="preserve">Nombre: </v>
          </cell>
        </row>
        <row r="2962">
          <cell r="E2962" t="str">
            <v>REPRESENTATE LEGAL O DIRECTOR DE CONSULTORIA</v>
          </cell>
        </row>
        <row r="2964">
          <cell r="A2964" t="str">
            <v>C. OBSERVACIONES INTERVENTORIA (Campo de obligatorio diligenciamiento)</v>
          </cell>
        </row>
        <row r="2971">
          <cell r="E2971" t="str">
            <v>Firma:</v>
          </cell>
        </row>
        <row r="2972">
          <cell r="E2972" t="str">
            <v xml:space="preserve">Nombre: </v>
          </cell>
          <cell r="V2972" t="str">
            <v>Original  - FONADE</v>
          </cell>
        </row>
        <row r="2973">
          <cell r="E2973" t="str">
            <v>REPRESENTANTE LEGAL Ó DIRECTOR DE INTERVENTORÍA</v>
          </cell>
          <cell r="V2973" t="str">
            <v>Copias: Contratista, Interventor</v>
          </cell>
        </row>
        <row r="2974">
          <cell r="A2974" t="str">
            <v>B. DATOS ESPECIFICOS</v>
          </cell>
        </row>
        <row r="2975">
          <cell r="A2975" t="str">
            <v>Item</v>
          </cell>
          <cell r="C2975" t="str">
            <v>Descripción</v>
          </cell>
          <cell r="R2975" t="str">
            <v>Unidad</v>
          </cell>
          <cell r="T2975" t="str">
            <v>Cantidad</v>
          </cell>
        </row>
        <row r="2976">
          <cell r="A2976" t="str">
            <v>05.07.06</v>
          </cell>
          <cell r="C2976" t="str">
            <v>Suministro y montaje de organizador vertical.</v>
          </cell>
          <cell r="R2976" t="str">
            <v>UN</v>
          </cell>
          <cell r="T2976">
            <v>1</v>
          </cell>
          <cell r="W2976">
            <v>107868</v>
          </cell>
        </row>
        <row r="2978">
          <cell r="A2978" t="str">
            <v>1.  Equipo</v>
          </cell>
        </row>
        <row r="2979">
          <cell r="A2979" t="str">
            <v>Descripción</v>
          </cell>
          <cell r="H2979" t="str">
            <v>Marca</v>
          </cell>
          <cell r="K2979" t="str">
            <v>Tipo</v>
          </cell>
          <cell r="O2979" t="str">
            <v>Tarifa/Hora</v>
          </cell>
          <cell r="R2979" t="str">
            <v>Rendimiento</v>
          </cell>
          <cell r="T2979" t="str">
            <v>Vr. Unitario</v>
          </cell>
        </row>
        <row r="2980">
          <cell r="A2980" t="str">
            <v>Atornillador</v>
          </cell>
          <cell r="O2980">
            <v>21735</v>
          </cell>
          <cell r="R2980">
            <v>3.5000000000000003E-2</v>
          </cell>
          <cell r="T2980">
            <v>760.72500000000002</v>
          </cell>
        </row>
        <row r="2981">
          <cell r="T2981">
            <v>0</v>
          </cell>
        </row>
        <row r="2982">
          <cell r="T2982">
            <v>0</v>
          </cell>
        </row>
        <row r="2983">
          <cell r="T2983">
            <v>0</v>
          </cell>
        </row>
        <row r="2984">
          <cell r="A2984" t="str">
            <v>SUBTOTAL</v>
          </cell>
          <cell r="T2984">
            <v>760.72500000000002</v>
          </cell>
        </row>
        <row r="2986">
          <cell r="A2986" t="str">
            <v>2.  Materiales</v>
          </cell>
        </row>
        <row r="2987">
          <cell r="A2987" t="str">
            <v>Descripción</v>
          </cell>
          <cell r="M2987" t="str">
            <v>Unidad</v>
          </cell>
          <cell r="O2987" t="str">
            <v>Cantidad</v>
          </cell>
          <cell r="Q2987" t="str">
            <v>Precio Unit.</v>
          </cell>
          <cell r="T2987" t="str">
            <v>Vr Unitario</v>
          </cell>
        </row>
        <row r="2988">
          <cell r="A2988" t="str">
            <v>Organizador vertical</v>
          </cell>
          <cell r="M2988" t="str">
            <v>Un</v>
          </cell>
          <cell r="O2988">
            <v>1</v>
          </cell>
          <cell r="Q2988">
            <v>100210</v>
          </cell>
          <cell r="T2988">
            <v>100210</v>
          </cell>
        </row>
        <row r="2989">
          <cell r="T2989">
            <v>0</v>
          </cell>
        </row>
        <row r="2990">
          <cell r="T2990">
            <v>0</v>
          </cell>
        </row>
        <row r="2991">
          <cell r="T2991">
            <v>0</v>
          </cell>
        </row>
        <row r="2992">
          <cell r="T2992">
            <v>0</v>
          </cell>
        </row>
        <row r="2993">
          <cell r="T2993">
            <v>0</v>
          </cell>
        </row>
        <row r="2994">
          <cell r="T2994">
            <v>0</v>
          </cell>
        </row>
        <row r="2995">
          <cell r="T2995">
            <v>0</v>
          </cell>
        </row>
        <row r="2996">
          <cell r="T2996">
            <v>0</v>
          </cell>
        </row>
        <row r="2997">
          <cell r="T2997">
            <v>0</v>
          </cell>
        </row>
        <row r="2998">
          <cell r="T2998">
            <v>0</v>
          </cell>
        </row>
        <row r="2999">
          <cell r="T2999">
            <v>0</v>
          </cell>
        </row>
        <row r="3000">
          <cell r="A3000" t="str">
            <v>Desperdicio</v>
          </cell>
          <cell r="M3000" t="str">
            <v>%</v>
          </cell>
          <cell r="Q3000">
            <v>100210</v>
          </cell>
          <cell r="T3000">
            <v>0</v>
          </cell>
        </row>
        <row r="3001">
          <cell r="A3001" t="str">
            <v>SUBTOTAL</v>
          </cell>
          <cell r="T3001">
            <v>100210</v>
          </cell>
        </row>
        <row r="3003">
          <cell r="A3003" t="str">
            <v>3. Transportes</v>
          </cell>
        </row>
        <row r="3004">
          <cell r="A3004" t="str">
            <v>Material</v>
          </cell>
          <cell r="K3004" t="str">
            <v>Vol. o Peso</v>
          </cell>
          <cell r="M3004" t="str">
            <v>Distancia</v>
          </cell>
          <cell r="O3004" t="str">
            <v>m2 o Ton/Km</v>
          </cell>
          <cell r="R3004" t="str">
            <v>Tarifa</v>
          </cell>
          <cell r="T3004" t="str">
            <v>Vr. Unitario</v>
          </cell>
        </row>
        <row r="3008">
          <cell r="A3008" t="str">
            <v>SUBTOTAL</v>
          </cell>
        </row>
        <row r="3010">
          <cell r="A3010" t="str">
            <v>4. Mano de Obra</v>
          </cell>
        </row>
        <row r="3011">
          <cell r="A3011" t="str">
            <v>Trabajador</v>
          </cell>
          <cell r="J3011" t="str">
            <v>Jornal</v>
          </cell>
          <cell r="L3011" t="str">
            <v>Prestac.</v>
          </cell>
          <cell r="N3011" t="str">
            <v>Jornal Total</v>
          </cell>
          <cell r="Q3011" t="str">
            <v>Rendimiento</v>
          </cell>
          <cell r="T3011" t="str">
            <v>Vr. Unitario</v>
          </cell>
        </row>
        <row r="3012">
          <cell r="A3012" t="str">
            <v>Electricista I</v>
          </cell>
          <cell r="J3012">
            <v>37400</v>
          </cell>
          <cell r="L3012">
            <v>0.57999999999999996</v>
          </cell>
          <cell r="N3012">
            <v>59092</v>
          </cell>
          <cell r="Q3012">
            <v>0.08</v>
          </cell>
          <cell r="T3012">
            <v>4727</v>
          </cell>
        </row>
        <row r="3013">
          <cell r="A3013" t="str">
            <v>Ayudante</v>
          </cell>
          <cell r="J3013">
            <v>17167</v>
          </cell>
          <cell r="L3013">
            <v>0.57999999999999996</v>
          </cell>
          <cell r="N3013">
            <v>27124</v>
          </cell>
          <cell r="Q3013">
            <v>0.08</v>
          </cell>
          <cell r="T3013">
            <v>2170</v>
          </cell>
        </row>
        <row r="3014">
          <cell r="T3014">
            <v>0</v>
          </cell>
        </row>
        <row r="3015">
          <cell r="A3015" t="str">
            <v>SUBTOTAL</v>
          </cell>
          <cell r="T3015">
            <v>6897</v>
          </cell>
        </row>
        <row r="3016">
          <cell r="A3016" t="str">
            <v>TOTAL COSTO DIRECTO</v>
          </cell>
          <cell r="T3016">
            <v>107868</v>
          </cell>
        </row>
        <row r="3017">
          <cell r="A3017" t="str">
            <v>AIU CONTRACTUAL</v>
          </cell>
          <cell r="E3017">
            <v>0.25640000000000002</v>
          </cell>
          <cell r="S3017" t="str">
            <v>TOTAL COSTO INDIRECTO</v>
          </cell>
          <cell r="T3017">
            <v>27657</v>
          </cell>
        </row>
        <row r="3018">
          <cell r="A3018" t="str">
            <v xml:space="preserve">VALOR TOTAL ACTIVIDAD </v>
          </cell>
          <cell r="T3018">
            <v>135525</v>
          </cell>
        </row>
        <row r="3019">
          <cell r="A3019" t="str">
            <v xml:space="preserve">VALOR RECURSOS NECESARIOS PARA LA EJECUCIÓN DE LA ACTIVIDAD </v>
          </cell>
          <cell r="T3019">
            <v>135525</v>
          </cell>
        </row>
        <row r="3020">
          <cell r="A302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023">
          <cell r="E3023" t="str">
            <v>Firma:</v>
          </cell>
        </row>
        <row r="3024">
          <cell r="E3024" t="str">
            <v xml:space="preserve">Nombre: </v>
          </cell>
        </row>
        <row r="3025">
          <cell r="E3025" t="str">
            <v>REPRESENTATE LEGAL O DIRECTOR DE CONSULTORIA</v>
          </cell>
        </row>
        <row r="3027">
          <cell r="A3027" t="str">
            <v>C. OBSERVACIONES INTERVENTORIA (Campo de obligatorio diligenciamiento)</v>
          </cell>
        </row>
        <row r="3034">
          <cell r="E3034" t="str">
            <v>Firma:</v>
          </cell>
        </row>
        <row r="3035">
          <cell r="E3035" t="str">
            <v xml:space="preserve">Nombre: </v>
          </cell>
          <cell r="V3035" t="str">
            <v>Original  - FONADE</v>
          </cell>
        </row>
        <row r="3036">
          <cell r="E3036" t="str">
            <v>REPRESENTANTE LEGAL Ó DIRECTOR DE INTERVENTORÍA</v>
          </cell>
          <cell r="V3036" t="str">
            <v>Copias: Contratista, Interventor</v>
          </cell>
        </row>
        <row r="3037">
          <cell r="A3037" t="str">
            <v>B. DATOS ESPECIFICOS</v>
          </cell>
        </row>
        <row r="3038">
          <cell r="A3038" t="str">
            <v>Item</v>
          </cell>
          <cell r="C3038" t="str">
            <v>Descripción</v>
          </cell>
          <cell r="R3038" t="str">
            <v>Unidad</v>
          </cell>
          <cell r="T3038" t="str">
            <v>Cantidad</v>
          </cell>
        </row>
        <row r="3039">
          <cell r="A3039" t="str">
            <v>05.07.07</v>
          </cell>
          <cell r="C3039" t="str">
            <v>Suministro y montaje de bandeja sencilla para rack.</v>
          </cell>
          <cell r="R3039" t="str">
            <v>UN</v>
          </cell>
          <cell r="T3039">
            <v>1</v>
          </cell>
          <cell r="W3039">
            <v>95040</v>
          </cell>
        </row>
        <row r="3041">
          <cell r="A3041" t="str">
            <v>1.  Equipo</v>
          </cell>
        </row>
        <row r="3042">
          <cell r="A3042" t="str">
            <v>Descripción</v>
          </cell>
          <cell r="H3042" t="str">
            <v>Marca</v>
          </cell>
          <cell r="K3042" t="str">
            <v>Tipo</v>
          </cell>
          <cell r="O3042" t="str">
            <v>Tarifa/Hora</v>
          </cell>
          <cell r="R3042" t="str">
            <v>Rendimiento</v>
          </cell>
          <cell r="T3042" t="str">
            <v>Vr. Unitario</v>
          </cell>
        </row>
        <row r="3043">
          <cell r="A3043" t="str">
            <v>Atornillador</v>
          </cell>
          <cell r="O3043">
            <v>21735</v>
          </cell>
          <cell r="R3043">
            <v>0.03</v>
          </cell>
          <cell r="T3043">
            <v>652.04999999999995</v>
          </cell>
        </row>
        <row r="3044">
          <cell r="T3044">
            <v>0</v>
          </cell>
        </row>
        <row r="3045">
          <cell r="T3045">
            <v>0</v>
          </cell>
        </row>
        <row r="3046">
          <cell r="T3046">
            <v>0</v>
          </cell>
        </row>
        <row r="3047">
          <cell r="A3047" t="str">
            <v>SUBTOTAL</v>
          </cell>
          <cell r="T3047">
            <v>652.04999999999995</v>
          </cell>
        </row>
        <row r="3049">
          <cell r="A3049" t="str">
            <v>2.  Materiales</v>
          </cell>
        </row>
        <row r="3050">
          <cell r="A3050" t="str">
            <v>Descripción</v>
          </cell>
          <cell r="M3050" t="str">
            <v>Unidad</v>
          </cell>
          <cell r="O3050" t="str">
            <v>Cantidad</v>
          </cell>
          <cell r="Q3050" t="str">
            <v>Precio Unit.</v>
          </cell>
          <cell r="T3050" t="str">
            <v>Vr Unitario</v>
          </cell>
        </row>
        <row r="3051">
          <cell r="A3051" t="str">
            <v>Bandeja sencilla para rack</v>
          </cell>
          <cell r="M3051" t="str">
            <v>Un</v>
          </cell>
          <cell r="O3051">
            <v>1</v>
          </cell>
          <cell r="Q3051">
            <v>86900</v>
          </cell>
          <cell r="T3051">
            <v>86900</v>
          </cell>
        </row>
        <row r="3052">
          <cell r="T3052">
            <v>0</v>
          </cell>
        </row>
        <row r="3053">
          <cell r="T3053">
            <v>0</v>
          </cell>
        </row>
        <row r="3054">
          <cell r="T3054">
            <v>0</v>
          </cell>
        </row>
        <row r="3055">
          <cell r="T3055">
            <v>0</v>
          </cell>
        </row>
        <row r="3056">
          <cell r="T3056">
            <v>0</v>
          </cell>
        </row>
        <row r="3057">
          <cell r="T3057">
            <v>0</v>
          </cell>
        </row>
        <row r="3058">
          <cell r="T3058">
            <v>0</v>
          </cell>
        </row>
        <row r="3059">
          <cell r="T3059">
            <v>0</v>
          </cell>
        </row>
        <row r="3060">
          <cell r="T3060">
            <v>0</v>
          </cell>
        </row>
        <row r="3061">
          <cell r="T3061">
            <v>0</v>
          </cell>
        </row>
        <row r="3062">
          <cell r="T3062">
            <v>0</v>
          </cell>
        </row>
        <row r="3063">
          <cell r="A3063" t="str">
            <v>Desperdicio</v>
          </cell>
          <cell r="M3063" t="str">
            <v>%</v>
          </cell>
          <cell r="Q3063">
            <v>86900</v>
          </cell>
          <cell r="T3063">
            <v>0</v>
          </cell>
        </row>
        <row r="3064">
          <cell r="A3064" t="str">
            <v>SUBTOTAL</v>
          </cell>
          <cell r="T3064">
            <v>86900</v>
          </cell>
        </row>
        <row r="3066">
          <cell r="A3066" t="str">
            <v>3. Transportes</v>
          </cell>
        </row>
        <row r="3067">
          <cell r="A3067" t="str">
            <v>Material</v>
          </cell>
          <cell r="K3067" t="str">
            <v>Vol. o Peso</v>
          </cell>
          <cell r="M3067" t="str">
            <v>Distancia</v>
          </cell>
          <cell r="O3067" t="str">
            <v>m2 o Ton/Km</v>
          </cell>
          <cell r="R3067" t="str">
            <v>Tarifa</v>
          </cell>
          <cell r="T3067" t="str">
            <v>Vr. Unitario</v>
          </cell>
        </row>
        <row r="3071">
          <cell r="A3071" t="str">
            <v>SUBTOTAL</v>
          </cell>
        </row>
        <row r="3073">
          <cell r="A3073" t="str">
            <v>4. Mano de Obra</v>
          </cell>
        </row>
        <row r="3074">
          <cell r="A3074" t="str">
            <v>Trabajador</v>
          </cell>
          <cell r="J3074" t="str">
            <v>Jornal</v>
          </cell>
          <cell r="L3074" t="str">
            <v>Prestac.</v>
          </cell>
          <cell r="N3074" t="str">
            <v>Jornal Total</v>
          </cell>
          <cell r="Q3074" t="str">
            <v>Rendimiento</v>
          </cell>
          <cell r="T3074" t="str">
            <v>Vr. Unitario</v>
          </cell>
        </row>
        <row r="3075">
          <cell r="A3075" t="str">
            <v>Electricista I</v>
          </cell>
          <cell r="J3075">
            <v>37400</v>
          </cell>
          <cell r="L3075">
            <v>0.57999999999999996</v>
          </cell>
          <cell r="N3075">
            <v>59092</v>
          </cell>
          <cell r="Q3075">
            <v>0.09</v>
          </cell>
          <cell r="T3075">
            <v>5318</v>
          </cell>
        </row>
        <row r="3076">
          <cell r="A3076" t="str">
            <v>Ayudante</v>
          </cell>
          <cell r="J3076">
            <v>17167</v>
          </cell>
          <cell r="L3076">
            <v>0.57999999999999996</v>
          </cell>
          <cell r="N3076">
            <v>27124</v>
          </cell>
          <cell r="Q3076">
            <v>0.08</v>
          </cell>
          <cell r="T3076">
            <v>2170</v>
          </cell>
        </row>
        <row r="3077">
          <cell r="T3077">
            <v>0</v>
          </cell>
        </row>
        <row r="3078">
          <cell r="A3078" t="str">
            <v>SUBTOTAL</v>
          </cell>
          <cell r="T3078">
            <v>7488</v>
          </cell>
        </row>
        <row r="3079">
          <cell r="A3079" t="str">
            <v>TOTAL COSTO DIRECTO</v>
          </cell>
          <cell r="T3079">
            <v>95040</v>
          </cell>
        </row>
        <row r="3080">
          <cell r="A3080" t="str">
            <v>AIU CONTRACTUAL</v>
          </cell>
          <cell r="E3080">
            <v>0.25640000000000002</v>
          </cell>
          <cell r="S3080" t="str">
            <v>TOTAL COSTO INDIRECTO</v>
          </cell>
          <cell r="T3080">
            <v>24368</v>
          </cell>
        </row>
        <row r="3081">
          <cell r="A3081" t="str">
            <v xml:space="preserve">VALOR TOTAL ACTIVIDAD </v>
          </cell>
          <cell r="T3081">
            <v>119408</v>
          </cell>
        </row>
        <row r="3082">
          <cell r="A3082" t="str">
            <v xml:space="preserve">VALOR RECURSOS NECESARIOS PARA LA EJECUCIÓN DE LA ACTIVIDAD </v>
          </cell>
          <cell r="T3082">
            <v>119408</v>
          </cell>
        </row>
        <row r="3083">
          <cell r="A308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086">
          <cell r="E3086" t="str">
            <v>Firma:</v>
          </cell>
        </row>
        <row r="3087">
          <cell r="E3087" t="str">
            <v xml:space="preserve">Nombre: </v>
          </cell>
        </row>
        <row r="3088">
          <cell r="E3088" t="str">
            <v>REPRESENTATE LEGAL O DIRECTOR DE CONSULTORIA</v>
          </cell>
        </row>
        <row r="3090">
          <cell r="A3090" t="str">
            <v>C. OBSERVACIONES INTERVENTORIA (Campo de obligatorio diligenciamiento)</v>
          </cell>
        </row>
        <row r="3097">
          <cell r="E3097" t="str">
            <v>Firma:</v>
          </cell>
        </row>
        <row r="3098">
          <cell r="E3098" t="str">
            <v xml:space="preserve">Nombre: </v>
          </cell>
          <cell r="V3098" t="str">
            <v>Original  - FONADE</v>
          </cell>
        </row>
        <row r="3099">
          <cell r="E3099" t="str">
            <v>REPRESENTANTE LEGAL Ó DIRECTOR DE INTERVENTORÍA</v>
          </cell>
          <cell r="V3099" t="str">
            <v>Copias: Contratista, Interventor</v>
          </cell>
        </row>
        <row r="3100">
          <cell r="A3100" t="str">
            <v>B. DATOS ESPECIFICOS</v>
          </cell>
        </row>
        <row r="3101">
          <cell r="A3101" t="str">
            <v>Item</v>
          </cell>
          <cell r="C3101" t="str">
            <v>Descripción</v>
          </cell>
          <cell r="R3101" t="str">
            <v>Unidad</v>
          </cell>
          <cell r="T3101" t="str">
            <v>Cantidad</v>
          </cell>
        </row>
        <row r="3102">
          <cell r="A3102" t="str">
            <v>05.07.08</v>
          </cell>
          <cell r="C3102" t="str">
            <v>Suministro y tendido de cable UTP categoría 6, marca AMP o similar.</v>
          </cell>
          <cell r="R3102" t="str">
            <v>ML</v>
          </cell>
          <cell r="T3102">
            <v>384</v>
          </cell>
          <cell r="W3102">
            <v>3253</v>
          </cell>
        </row>
        <row r="3104">
          <cell r="A3104" t="str">
            <v>1.  Equipo</v>
          </cell>
        </row>
        <row r="3105">
          <cell r="A3105" t="str">
            <v>Descripción</v>
          </cell>
          <cell r="H3105" t="str">
            <v>Marca</v>
          </cell>
          <cell r="K3105" t="str">
            <v>Tipo</v>
          </cell>
          <cell r="O3105" t="str">
            <v>Tarifa/Hora</v>
          </cell>
          <cell r="R3105" t="str">
            <v>Rendimiento</v>
          </cell>
          <cell r="T3105" t="str">
            <v>Vr. Unitario</v>
          </cell>
        </row>
        <row r="3106">
          <cell r="A3106" t="str">
            <v>Alicates</v>
          </cell>
          <cell r="O3106">
            <v>30188</v>
          </cell>
          <cell r="R3106">
            <v>1E-3</v>
          </cell>
          <cell r="T3106">
            <v>30.188000000000002</v>
          </cell>
        </row>
        <row r="3107">
          <cell r="T3107">
            <v>0</v>
          </cell>
        </row>
        <row r="3108">
          <cell r="T3108">
            <v>0</v>
          </cell>
        </row>
        <row r="3109">
          <cell r="T3109">
            <v>0</v>
          </cell>
        </row>
        <row r="3110">
          <cell r="A3110" t="str">
            <v>SUBTOTAL</v>
          </cell>
          <cell r="T3110">
            <v>30.188000000000002</v>
          </cell>
        </row>
        <row r="3112">
          <cell r="A3112" t="str">
            <v>2.  Materiales</v>
          </cell>
        </row>
        <row r="3113">
          <cell r="A3113" t="str">
            <v>Descripción</v>
          </cell>
          <cell r="M3113" t="str">
            <v>Unidad</v>
          </cell>
          <cell r="O3113" t="str">
            <v>Cantidad</v>
          </cell>
          <cell r="Q3113" t="str">
            <v>Precio Unit.</v>
          </cell>
          <cell r="T3113" t="str">
            <v>Vr Unitario</v>
          </cell>
        </row>
        <row r="3114">
          <cell r="A3114" t="str">
            <v>Cable UTP categoría 6 Marca AMP o similar</v>
          </cell>
          <cell r="M3114" t="str">
            <v>Ml</v>
          </cell>
          <cell r="O3114">
            <v>1</v>
          </cell>
          <cell r="Q3114">
            <v>2178</v>
          </cell>
          <cell r="T3114">
            <v>2178</v>
          </cell>
        </row>
        <row r="3115">
          <cell r="T3115">
            <v>0</v>
          </cell>
        </row>
        <row r="3116">
          <cell r="T3116">
            <v>0</v>
          </cell>
        </row>
        <row r="3117">
          <cell r="T3117">
            <v>0</v>
          </cell>
        </row>
        <row r="3118">
          <cell r="T3118">
            <v>0</v>
          </cell>
        </row>
        <row r="3119">
          <cell r="T3119">
            <v>0</v>
          </cell>
        </row>
        <row r="3120">
          <cell r="T3120">
            <v>0</v>
          </cell>
        </row>
        <row r="3121">
          <cell r="T3121">
            <v>0</v>
          </cell>
        </row>
        <row r="3122">
          <cell r="T3122">
            <v>0</v>
          </cell>
        </row>
        <row r="3123">
          <cell r="T3123">
            <v>0</v>
          </cell>
        </row>
        <row r="3124">
          <cell r="T3124">
            <v>0</v>
          </cell>
        </row>
        <row r="3125">
          <cell r="T3125">
            <v>0</v>
          </cell>
        </row>
        <row r="3126">
          <cell r="A3126" t="str">
            <v>Desperdicio</v>
          </cell>
          <cell r="M3126" t="str">
            <v>%</v>
          </cell>
          <cell r="O3126">
            <v>0.03</v>
          </cell>
          <cell r="Q3126">
            <v>2178</v>
          </cell>
          <cell r="T3126">
            <v>65</v>
          </cell>
        </row>
        <row r="3127">
          <cell r="A3127" t="str">
            <v>SUBTOTAL</v>
          </cell>
          <cell r="T3127">
            <v>2243</v>
          </cell>
        </row>
        <row r="3129">
          <cell r="A3129" t="str">
            <v>3. Transportes</v>
          </cell>
        </row>
        <row r="3130">
          <cell r="A3130" t="str">
            <v>Material</v>
          </cell>
          <cell r="K3130" t="str">
            <v>Vol. o Peso</v>
          </cell>
          <cell r="M3130" t="str">
            <v>Distancia</v>
          </cell>
          <cell r="O3130" t="str">
            <v>m2 o Ton/Km</v>
          </cell>
          <cell r="R3130" t="str">
            <v>Tarifa</v>
          </cell>
          <cell r="T3130" t="str">
            <v>Vr. Unitario</v>
          </cell>
        </row>
        <row r="3134">
          <cell r="A3134" t="str">
            <v>SUBTOTAL</v>
          </cell>
        </row>
        <row r="3136">
          <cell r="A3136" t="str">
            <v>4. Mano de Obra</v>
          </cell>
        </row>
        <row r="3137">
          <cell r="A3137" t="str">
            <v>Trabajador</v>
          </cell>
          <cell r="J3137" t="str">
            <v>Jornal</v>
          </cell>
          <cell r="L3137" t="str">
            <v>Prestac.</v>
          </cell>
          <cell r="N3137" t="str">
            <v>Jornal Total</v>
          </cell>
          <cell r="Q3137" t="str">
            <v>Rendimiento</v>
          </cell>
          <cell r="T3137" t="str">
            <v>Vr. Unitario</v>
          </cell>
        </row>
        <row r="3138">
          <cell r="A3138" t="str">
            <v>Electricista I</v>
          </cell>
          <cell r="J3138">
            <v>37400</v>
          </cell>
          <cell r="L3138">
            <v>0.57999999999999996</v>
          </cell>
          <cell r="N3138">
            <v>59092</v>
          </cell>
          <cell r="Q3138">
            <v>1.2E-2</v>
          </cell>
          <cell r="T3138">
            <v>709</v>
          </cell>
        </row>
        <row r="3139">
          <cell r="A3139" t="str">
            <v>Ayudante</v>
          </cell>
          <cell r="J3139">
            <v>17167</v>
          </cell>
          <cell r="L3139">
            <v>0.57999999999999996</v>
          </cell>
          <cell r="N3139">
            <v>27124</v>
          </cell>
          <cell r="Q3139">
            <v>0.01</v>
          </cell>
          <cell r="T3139">
            <v>271</v>
          </cell>
        </row>
        <row r="3140">
          <cell r="T3140">
            <v>0</v>
          </cell>
        </row>
        <row r="3141">
          <cell r="A3141" t="str">
            <v>SUBTOTAL</v>
          </cell>
          <cell r="T3141">
            <v>980</v>
          </cell>
        </row>
        <row r="3142">
          <cell r="A3142" t="str">
            <v>TOTAL COSTO DIRECTO</v>
          </cell>
          <cell r="T3142">
            <v>3253</v>
          </cell>
        </row>
        <row r="3143">
          <cell r="A3143" t="str">
            <v>AIU CONTRACTUAL</v>
          </cell>
          <cell r="E3143">
            <v>0.25640000000000002</v>
          </cell>
          <cell r="S3143" t="str">
            <v>TOTAL COSTO INDIRECTO</v>
          </cell>
          <cell r="T3143">
            <v>834</v>
          </cell>
        </row>
        <row r="3144">
          <cell r="A3144" t="str">
            <v xml:space="preserve">VALOR TOTAL ACTIVIDAD </v>
          </cell>
          <cell r="T3144">
            <v>4087</v>
          </cell>
        </row>
        <row r="3145">
          <cell r="A3145" t="str">
            <v xml:space="preserve">VALOR RECURSOS NECESARIOS PARA LA EJECUCIÓN DE LA ACTIVIDAD </v>
          </cell>
          <cell r="T3145">
            <v>1569408</v>
          </cell>
        </row>
        <row r="3146">
          <cell r="A314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149">
          <cell r="E3149" t="str">
            <v>Firma:</v>
          </cell>
        </row>
        <row r="3150">
          <cell r="E3150" t="str">
            <v xml:space="preserve">Nombre: </v>
          </cell>
        </row>
        <row r="3151">
          <cell r="E3151" t="str">
            <v>REPRESENTATE LEGAL O DIRECTOR DE CONSULTORIA</v>
          </cell>
        </row>
        <row r="3153">
          <cell r="A3153" t="str">
            <v>C. OBSERVACIONES INTERVENTORIA (Campo de obligatorio diligenciamiento)</v>
          </cell>
        </row>
        <row r="3160">
          <cell r="E3160" t="str">
            <v>Firma:</v>
          </cell>
        </row>
        <row r="3161">
          <cell r="E3161" t="str">
            <v xml:space="preserve">Nombre: </v>
          </cell>
          <cell r="V3161" t="str">
            <v>Original  - FONADE</v>
          </cell>
        </row>
        <row r="3162">
          <cell r="E3162" t="str">
            <v>REPRESENTANTE LEGAL Ó DIRECTOR DE INTERVENTORÍA</v>
          </cell>
          <cell r="V3162" t="str">
            <v>Copias: Contratista, Interventor</v>
          </cell>
        </row>
        <row r="3163">
          <cell r="A3163" t="str">
            <v>B. DATOS ESPECIFICOS</v>
          </cell>
        </row>
        <row r="3164">
          <cell r="A3164" t="str">
            <v>Item</v>
          </cell>
          <cell r="C3164" t="str">
            <v>Descripción</v>
          </cell>
          <cell r="R3164" t="str">
            <v>Unidad</v>
          </cell>
          <cell r="T3164" t="str">
            <v>Cantidad</v>
          </cell>
        </row>
        <row r="3165">
          <cell r="A3165" t="str">
            <v>05.07.09</v>
          </cell>
          <cell r="C3165" t="str">
            <v>Certificación punto lógico categoría 6.</v>
          </cell>
          <cell r="R3165" t="str">
            <v>UN</v>
          </cell>
          <cell r="T3165">
            <v>25</v>
          </cell>
          <cell r="W3165">
            <v>13846</v>
          </cell>
        </row>
        <row r="3167">
          <cell r="A3167" t="str">
            <v>1.  Equipo</v>
          </cell>
        </row>
        <row r="3168">
          <cell r="A3168" t="str">
            <v>Descripción</v>
          </cell>
          <cell r="H3168" t="str">
            <v>Marca</v>
          </cell>
          <cell r="K3168" t="str">
            <v>Tipo</v>
          </cell>
          <cell r="O3168" t="str">
            <v>Tarifa/Hora</v>
          </cell>
          <cell r="R3168" t="str">
            <v>Rendimiento</v>
          </cell>
          <cell r="T3168" t="str">
            <v>Vr. Unitario</v>
          </cell>
        </row>
        <row r="3169">
          <cell r="A3169" t="str">
            <v>Certificador</v>
          </cell>
          <cell r="O3169">
            <v>18480000</v>
          </cell>
          <cell r="R3169">
            <v>5.0000000000000001E-4</v>
          </cell>
          <cell r="T3169">
            <v>9240</v>
          </cell>
        </row>
        <row r="3170">
          <cell r="T3170">
            <v>0</v>
          </cell>
        </row>
        <row r="3171">
          <cell r="T3171">
            <v>0</v>
          </cell>
        </row>
        <row r="3172">
          <cell r="T3172">
            <v>0</v>
          </cell>
        </row>
        <row r="3173">
          <cell r="A3173" t="str">
            <v>SUBTOTAL</v>
          </cell>
          <cell r="T3173">
            <v>9240</v>
          </cell>
        </row>
        <row r="3175">
          <cell r="A3175" t="str">
            <v>2.  Materiales</v>
          </cell>
        </row>
        <row r="3176">
          <cell r="A3176" t="str">
            <v>Descripción</v>
          </cell>
          <cell r="M3176" t="str">
            <v>Unidad</v>
          </cell>
          <cell r="O3176" t="str">
            <v>Cantidad</v>
          </cell>
          <cell r="Q3176" t="str">
            <v>Precio Unit.</v>
          </cell>
          <cell r="T3176" t="str">
            <v>Vr Unitario</v>
          </cell>
        </row>
        <row r="3177">
          <cell r="T3177">
            <v>0</v>
          </cell>
        </row>
        <row r="3178">
          <cell r="T3178">
            <v>0</v>
          </cell>
        </row>
        <row r="3179">
          <cell r="T3179">
            <v>0</v>
          </cell>
        </row>
        <row r="3180">
          <cell r="T3180">
            <v>0</v>
          </cell>
        </row>
        <row r="3181">
          <cell r="T3181">
            <v>0</v>
          </cell>
        </row>
        <row r="3182">
          <cell r="T3182">
            <v>0</v>
          </cell>
        </row>
        <row r="3183">
          <cell r="T3183">
            <v>0</v>
          </cell>
        </row>
        <row r="3184">
          <cell r="T3184">
            <v>0</v>
          </cell>
        </row>
        <row r="3185">
          <cell r="T3185">
            <v>0</v>
          </cell>
        </row>
        <row r="3186">
          <cell r="T3186">
            <v>0</v>
          </cell>
        </row>
        <row r="3187">
          <cell r="T3187">
            <v>0</v>
          </cell>
        </row>
        <row r="3188">
          <cell r="T3188">
            <v>0</v>
          </cell>
        </row>
        <row r="3189">
          <cell r="A3189" t="str">
            <v>Desperdicio</v>
          </cell>
          <cell r="M3189" t="str">
            <v>%</v>
          </cell>
          <cell r="Q3189">
            <v>0</v>
          </cell>
          <cell r="T3189">
            <v>0</v>
          </cell>
        </row>
        <row r="3190">
          <cell r="A3190" t="str">
            <v>SUBTOTAL</v>
          </cell>
          <cell r="T3190">
            <v>0</v>
          </cell>
        </row>
        <row r="3192">
          <cell r="A3192" t="str">
            <v>3. Transportes</v>
          </cell>
        </row>
        <row r="3193">
          <cell r="A3193" t="str">
            <v>Material</v>
          </cell>
          <cell r="K3193" t="str">
            <v>Vol. o Peso</v>
          </cell>
          <cell r="M3193" t="str">
            <v>Distancia</v>
          </cell>
          <cell r="O3193" t="str">
            <v>m2 o Ton/Km</v>
          </cell>
          <cell r="R3193" t="str">
            <v>Tarifa</v>
          </cell>
          <cell r="T3193" t="str">
            <v>Vr. Unitario</v>
          </cell>
        </row>
        <row r="3197">
          <cell r="A3197" t="str">
            <v>SUBTOTAL</v>
          </cell>
        </row>
        <row r="3199">
          <cell r="A3199" t="str">
            <v>4. Mano de Obra</v>
          </cell>
        </row>
        <row r="3200">
          <cell r="A3200" t="str">
            <v>Trabajador</v>
          </cell>
          <cell r="J3200" t="str">
            <v>Jornal</v>
          </cell>
          <cell r="L3200" t="str">
            <v>Prestac.</v>
          </cell>
          <cell r="N3200" t="str">
            <v>Jornal Total</v>
          </cell>
          <cell r="Q3200" t="str">
            <v>Rendimiento</v>
          </cell>
          <cell r="T3200" t="str">
            <v>Vr. Unitario</v>
          </cell>
        </row>
        <row r="3201">
          <cell r="A3201" t="str">
            <v>Electricista I</v>
          </cell>
          <cell r="J3201">
            <v>37400</v>
          </cell>
          <cell r="L3201">
            <v>0.57999999999999996</v>
          </cell>
          <cell r="N3201">
            <v>59092</v>
          </cell>
          <cell r="Q3201">
            <v>5.5E-2</v>
          </cell>
          <cell r="T3201">
            <v>3250</v>
          </cell>
        </row>
        <row r="3202">
          <cell r="A3202" t="str">
            <v>Ayudante</v>
          </cell>
          <cell r="J3202">
            <v>17167</v>
          </cell>
          <cell r="L3202">
            <v>0.57999999999999996</v>
          </cell>
          <cell r="N3202">
            <v>27124</v>
          </cell>
          <cell r="Q3202">
            <v>0.05</v>
          </cell>
          <cell r="T3202">
            <v>1356</v>
          </cell>
        </row>
        <row r="3203">
          <cell r="T3203">
            <v>0</v>
          </cell>
        </row>
        <row r="3204">
          <cell r="A3204" t="str">
            <v>SUBTOTAL</v>
          </cell>
          <cell r="T3204">
            <v>4606</v>
          </cell>
        </row>
        <row r="3205">
          <cell r="A3205" t="str">
            <v>TOTAL COSTO DIRECTO</v>
          </cell>
          <cell r="T3205">
            <v>13846</v>
          </cell>
        </row>
        <row r="3206">
          <cell r="A3206" t="str">
            <v>AIU CONTRACTUAL</v>
          </cell>
          <cell r="E3206">
            <v>0.25640000000000002</v>
          </cell>
          <cell r="S3206" t="str">
            <v>TOTAL COSTO INDIRECTO</v>
          </cell>
          <cell r="T3206">
            <v>3550</v>
          </cell>
        </row>
        <row r="3207">
          <cell r="A3207" t="str">
            <v xml:space="preserve">VALOR TOTAL ACTIVIDAD </v>
          </cell>
          <cell r="T3207">
            <v>17396</v>
          </cell>
        </row>
        <row r="3208">
          <cell r="A3208" t="str">
            <v xml:space="preserve">VALOR RECURSOS NECESARIOS PARA LA EJECUCIÓN DE LA ACTIVIDAD </v>
          </cell>
          <cell r="T3208">
            <v>434900</v>
          </cell>
        </row>
        <row r="3209">
          <cell r="A320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212">
          <cell r="E3212" t="str">
            <v>Firma:</v>
          </cell>
        </row>
        <row r="3213">
          <cell r="E3213" t="str">
            <v xml:space="preserve">Nombre: </v>
          </cell>
        </row>
        <row r="3214">
          <cell r="E3214" t="str">
            <v>REPRESENTATE LEGAL O DIRECTOR DE CONSULTORIA</v>
          </cell>
        </row>
        <row r="3216">
          <cell r="A3216" t="str">
            <v>C. OBSERVACIONES INTERVENTORIA (Campo de obligatorio diligenciamiento)</v>
          </cell>
        </row>
        <row r="3223">
          <cell r="E3223" t="str">
            <v>Firma:</v>
          </cell>
        </row>
        <row r="3224">
          <cell r="E3224" t="str">
            <v xml:space="preserve">Nombre: </v>
          </cell>
          <cell r="V3224" t="str">
            <v>Original  - FONADE</v>
          </cell>
        </row>
        <row r="3225">
          <cell r="E3225" t="str">
            <v>REPRESENTANTE LEGAL Ó DIRECTOR DE INTERVENTORÍA</v>
          </cell>
          <cell r="V3225" t="str">
            <v>Copias: Contratista, Interventor</v>
          </cell>
        </row>
        <row r="3226">
          <cell r="A3226" t="str">
            <v>B. DATOS ESPECIFICOS</v>
          </cell>
        </row>
        <row r="3227">
          <cell r="A3227" t="str">
            <v>Item</v>
          </cell>
          <cell r="C3227" t="str">
            <v>Descripción</v>
          </cell>
          <cell r="R3227" t="str">
            <v>Unidad</v>
          </cell>
          <cell r="T3227" t="str">
            <v>Cantidad</v>
          </cell>
        </row>
        <row r="3228">
          <cell r="A3228" t="str">
            <v>05.07.10</v>
          </cell>
          <cell r="C3228" t="str">
            <v>Suministro, transporte y colocación de switch conectividad con 24 puertos de auto negociación 10base-T/100base-TX administrable.</v>
          </cell>
          <cell r="R3228" t="str">
            <v>UN</v>
          </cell>
          <cell r="T3228">
            <v>1</v>
          </cell>
          <cell r="W3228">
            <v>4891434</v>
          </cell>
        </row>
        <row r="3230">
          <cell r="A3230" t="str">
            <v>1.  Equipo</v>
          </cell>
        </row>
        <row r="3231">
          <cell r="A3231" t="str">
            <v>Descripción</v>
          </cell>
          <cell r="H3231" t="str">
            <v>Marca</v>
          </cell>
          <cell r="K3231" t="str">
            <v>Tipo</v>
          </cell>
          <cell r="O3231" t="str">
            <v>Tarifa/Hora</v>
          </cell>
          <cell r="R3231" t="str">
            <v>Rendimiento</v>
          </cell>
          <cell r="T3231" t="str">
            <v>Vr. Unitario</v>
          </cell>
        </row>
        <row r="3233">
          <cell r="T3233">
            <v>0</v>
          </cell>
        </row>
        <row r="3234">
          <cell r="T3234">
            <v>0</v>
          </cell>
        </row>
        <row r="3235">
          <cell r="T3235">
            <v>0</v>
          </cell>
        </row>
        <row r="3236">
          <cell r="A3236" t="str">
            <v>SUBTOTAL</v>
          </cell>
          <cell r="T3236">
            <v>0</v>
          </cell>
        </row>
        <row r="3238">
          <cell r="A3238" t="str">
            <v>2.  Materiales</v>
          </cell>
        </row>
        <row r="3239">
          <cell r="A3239" t="str">
            <v>Descripción</v>
          </cell>
          <cell r="M3239" t="str">
            <v>Unidad</v>
          </cell>
          <cell r="O3239" t="str">
            <v>Cantidad</v>
          </cell>
          <cell r="Q3239" t="str">
            <v>Precio Unit.</v>
          </cell>
          <cell r="T3239" t="str">
            <v>Vr Unitario</v>
          </cell>
        </row>
        <row r="3240">
          <cell r="A3240" t="str">
            <v>switch conectividad con 24 puertos de auto negociación 10base-T/100base-TX administrable</v>
          </cell>
          <cell r="M3240" t="str">
            <v xml:space="preserve">Un </v>
          </cell>
          <cell r="O3240">
            <v>1</v>
          </cell>
          <cell r="Q3240">
            <v>4563200</v>
          </cell>
          <cell r="T3240">
            <v>4563200</v>
          </cell>
        </row>
        <row r="3241">
          <cell r="T3241">
            <v>0</v>
          </cell>
        </row>
        <row r="3242">
          <cell r="T3242">
            <v>0</v>
          </cell>
        </row>
        <row r="3243">
          <cell r="T3243">
            <v>0</v>
          </cell>
        </row>
        <row r="3244">
          <cell r="T3244">
            <v>0</v>
          </cell>
        </row>
        <row r="3245">
          <cell r="T3245">
            <v>0</v>
          </cell>
        </row>
        <row r="3246">
          <cell r="T3246">
            <v>0</v>
          </cell>
        </row>
        <row r="3247">
          <cell r="T3247">
            <v>0</v>
          </cell>
        </row>
        <row r="3248">
          <cell r="T3248">
            <v>0</v>
          </cell>
        </row>
        <row r="3249">
          <cell r="T3249">
            <v>0</v>
          </cell>
        </row>
        <row r="3250">
          <cell r="T3250">
            <v>0</v>
          </cell>
        </row>
        <row r="3251">
          <cell r="T3251">
            <v>0</v>
          </cell>
        </row>
        <row r="3252">
          <cell r="A3252" t="str">
            <v>Desperdicio</v>
          </cell>
          <cell r="M3252" t="str">
            <v>%</v>
          </cell>
          <cell r="O3252">
            <v>0.03</v>
          </cell>
          <cell r="Q3252">
            <v>4563200</v>
          </cell>
          <cell r="T3252">
            <v>136896</v>
          </cell>
        </row>
        <row r="3253">
          <cell r="A3253" t="str">
            <v>SUBTOTAL</v>
          </cell>
          <cell r="T3253">
            <v>4700096</v>
          </cell>
        </row>
        <row r="3255">
          <cell r="A3255" t="str">
            <v>3. Transportes</v>
          </cell>
        </row>
        <row r="3256">
          <cell r="A3256" t="str">
            <v>Material</v>
          </cell>
          <cell r="K3256" t="str">
            <v>Vol. o Peso</v>
          </cell>
          <cell r="M3256" t="str">
            <v>Distancia</v>
          </cell>
          <cell r="O3256" t="str">
            <v>m2 o Ton/Km</v>
          </cell>
          <cell r="R3256" t="str">
            <v>Tarifa</v>
          </cell>
          <cell r="T3256" t="str">
            <v>Vr. Unitario</v>
          </cell>
        </row>
        <row r="3260">
          <cell r="A3260" t="str">
            <v>SUBTOTAL</v>
          </cell>
        </row>
        <row r="3262">
          <cell r="A3262" t="str">
            <v>4. Mano de Obra</v>
          </cell>
        </row>
        <row r="3263">
          <cell r="A3263" t="str">
            <v>Trabajador</v>
          </cell>
          <cell r="J3263" t="str">
            <v>Jornal</v>
          </cell>
          <cell r="L3263" t="str">
            <v>Prestac.</v>
          </cell>
          <cell r="N3263" t="str">
            <v>Jornal Total</v>
          </cell>
          <cell r="Q3263" t="str">
            <v>Rendimiento</v>
          </cell>
          <cell r="T3263" t="str">
            <v>Vr. Unitario</v>
          </cell>
        </row>
        <row r="3264">
          <cell r="A3264" t="str">
            <v>Técnico</v>
          </cell>
          <cell r="J3264">
            <v>86500</v>
          </cell>
          <cell r="L3264">
            <v>0.57999999999999996</v>
          </cell>
          <cell r="N3264">
            <v>136670</v>
          </cell>
          <cell r="Q3264">
            <v>1.4</v>
          </cell>
          <cell r="T3264">
            <v>191338</v>
          </cell>
        </row>
        <row r="3265">
          <cell r="N3265">
            <v>0</v>
          </cell>
          <cell r="T3265">
            <v>0</v>
          </cell>
        </row>
        <row r="3266">
          <cell r="T3266">
            <v>0</v>
          </cell>
        </row>
        <row r="3267">
          <cell r="A3267" t="str">
            <v>SUBTOTAL</v>
          </cell>
          <cell r="T3267">
            <v>191338</v>
          </cell>
        </row>
        <row r="3268">
          <cell r="A3268" t="str">
            <v>TOTAL COSTO DIRECTO</v>
          </cell>
          <cell r="T3268">
            <v>4891434</v>
          </cell>
        </row>
        <row r="3269">
          <cell r="A3269" t="str">
            <v>AIU CONTRACTUAL</v>
          </cell>
          <cell r="E3269">
            <v>0.25640000000000002</v>
          </cell>
          <cell r="S3269" t="str">
            <v>TOTAL COSTO INDIRECTO</v>
          </cell>
          <cell r="T3269">
            <v>1254164</v>
          </cell>
        </row>
        <row r="3270">
          <cell r="A3270" t="str">
            <v xml:space="preserve">VALOR TOTAL ACTIVIDAD </v>
          </cell>
          <cell r="T3270">
            <v>6145598</v>
          </cell>
        </row>
        <row r="3271">
          <cell r="A3271" t="str">
            <v xml:space="preserve">VALOR RECURSOS NECESARIOS PARA LA EJECUCIÓN DE LA ACTIVIDAD </v>
          </cell>
          <cell r="T3271">
            <v>6145598</v>
          </cell>
        </row>
        <row r="3272">
          <cell r="A327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275">
          <cell r="E3275" t="str">
            <v>Firma:</v>
          </cell>
        </row>
        <row r="3276">
          <cell r="E3276" t="str">
            <v xml:space="preserve">Nombre: </v>
          </cell>
        </row>
        <row r="3277">
          <cell r="E3277" t="str">
            <v>REPRESENTATE LEGAL O DIRECTOR DE CONSULTORIA</v>
          </cell>
        </row>
        <row r="3279">
          <cell r="A3279" t="str">
            <v>C. OBSERVACIONES INTERVENTORIA (Campo de obligatorio diligenciamiento)</v>
          </cell>
        </row>
        <row r="3286">
          <cell r="E3286" t="str">
            <v>Firma:</v>
          </cell>
        </row>
        <row r="3287">
          <cell r="E3287" t="str">
            <v xml:space="preserve">Nombre: </v>
          </cell>
          <cell r="V3287" t="str">
            <v>Original  - FONADE</v>
          </cell>
        </row>
        <row r="3288">
          <cell r="E3288" t="str">
            <v>REPRESENTANTE LEGAL Ó DIRECTOR DE INTERVENTORÍA</v>
          </cell>
          <cell r="V3288" t="str">
            <v>Copias: Contratista, Interventor</v>
          </cell>
        </row>
        <row r="3289">
          <cell r="A3289" t="str">
            <v>B. DATOS ESPECIFICOS</v>
          </cell>
        </row>
        <row r="3290">
          <cell r="A3290" t="str">
            <v>Item</v>
          </cell>
          <cell r="C3290" t="str">
            <v>Descripción</v>
          </cell>
          <cell r="R3290" t="str">
            <v>Unidad</v>
          </cell>
          <cell r="T3290" t="str">
            <v>Cantidad</v>
          </cell>
        </row>
        <row r="3291">
          <cell r="A3291" t="str">
            <v>05.08.01</v>
          </cell>
          <cell r="C3291" t="str">
            <v>Salida para señal de evacuación en tubo conduit IMC y cable de cobre 2No12 retardante a la llama. Incluye toma regulada, soportes y accesoriospara completar la salida.</v>
          </cell>
          <cell r="R3291" t="str">
            <v>UN</v>
          </cell>
          <cell r="T3291">
            <v>10</v>
          </cell>
          <cell r="W3291">
            <v>132890</v>
          </cell>
        </row>
        <row r="3293">
          <cell r="A3293" t="str">
            <v>1.  Equipo</v>
          </cell>
        </row>
        <row r="3294">
          <cell r="A3294" t="str">
            <v>Descripción</v>
          </cell>
          <cell r="H3294" t="str">
            <v>Marca</v>
          </cell>
          <cell r="K3294" t="str">
            <v>Tipo</v>
          </cell>
          <cell r="O3294" t="str">
            <v>Tarifa/Hora</v>
          </cell>
          <cell r="R3294" t="str">
            <v>Rendimiento</v>
          </cell>
          <cell r="T3294" t="str">
            <v>Vr. Unitario</v>
          </cell>
        </row>
        <row r="3295">
          <cell r="A3295" t="str">
            <v>Alicates</v>
          </cell>
          <cell r="O3295">
            <v>30188</v>
          </cell>
          <cell r="R3295">
            <v>0.02</v>
          </cell>
          <cell r="T3295">
            <v>603.76</v>
          </cell>
        </row>
        <row r="3296">
          <cell r="A3296" t="str">
            <v>Atornillador</v>
          </cell>
          <cell r="O3296">
            <v>21735</v>
          </cell>
          <cell r="R3296">
            <v>0.02</v>
          </cell>
          <cell r="T3296">
            <v>434.7</v>
          </cell>
        </row>
        <row r="3298">
          <cell r="T3298">
            <v>0</v>
          </cell>
        </row>
        <row r="3299">
          <cell r="A3299" t="str">
            <v>SUBTOTAL</v>
          </cell>
          <cell r="T3299">
            <v>1038.46</v>
          </cell>
        </row>
        <row r="3301">
          <cell r="A3301" t="str">
            <v>2.  Materiales</v>
          </cell>
        </row>
        <row r="3302">
          <cell r="A3302" t="str">
            <v>Descripción</v>
          </cell>
          <cell r="M3302" t="str">
            <v>Unidad</v>
          </cell>
          <cell r="O3302" t="str">
            <v>Cantidad</v>
          </cell>
          <cell r="Q3302" t="str">
            <v>Precio Unit.</v>
          </cell>
          <cell r="T3302" t="str">
            <v>Vr Unitario</v>
          </cell>
        </row>
        <row r="3303">
          <cell r="A3303" t="str">
            <v>Cable No12 retardante flama</v>
          </cell>
          <cell r="M3303" t="str">
            <v>Ml</v>
          </cell>
          <cell r="O3303">
            <v>10</v>
          </cell>
          <cell r="Q3303">
            <v>4520</v>
          </cell>
          <cell r="T3303">
            <v>45200</v>
          </cell>
        </row>
        <row r="3304">
          <cell r="A3304" t="str">
            <v>Tubo conduit IMC 3/4"</v>
          </cell>
          <cell r="M3304" t="str">
            <v>Ml</v>
          </cell>
          <cell r="O3304">
            <v>5</v>
          </cell>
          <cell r="Q3304">
            <v>7250</v>
          </cell>
          <cell r="T3304">
            <v>36250</v>
          </cell>
        </row>
        <row r="3305">
          <cell r="A3305" t="str">
            <v>Boquilla terminal IMC de 3/4"</v>
          </cell>
          <cell r="M3305" t="str">
            <v xml:space="preserve">Un </v>
          </cell>
          <cell r="O3305">
            <v>2</v>
          </cell>
          <cell r="Q3305">
            <v>2560</v>
          </cell>
          <cell r="T3305">
            <v>5120</v>
          </cell>
        </row>
        <row r="3306">
          <cell r="A3306" t="str">
            <v>Unión IMC 3/4"</v>
          </cell>
          <cell r="M3306" t="str">
            <v xml:space="preserve">Un </v>
          </cell>
          <cell r="O3306">
            <v>2</v>
          </cell>
          <cell r="Q3306">
            <v>2190</v>
          </cell>
          <cell r="T3306">
            <v>4380</v>
          </cell>
        </row>
        <row r="3307">
          <cell r="A3307" t="str">
            <v>Caja octagonal</v>
          </cell>
          <cell r="M3307" t="str">
            <v xml:space="preserve">Un </v>
          </cell>
          <cell r="O3307">
            <v>1</v>
          </cell>
          <cell r="Q3307">
            <v>1120</v>
          </cell>
          <cell r="T3307">
            <v>1120</v>
          </cell>
        </row>
        <row r="3308">
          <cell r="A3308" t="str">
            <v>Cinta aislante</v>
          </cell>
          <cell r="M3308" t="str">
            <v xml:space="preserve">Un </v>
          </cell>
          <cell r="O3308">
            <v>0.05</v>
          </cell>
          <cell r="Q3308">
            <v>2178</v>
          </cell>
          <cell r="T3308">
            <v>109</v>
          </cell>
        </row>
        <row r="3309">
          <cell r="A3309" t="str">
            <v>Abrazadera de 3/4"</v>
          </cell>
          <cell r="M3309" t="str">
            <v xml:space="preserve">Un </v>
          </cell>
          <cell r="O3309">
            <v>4</v>
          </cell>
          <cell r="Q3309">
            <v>242</v>
          </cell>
          <cell r="T3309">
            <v>968</v>
          </cell>
        </row>
        <row r="3310">
          <cell r="A3310" t="str">
            <v>Perno de tiro</v>
          </cell>
          <cell r="M3310" t="str">
            <v xml:space="preserve">Un </v>
          </cell>
          <cell r="O3310">
            <v>4</v>
          </cell>
          <cell r="Q3310">
            <v>123</v>
          </cell>
          <cell r="T3310">
            <v>492</v>
          </cell>
        </row>
        <row r="3311">
          <cell r="A3311" t="str">
            <v>Pólvora para perno</v>
          </cell>
          <cell r="M3311" t="str">
            <v xml:space="preserve">Un </v>
          </cell>
          <cell r="O3311">
            <v>4</v>
          </cell>
          <cell r="Q3311">
            <v>243</v>
          </cell>
          <cell r="T3311">
            <v>972</v>
          </cell>
        </row>
        <row r="3312">
          <cell r="A3312" t="str">
            <v>Toma monofásica con polo color naranja</v>
          </cell>
          <cell r="M3312" t="str">
            <v xml:space="preserve">Un </v>
          </cell>
          <cell r="O3312">
            <v>1</v>
          </cell>
          <cell r="Q3312">
            <v>15675</v>
          </cell>
          <cell r="T3312">
            <v>15675</v>
          </cell>
        </row>
        <row r="3313">
          <cell r="T3313">
            <v>0</v>
          </cell>
        </row>
        <row r="3314">
          <cell r="T3314">
            <v>0</v>
          </cell>
        </row>
        <row r="3315">
          <cell r="A3315" t="str">
            <v>Desperdicio</v>
          </cell>
          <cell r="M3315" t="str">
            <v>%</v>
          </cell>
          <cell r="O3315">
            <v>0.03</v>
          </cell>
          <cell r="Q3315">
            <v>110285.9</v>
          </cell>
          <cell r="T3315">
            <v>3309</v>
          </cell>
        </row>
        <row r="3316">
          <cell r="A3316" t="str">
            <v>SUBTOTAL</v>
          </cell>
          <cell r="T3316">
            <v>113595</v>
          </cell>
        </row>
        <row r="3318">
          <cell r="A3318" t="str">
            <v>3. Transportes</v>
          </cell>
        </row>
        <row r="3319">
          <cell r="A3319" t="str">
            <v>Material</v>
          </cell>
          <cell r="K3319" t="str">
            <v>Vol. o Peso</v>
          </cell>
          <cell r="M3319" t="str">
            <v>Distancia</v>
          </cell>
          <cell r="O3319" t="str">
            <v>m2 o Ton/Km</v>
          </cell>
          <cell r="R3319" t="str">
            <v>Tarifa</v>
          </cell>
          <cell r="T3319" t="str">
            <v>Vr. Unitario</v>
          </cell>
        </row>
        <row r="3323">
          <cell r="A3323" t="str">
            <v>SUBTOTAL</v>
          </cell>
        </row>
        <row r="3325">
          <cell r="A3325" t="str">
            <v>4. Mano de Obra</v>
          </cell>
        </row>
        <row r="3326">
          <cell r="A3326" t="str">
            <v>Trabajador</v>
          </cell>
          <cell r="J3326" t="str">
            <v>Jornal</v>
          </cell>
          <cell r="L3326" t="str">
            <v>Prestac.</v>
          </cell>
          <cell r="N3326" t="str">
            <v>Jornal Total</v>
          </cell>
          <cell r="Q3326" t="str">
            <v>Rendimiento</v>
          </cell>
          <cell r="T3326" t="str">
            <v>Vr. Unitario</v>
          </cell>
        </row>
        <row r="3327">
          <cell r="A3327" t="str">
            <v>Electricista II</v>
          </cell>
          <cell r="J3327">
            <v>21662</v>
          </cell>
          <cell r="L3327">
            <v>0.57999999999999996</v>
          </cell>
          <cell r="N3327">
            <v>34691.692999999999</v>
          </cell>
          <cell r="Q3327">
            <v>0.28000000000000003</v>
          </cell>
          <cell r="T3327">
            <v>9714</v>
          </cell>
        </row>
        <row r="3328">
          <cell r="A3328" t="str">
            <v>Ayudante</v>
          </cell>
          <cell r="J3328">
            <v>17167</v>
          </cell>
          <cell r="L3328">
            <v>0.57999999999999996</v>
          </cell>
          <cell r="N3328">
            <v>30510.909099999997</v>
          </cell>
          <cell r="Q3328">
            <v>0.28000000000000003</v>
          </cell>
          <cell r="T3328">
            <v>8543</v>
          </cell>
        </row>
        <row r="3329">
          <cell r="T3329">
            <v>0</v>
          </cell>
        </row>
        <row r="3330">
          <cell r="A3330" t="str">
            <v>SUBTOTAL</v>
          </cell>
          <cell r="T3330">
            <v>18257</v>
          </cell>
        </row>
        <row r="3331">
          <cell r="A3331" t="str">
            <v>TOTAL COSTO DIRECTO</v>
          </cell>
          <cell r="T3331">
            <v>132890</v>
          </cell>
        </row>
        <row r="3332">
          <cell r="A3332" t="str">
            <v>AIU CONTRACTUAL</v>
          </cell>
          <cell r="E3332">
            <v>0.25640000000000002</v>
          </cell>
          <cell r="S3332" t="str">
            <v>TOTAL COSTO INDIRECTO</v>
          </cell>
          <cell r="T3332">
            <v>34073</v>
          </cell>
        </row>
        <row r="3333">
          <cell r="A3333" t="str">
            <v xml:space="preserve">VALOR TOTAL ACTIVIDAD </v>
          </cell>
          <cell r="T3333">
            <v>166963</v>
          </cell>
        </row>
        <row r="3334">
          <cell r="A3334" t="str">
            <v xml:space="preserve">VALOR RECURSOS NECESARIOS PARA LA EJECUCIÓN DE LA ACTIVIDAD </v>
          </cell>
          <cell r="T3334">
            <v>1669630</v>
          </cell>
        </row>
        <row r="3335">
          <cell r="A333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338">
          <cell r="E3338" t="str">
            <v>Firma:</v>
          </cell>
        </row>
        <row r="3339">
          <cell r="E3339" t="str">
            <v xml:space="preserve">Nombre: </v>
          </cell>
        </row>
        <row r="3340">
          <cell r="E3340" t="str">
            <v>REPRESENTATE LEGAL O DIRECTOR DE CONSULTORIA</v>
          </cell>
        </row>
        <row r="3342">
          <cell r="A3342" t="str">
            <v>C. OBSERVACIONES INTERVENTORIA (Campo de obligatorio diligenciamiento)</v>
          </cell>
        </row>
        <row r="3349">
          <cell r="E3349" t="str">
            <v>Firma:</v>
          </cell>
        </row>
        <row r="3350">
          <cell r="E3350" t="str">
            <v xml:space="preserve">Nombre: </v>
          </cell>
          <cell r="V3350" t="str">
            <v>Original  - FONADE</v>
          </cell>
        </row>
        <row r="3351">
          <cell r="E3351" t="str">
            <v>REPRESENTANTE LEGAL Ó DIRECTOR DE INTERVENTORÍA</v>
          </cell>
          <cell r="V3351" t="str">
            <v>Copias: Contratista, Interventor</v>
          </cell>
        </row>
        <row r="3352">
          <cell r="A3352" t="str">
            <v>B. DATOS ESPECIFICOS</v>
          </cell>
        </row>
        <row r="3353">
          <cell r="A3353" t="str">
            <v>Item</v>
          </cell>
          <cell r="C3353" t="str">
            <v>Descripción</v>
          </cell>
          <cell r="R3353" t="str">
            <v>Unidad</v>
          </cell>
          <cell r="T3353" t="str">
            <v>Cantidad</v>
          </cell>
        </row>
        <row r="3354">
          <cell r="A3354" t="str">
            <v>05.08.02</v>
          </cell>
          <cell r="C3354" t="str">
            <v>Suministro, montaje y conexión de luminaria de emergencia de 20W bajo consumo. Incluye bombilla y accesorios.</v>
          </cell>
          <cell r="R3354" t="str">
            <v>UN</v>
          </cell>
          <cell r="T3354">
            <v>10</v>
          </cell>
          <cell r="W3354">
            <v>239815</v>
          </cell>
        </row>
        <row r="3356">
          <cell r="A3356" t="str">
            <v>1.  Equipo</v>
          </cell>
        </row>
        <row r="3357">
          <cell r="A3357" t="str">
            <v>Descripción</v>
          </cell>
          <cell r="H3357" t="str">
            <v>Marca</v>
          </cell>
          <cell r="K3357" t="str">
            <v>Tipo</v>
          </cell>
          <cell r="O3357" t="str">
            <v>Tarifa/Hora</v>
          </cell>
          <cell r="R3357" t="str">
            <v>Rendimiento</v>
          </cell>
          <cell r="T3357" t="str">
            <v>Vr. Unitario</v>
          </cell>
        </row>
        <row r="3358">
          <cell r="A3358" t="str">
            <v>Alicates</v>
          </cell>
          <cell r="O3358">
            <v>30188</v>
          </cell>
          <cell r="R3358">
            <v>0.01</v>
          </cell>
          <cell r="T3358">
            <v>301.88</v>
          </cell>
        </row>
        <row r="3359">
          <cell r="A3359" t="str">
            <v>Atornillador</v>
          </cell>
          <cell r="O3359">
            <v>21735</v>
          </cell>
          <cell r="R3359">
            <v>0.01</v>
          </cell>
          <cell r="T3359">
            <v>217.35</v>
          </cell>
        </row>
        <row r="3360">
          <cell r="T3360">
            <v>0</v>
          </cell>
        </row>
        <row r="3361">
          <cell r="T3361">
            <v>0</v>
          </cell>
        </row>
        <row r="3362">
          <cell r="A3362" t="str">
            <v>SUBTOTAL</v>
          </cell>
          <cell r="T3362">
            <v>519.23</v>
          </cell>
        </row>
        <row r="3364">
          <cell r="A3364" t="str">
            <v>2.  Materiales</v>
          </cell>
        </row>
        <row r="3365">
          <cell r="A3365" t="str">
            <v>Descripción</v>
          </cell>
          <cell r="M3365" t="str">
            <v>Unidad</v>
          </cell>
          <cell r="O3365" t="str">
            <v>Cantidad</v>
          </cell>
          <cell r="Q3365" t="str">
            <v>Precio Unit.</v>
          </cell>
          <cell r="T3365" t="str">
            <v>Vr Unitario</v>
          </cell>
        </row>
        <row r="3366">
          <cell r="A3366" t="str">
            <v>Luminaria autónoma de emergencia</v>
          </cell>
          <cell r="M3366" t="str">
            <v xml:space="preserve">Un </v>
          </cell>
          <cell r="O3366">
            <v>1</v>
          </cell>
          <cell r="Q3366">
            <v>216900</v>
          </cell>
          <cell r="T3366">
            <v>216900</v>
          </cell>
        </row>
        <row r="3367">
          <cell r="T3367">
            <v>0</v>
          </cell>
        </row>
        <row r="3368">
          <cell r="T3368">
            <v>0</v>
          </cell>
        </row>
        <row r="3369">
          <cell r="T3369">
            <v>0</v>
          </cell>
        </row>
        <row r="3370">
          <cell r="T3370">
            <v>0</v>
          </cell>
        </row>
        <row r="3371">
          <cell r="T3371">
            <v>0</v>
          </cell>
        </row>
        <row r="3372">
          <cell r="T3372">
            <v>0</v>
          </cell>
        </row>
        <row r="3373">
          <cell r="T3373">
            <v>0</v>
          </cell>
        </row>
        <row r="3374">
          <cell r="T3374">
            <v>0</v>
          </cell>
        </row>
        <row r="3375">
          <cell r="T3375">
            <v>0</v>
          </cell>
        </row>
        <row r="3376">
          <cell r="T3376">
            <v>0</v>
          </cell>
        </row>
        <row r="3377">
          <cell r="T3377">
            <v>0</v>
          </cell>
        </row>
        <row r="3378">
          <cell r="A3378" t="str">
            <v>Desperdicio</v>
          </cell>
          <cell r="M3378" t="str">
            <v>%</v>
          </cell>
          <cell r="Q3378">
            <v>216900</v>
          </cell>
          <cell r="T3378">
            <v>0</v>
          </cell>
        </row>
        <row r="3379">
          <cell r="A3379" t="str">
            <v>SUBTOTAL</v>
          </cell>
          <cell r="T3379">
            <v>216900</v>
          </cell>
        </row>
        <row r="3381">
          <cell r="A3381" t="str">
            <v>3. Transportes</v>
          </cell>
        </row>
        <row r="3382">
          <cell r="A3382" t="str">
            <v>Material</v>
          </cell>
          <cell r="K3382" t="str">
            <v>Vol. o Peso</v>
          </cell>
          <cell r="M3382" t="str">
            <v>Distancia</v>
          </cell>
          <cell r="O3382" t="str">
            <v>m2 o Ton/Km</v>
          </cell>
          <cell r="R3382" t="str">
            <v>Tarifa</v>
          </cell>
          <cell r="T3382" t="str">
            <v>Vr. Unitario</v>
          </cell>
        </row>
        <row r="3386">
          <cell r="A3386" t="str">
            <v>SUBTOTAL</v>
          </cell>
        </row>
        <row r="3388">
          <cell r="A3388" t="str">
            <v>4. Mano de Obra</v>
          </cell>
        </row>
        <row r="3389">
          <cell r="A3389" t="str">
            <v>Trabajador</v>
          </cell>
          <cell r="J3389" t="str">
            <v>Jornal</v>
          </cell>
          <cell r="L3389" t="str">
            <v>Prestac.</v>
          </cell>
          <cell r="N3389" t="str">
            <v>Jornal Total</v>
          </cell>
          <cell r="Q3389" t="str">
            <v>Rendimiento</v>
          </cell>
          <cell r="T3389" t="str">
            <v>Vr. Unitario</v>
          </cell>
        </row>
        <row r="3390">
          <cell r="A3390" t="str">
            <v>Electricista II</v>
          </cell>
          <cell r="J3390">
            <v>28600</v>
          </cell>
          <cell r="L3390">
            <v>0.57999999999999996</v>
          </cell>
          <cell r="N3390">
            <v>45188</v>
          </cell>
          <cell r="Q3390">
            <v>0.3</v>
          </cell>
          <cell r="T3390">
            <v>13556</v>
          </cell>
        </row>
        <row r="3391">
          <cell r="A3391" t="str">
            <v>Ayudante</v>
          </cell>
          <cell r="J3391">
            <v>18650</v>
          </cell>
          <cell r="L3391">
            <v>0.57999999999999996</v>
          </cell>
          <cell r="N3391">
            <v>29467</v>
          </cell>
          <cell r="Q3391">
            <v>0.3</v>
          </cell>
          <cell r="T3391">
            <v>8840</v>
          </cell>
        </row>
        <row r="3392">
          <cell r="T3392">
            <v>0</v>
          </cell>
        </row>
        <row r="3393">
          <cell r="A3393" t="str">
            <v>SUBTOTAL</v>
          </cell>
          <cell r="T3393">
            <v>22396</v>
          </cell>
        </row>
        <row r="3394">
          <cell r="A3394" t="str">
            <v>TOTAL COSTO DIRECTO</v>
          </cell>
          <cell r="T3394">
            <v>239815</v>
          </cell>
        </row>
        <row r="3395">
          <cell r="A3395" t="str">
            <v>AIU CONTRACTUAL</v>
          </cell>
          <cell r="E3395">
            <v>0.25640000000000002</v>
          </cell>
          <cell r="S3395" t="str">
            <v>TOTAL COSTO INDIRECTO</v>
          </cell>
          <cell r="T3395">
            <v>61489</v>
          </cell>
        </row>
        <row r="3396">
          <cell r="A3396" t="str">
            <v xml:space="preserve">VALOR TOTAL ACTIVIDAD </v>
          </cell>
          <cell r="T3396">
            <v>301304</v>
          </cell>
        </row>
        <row r="3397">
          <cell r="A3397" t="str">
            <v xml:space="preserve">VALOR RECURSOS NECESARIOS PARA LA EJECUCIÓN DE LA ACTIVIDAD </v>
          </cell>
          <cell r="T3397">
            <v>3013040</v>
          </cell>
        </row>
        <row r="3398">
          <cell r="A339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401">
          <cell r="E3401" t="str">
            <v>Firma:</v>
          </cell>
        </row>
        <row r="3402">
          <cell r="E3402" t="str">
            <v xml:space="preserve">Nombre: </v>
          </cell>
        </row>
        <row r="3403">
          <cell r="E3403" t="str">
            <v>REPRESENTATE LEGAL O DIRECTOR DE CONSULTORIA</v>
          </cell>
        </row>
        <row r="3405">
          <cell r="A3405" t="str">
            <v>C. OBSERVACIONES INTERVENTORIA (Campo de obligatorio diligenciamiento)</v>
          </cell>
        </row>
        <row r="3412">
          <cell r="E3412" t="str">
            <v>Firma:</v>
          </cell>
        </row>
        <row r="3413">
          <cell r="E3413" t="str">
            <v xml:space="preserve">Nombre: </v>
          </cell>
          <cell r="V3413" t="str">
            <v>Original  - FONADE</v>
          </cell>
        </row>
        <row r="3414">
          <cell r="E3414" t="str">
            <v>REPRESENTANTE LEGAL Ó DIRECTOR DE INTERVENTORÍA</v>
          </cell>
          <cell r="V3414" t="str">
            <v>Copias: Contratista, Interventor</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s>
    <sheetDataSet>
      <sheetData sheetId="0">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 val="1_Preliminares"/>
      <sheetName val="Insumos"/>
      <sheetName val="M.Obra"/>
      <sheetName val="Civil work"/>
      <sheetName val="BASE"/>
      <sheetName val="calidad"/>
      <sheetName val="FACTORES"/>
      <sheetName val="PRESUPUESTO "/>
      <sheetName val="Cuadrillas"/>
      <sheetName val="Equ"/>
      <sheetName val="Trans"/>
      <sheetName val="Mat"/>
      <sheetName val="Salarios"/>
      <sheetName val="Capitulos"/>
      <sheetName val="Maqui Equip"/>
      <sheetName val="HOJA BASE"/>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ulo 1"/>
      <sheetName val="Modulo 2"/>
      <sheetName val="Modulo 3"/>
      <sheetName val="Modulo 4"/>
      <sheetName val="Modulo 5"/>
      <sheetName val="M.Med_Arq"/>
      <sheetName val="AIU"/>
      <sheetName val="Pres_Cultural"/>
      <sheetName val="1_Preliminares"/>
      <sheetName val="2-3_Cimentación_Est.Met"/>
      <sheetName val="4_Mampost"/>
      <sheetName val="5_Pisos"/>
      <sheetName val="6_Hidro"/>
      <sheetName val="7 Enchapes"/>
      <sheetName val="8_Cub_CM"/>
      <sheetName val="|0_CMetalica"/>
      <sheetName val="Apus_Dotación_Pintura"/>
      <sheetName val="12_Elec "/>
      <sheetName val="13_Aparato"/>
      <sheetName val="Insumos"/>
      <sheetName val="M.Obra"/>
      <sheetName val="Equipo_Tran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A1" t="str">
            <v xml:space="preserve">Codigo </v>
          </cell>
        </row>
        <row r="4">
          <cell r="A4" t="str">
            <v>A</v>
          </cell>
        </row>
        <row r="5">
          <cell r="A5" t="str">
            <v>A-01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A20</v>
          </cell>
        </row>
        <row r="25">
          <cell r="A25" t="str">
            <v>A21</v>
          </cell>
        </row>
        <row r="26">
          <cell r="A26" t="str">
            <v>A22</v>
          </cell>
        </row>
        <row r="27">
          <cell r="A27" t="str">
            <v>A23</v>
          </cell>
        </row>
        <row r="28">
          <cell r="A28" t="str">
            <v>A24</v>
          </cell>
        </row>
        <row r="29">
          <cell r="A29" t="str">
            <v>A25</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B10</v>
          </cell>
        </row>
        <row r="44">
          <cell r="A44" t="str">
            <v>B13</v>
          </cell>
        </row>
        <row r="45">
          <cell r="A45" t="str">
            <v>B14</v>
          </cell>
        </row>
        <row r="46">
          <cell r="A46" t="str">
            <v>B15</v>
          </cell>
        </row>
        <row r="47">
          <cell r="A47" t="str">
            <v>C</v>
          </cell>
        </row>
        <row r="48">
          <cell r="A48" t="str">
            <v>C15</v>
          </cell>
        </row>
        <row r="49">
          <cell r="A49" t="str">
            <v>C15A</v>
          </cell>
        </row>
        <row r="50">
          <cell r="A50" t="str">
            <v>C01</v>
          </cell>
        </row>
        <row r="51">
          <cell r="A51" t="str">
            <v>C30</v>
          </cell>
        </row>
        <row r="52">
          <cell r="A52" t="str">
            <v>C03</v>
          </cell>
        </row>
        <row r="53">
          <cell r="A53" t="str">
            <v>C24</v>
          </cell>
        </row>
        <row r="54">
          <cell r="A54" t="str">
            <v>C16</v>
          </cell>
        </row>
        <row r="55">
          <cell r="A55" t="str">
            <v>C39</v>
          </cell>
        </row>
        <row r="56">
          <cell r="A56" t="str">
            <v>C40</v>
          </cell>
        </row>
        <row r="57">
          <cell r="A57" t="str">
            <v>C04</v>
          </cell>
        </row>
        <row r="58">
          <cell r="A58" t="str">
            <v>C41</v>
          </cell>
        </row>
        <row r="59">
          <cell r="A59" t="str">
            <v>C27</v>
          </cell>
        </row>
        <row r="60">
          <cell r="A60" t="str">
            <v>C29</v>
          </cell>
        </row>
        <row r="61">
          <cell r="A61" t="str">
            <v>C28</v>
          </cell>
        </row>
        <row r="62">
          <cell r="A62" t="str">
            <v>C05</v>
          </cell>
        </row>
        <row r="63">
          <cell r="A63" t="str">
            <v>C42</v>
          </cell>
        </row>
        <row r="64">
          <cell r="A64" t="str">
            <v>C23</v>
          </cell>
        </row>
        <row r="65">
          <cell r="A65" t="str">
            <v>C06</v>
          </cell>
        </row>
        <row r="66">
          <cell r="A66" t="str">
            <v>C26</v>
          </cell>
        </row>
        <row r="67">
          <cell r="A67" t="str">
            <v>C20</v>
          </cell>
        </row>
        <row r="68">
          <cell r="A68" t="str">
            <v>C22</v>
          </cell>
        </row>
        <row r="69">
          <cell r="A69" t="str">
            <v>C07</v>
          </cell>
        </row>
        <row r="70">
          <cell r="A70" t="str">
            <v>C18</v>
          </cell>
        </row>
        <row r="71">
          <cell r="A71" t="str">
            <v>C17</v>
          </cell>
        </row>
        <row r="72">
          <cell r="A72" t="str">
            <v>C38</v>
          </cell>
        </row>
        <row r="73">
          <cell r="A73" t="str">
            <v>C12</v>
          </cell>
        </row>
        <row r="74">
          <cell r="A74" t="str">
            <v>C33</v>
          </cell>
        </row>
        <row r="75">
          <cell r="A75" t="str">
            <v>C37</v>
          </cell>
        </row>
        <row r="76">
          <cell r="A76" t="str">
            <v>C36</v>
          </cell>
        </row>
        <row r="77">
          <cell r="A77" t="str">
            <v>C02</v>
          </cell>
        </row>
        <row r="78">
          <cell r="A78" t="str">
            <v>C02A</v>
          </cell>
        </row>
        <row r="79">
          <cell r="A79" t="str">
            <v>C13</v>
          </cell>
        </row>
        <row r="80">
          <cell r="A80" t="str">
            <v>C32</v>
          </cell>
        </row>
        <row r="81">
          <cell r="A81" t="str">
            <v>C21</v>
          </cell>
        </row>
        <row r="82">
          <cell r="A82" t="str">
            <v>C08</v>
          </cell>
        </row>
        <row r="83">
          <cell r="A83" t="str">
            <v>C34</v>
          </cell>
        </row>
        <row r="84">
          <cell r="A84" t="str">
            <v>C14A</v>
          </cell>
        </row>
        <row r="85">
          <cell r="A85" t="str">
            <v>C35</v>
          </cell>
        </row>
        <row r="86">
          <cell r="A86" t="str">
            <v>C09</v>
          </cell>
        </row>
        <row r="87">
          <cell r="A87" t="str">
            <v>C25</v>
          </cell>
        </row>
        <row r="88">
          <cell r="A88" t="str">
            <v>C19</v>
          </cell>
        </row>
        <row r="89">
          <cell r="A89" t="str">
            <v>C10</v>
          </cell>
        </row>
        <row r="90">
          <cell r="A90" t="str">
            <v>C11</v>
          </cell>
        </row>
        <row r="91">
          <cell r="A91" t="str">
            <v>C31</v>
          </cell>
        </row>
        <row r="92">
          <cell r="A92" t="str">
            <v>C43</v>
          </cell>
        </row>
        <row r="93">
          <cell r="A93" t="str">
            <v>C44</v>
          </cell>
        </row>
        <row r="94">
          <cell r="A94" t="str">
            <v>C45</v>
          </cell>
        </row>
        <row r="95">
          <cell r="A95" t="str">
            <v>C46</v>
          </cell>
        </row>
        <row r="96">
          <cell r="A96" t="str">
            <v>C47</v>
          </cell>
        </row>
        <row r="97">
          <cell r="A97" t="str">
            <v>C48</v>
          </cell>
        </row>
        <row r="98">
          <cell r="A98" t="str">
            <v>C49</v>
          </cell>
        </row>
        <row r="99">
          <cell r="A99" t="str">
            <v>C50</v>
          </cell>
        </row>
        <row r="100">
          <cell r="A100" t="str">
            <v>C51</v>
          </cell>
        </row>
        <row r="101">
          <cell r="A101" t="str">
            <v>D</v>
          </cell>
        </row>
        <row r="102">
          <cell r="A102" t="str">
            <v>D23</v>
          </cell>
        </row>
        <row r="103">
          <cell r="A103" t="str">
            <v>D22</v>
          </cell>
        </row>
        <row r="104">
          <cell r="A104" t="str">
            <v>D20</v>
          </cell>
        </row>
        <row r="105">
          <cell r="A105" t="str">
            <v>D16</v>
          </cell>
        </row>
        <row r="106">
          <cell r="A106" t="str">
            <v>D21</v>
          </cell>
        </row>
        <row r="107">
          <cell r="A107" t="str">
            <v>D17</v>
          </cell>
        </row>
        <row r="108">
          <cell r="A108" t="str">
            <v>D01</v>
          </cell>
        </row>
        <row r="109">
          <cell r="A109" t="str">
            <v>D19</v>
          </cell>
        </row>
        <row r="110">
          <cell r="A110" t="str">
            <v>D15</v>
          </cell>
        </row>
        <row r="111">
          <cell r="A111" t="str">
            <v>D18</v>
          </cell>
        </row>
        <row r="112">
          <cell r="A112" t="str">
            <v>D14</v>
          </cell>
        </row>
        <row r="113">
          <cell r="A113" t="str">
            <v>D02</v>
          </cell>
        </row>
        <row r="114">
          <cell r="A114" t="str">
            <v>D05</v>
          </cell>
        </row>
        <row r="115">
          <cell r="A115" t="str">
            <v>D02</v>
          </cell>
        </row>
        <row r="116">
          <cell r="A116" t="str">
            <v>D03</v>
          </cell>
        </row>
        <row r="117">
          <cell r="A117" t="str">
            <v>D13</v>
          </cell>
        </row>
        <row r="118">
          <cell r="A118" t="str">
            <v>D13A</v>
          </cell>
        </row>
        <row r="119">
          <cell r="A119" t="str">
            <v>D13B</v>
          </cell>
        </row>
        <row r="120">
          <cell r="A120" t="str">
            <v>D13C</v>
          </cell>
        </row>
        <row r="121">
          <cell r="A121" t="str">
            <v>D13D</v>
          </cell>
        </row>
        <row r="122">
          <cell r="A122" t="str">
            <v>D13E</v>
          </cell>
        </row>
        <row r="123">
          <cell r="A123" t="str">
            <v>D13F</v>
          </cell>
        </row>
        <row r="124">
          <cell r="A124" t="str">
            <v>D13G</v>
          </cell>
        </row>
        <row r="125">
          <cell r="A125" t="str">
            <v>D13H</v>
          </cell>
        </row>
        <row r="126">
          <cell r="A126" t="str">
            <v>D13I</v>
          </cell>
        </row>
        <row r="127">
          <cell r="A127" t="str">
            <v>D13J</v>
          </cell>
        </row>
        <row r="128">
          <cell r="A128" t="str">
            <v>D13K</v>
          </cell>
        </row>
        <row r="129">
          <cell r="A129" t="str">
            <v>D07</v>
          </cell>
        </row>
        <row r="130">
          <cell r="A130" t="str">
            <v>D10</v>
          </cell>
        </row>
        <row r="131">
          <cell r="A131" t="str">
            <v>D04</v>
          </cell>
        </row>
        <row r="132">
          <cell r="A132" t="str">
            <v>D04A</v>
          </cell>
        </row>
        <row r="133">
          <cell r="A133" t="str">
            <v>D04B</v>
          </cell>
        </row>
        <row r="134">
          <cell r="A134" t="str">
            <v>D04C</v>
          </cell>
        </row>
        <row r="135">
          <cell r="A135" t="str">
            <v>D06</v>
          </cell>
        </row>
        <row r="136">
          <cell r="A136" t="str">
            <v>D09</v>
          </cell>
        </row>
        <row r="137">
          <cell r="A137" t="str">
            <v>D12</v>
          </cell>
        </row>
        <row r="138">
          <cell r="A138" t="str">
            <v>D08</v>
          </cell>
        </row>
        <row r="139">
          <cell r="A139" t="str">
            <v>D11</v>
          </cell>
        </row>
        <row r="140">
          <cell r="A140" t="str">
            <v>D24</v>
          </cell>
        </row>
        <row r="141">
          <cell r="A141" t="str">
            <v>D25</v>
          </cell>
        </row>
        <row r="142">
          <cell r="A142" t="str">
            <v>D26</v>
          </cell>
        </row>
        <row r="143">
          <cell r="A143" t="str">
            <v>D27</v>
          </cell>
        </row>
        <row r="144">
          <cell r="A144" t="str">
            <v>D28</v>
          </cell>
        </row>
        <row r="145">
          <cell r="A145" t="str">
            <v>D29</v>
          </cell>
        </row>
        <row r="146">
          <cell r="A146" t="str">
            <v>ELEC</v>
          </cell>
        </row>
        <row r="147">
          <cell r="A147" t="str">
            <v>ELE-01</v>
          </cell>
        </row>
        <row r="148">
          <cell r="A148" t="str">
            <v>ELE-02</v>
          </cell>
        </row>
        <row r="149">
          <cell r="A149" t="str">
            <v>ELE-03</v>
          </cell>
        </row>
        <row r="150">
          <cell r="A150" t="str">
            <v>ELE-04</v>
          </cell>
        </row>
        <row r="151">
          <cell r="A151" t="str">
            <v>ELE-05</v>
          </cell>
        </row>
        <row r="152">
          <cell r="A152" t="str">
            <v>ELE-06</v>
          </cell>
        </row>
        <row r="156">
          <cell r="A156" t="str">
            <v>E</v>
          </cell>
        </row>
        <row r="157">
          <cell r="A157" t="str">
            <v>E01</v>
          </cell>
        </row>
        <row r="158">
          <cell r="A158" t="str">
            <v>E01A</v>
          </cell>
        </row>
        <row r="159">
          <cell r="A159" t="str">
            <v>E17</v>
          </cell>
        </row>
        <row r="160">
          <cell r="A160" t="str">
            <v>E25</v>
          </cell>
        </row>
        <row r="161">
          <cell r="A161" t="str">
            <v>E09</v>
          </cell>
        </row>
        <row r="162">
          <cell r="A162" t="str">
            <v>E21</v>
          </cell>
        </row>
        <row r="163">
          <cell r="A163" t="str">
            <v>E28</v>
          </cell>
        </row>
        <row r="164">
          <cell r="A164" t="str">
            <v>E26</v>
          </cell>
        </row>
        <row r="165">
          <cell r="A165" t="str">
            <v>E02</v>
          </cell>
        </row>
        <row r="166">
          <cell r="A166" t="str">
            <v>E02A</v>
          </cell>
        </row>
        <row r="167">
          <cell r="A167" t="str">
            <v>E02B</v>
          </cell>
        </row>
        <row r="168">
          <cell r="A168" t="str">
            <v>E54</v>
          </cell>
        </row>
        <row r="169">
          <cell r="A169" t="str">
            <v>E55</v>
          </cell>
        </row>
        <row r="170">
          <cell r="A170" t="str">
            <v>E52</v>
          </cell>
        </row>
        <row r="171">
          <cell r="A171" t="str">
            <v>E53</v>
          </cell>
        </row>
        <row r="172">
          <cell r="A172" t="str">
            <v>E48</v>
          </cell>
        </row>
        <row r="173">
          <cell r="A173" t="str">
            <v>E50</v>
          </cell>
        </row>
        <row r="174">
          <cell r="A174" t="str">
            <v>E49</v>
          </cell>
        </row>
        <row r="175">
          <cell r="A175" t="str">
            <v>E51</v>
          </cell>
        </row>
        <row r="176">
          <cell r="A176" t="str">
            <v>E44</v>
          </cell>
        </row>
        <row r="177">
          <cell r="A177" t="str">
            <v>E46</v>
          </cell>
        </row>
        <row r="178">
          <cell r="A178" t="str">
            <v>E45</v>
          </cell>
        </row>
        <row r="179">
          <cell r="A179" t="str">
            <v>E47</v>
          </cell>
        </row>
        <row r="180">
          <cell r="A180" t="str">
            <v>E42</v>
          </cell>
        </row>
        <row r="181">
          <cell r="A181" t="str">
            <v>E43</v>
          </cell>
        </row>
        <row r="182">
          <cell r="A182" t="str">
            <v>E40</v>
          </cell>
        </row>
        <row r="183">
          <cell r="A183" t="str">
            <v>E41</v>
          </cell>
        </row>
        <row r="184">
          <cell r="A184" t="str">
            <v>E36</v>
          </cell>
        </row>
        <row r="185">
          <cell r="A185" t="str">
            <v>E38</v>
          </cell>
        </row>
        <row r="186">
          <cell r="A186" t="str">
            <v>E39</v>
          </cell>
        </row>
        <row r="187">
          <cell r="A187" t="str">
            <v>E37</v>
          </cell>
        </row>
        <row r="188">
          <cell r="A188" t="str">
            <v>E32</v>
          </cell>
        </row>
        <row r="189">
          <cell r="A189" t="str">
            <v>E34</v>
          </cell>
        </row>
        <row r="190">
          <cell r="A190" t="str">
            <v>E33</v>
          </cell>
        </row>
        <row r="191">
          <cell r="A191" t="str">
            <v>E35</v>
          </cell>
        </row>
        <row r="192">
          <cell r="A192" t="str">
            <v>E03</v>
          </cell>
        </row>
        <row r="193">
          <cell r="A193" t="str">
            <v>E23</v>
          </cell>
        </row>
        <row r="194">
          <cell r="A194" t="str">
            <v>E22</v>
          </cell>
        </row>
        <row r="195">
          <cell r="A195" t="str">
            <v>E04</v>
          </cell>
        </row>
        <row r="196">
          <cell r="A196" t="str">
            <v>E05</v>
          </cell>
        </row>
        <row r="197">
          <cell r="A197" t="str">
            <v>E24</v>
          </cell>
        </row>
        <row r="198">
          <cell r="A198" t="str">
            <v>E68</v>
          </cell>
        </row>
        <row r="199">
          <cell r="A199" t="str">
            <v>E69</v>
          </cell>
        </row>
        <row r="200">
          <cell r="A200" t="str">
            <v>E70</v>
          </cell>
        </row>
        <row r="201">
          <cell r="A201" t="str">
            <v>E71</v>
          </cell>
        </row>
        <row r="202">
          <cell r="A202" t="str">
            <v>E06</v>
          </cell>
        </row>
        <row r="203">
          <cell r="A203" t="str">
            <v>E07</v>
          </cell>
        </row>
        <row r="204">
          <cell r="A204" t="str">
            <v>E08</v>
          </cell>
        </row>
        <row r="205">
          <cell r="A205" t="str">
            <v>E31</v>
          </cell>
        </row>
        <row r="206">
          <cell r="A206" t="str">
            <v>E30</v>
          </cell>
        </row>
        <row r="207">
          <cell r="A207" t="str">
            <v>E10</v>
          </cell>
        </row>
        <row r="208">
          <cell r="A208" t="str">
            <v>E29</v>
          </cell>
        </row>
        <row r="209">
          <cell r="A209" t="str">
            <v>E11</v>
          </cell>
        </row>
        <row r="210">
          <cell r="A210" t="str">
            <v>E60</v>
          </cell>
        </row>
        <row r="211">
          <cell r="A211" t="str">
            <v>E61</v>
          </cell>
        </row>
        <row r="212">
          <cell r="A212" t="str">
            <v>E58</v>
          </cell>
        </row>
        <row r="213">
          <cell r="A213" t="str">
            <v>E59</v>
          </cell>
        </row>
        <row r="214">
          <cell r="A214" t="str">
            <v>E56</v>
          </cell>
        </row>
        <row r="215">
          <cell r="A215" t="str">
            <v>E57</v>
          </cell>
        </row>
        <row r="216">
          <cell r="A216" t="str">
            <v>E66</v>
          </cell>
        </row>
        <row r="217">
          <cell r="A217" t="str">
            <v>E67</v>
          </cell>
        </row>
        <row r="218">
          <cell r="A218" t="str">
            <v>E67A</v>
          </cell>
        </row>
        <row r="219">
          <cell r="A219" t="str">
            <v>E67B</v>
          </cell>
        </row>
        <row r="220">
          <cell r="A220" t="str">
            <v>E64</v>
          </cell>
        </row>
        <row r="221">
          <cell r="A221" t="str">
            <v>E65</v>
          </cell>
        </row>
        <row r="222">
          <cell r="A222" t="str">
            <v>E62</v>
          </cell>
        </row>
        <row r="223">
          <cell r="A223" t="str">
            <v>E63</v>
          </cell>
        </row>
        <row r="224">
          <cell r="A224" t="str">
            <v>E13</v>
          </cell>
        </row>
        <row r="225">
          <cell r="A225" t="str">
            <v>E12</v>
          </cell>
        </row>
        <row r="226">
          <cell r="A226" t="str">
            <v>E14</v>
          </cell>
        </row>
        <row r="227">
          <cell r="A227" t="str">
            <v>E15</v>
          </cell>
        </row>
        <row r="228">
          <cell r="A228" t="str">
            <v>E16</v>
          </cell>
        </row>
        <row r="229">
          <cell r="A229" t="str">
            <v>E18</v>
          </cell>
        </row>
        <row r="230">
          <cell r="A230" t="str">
            <v>E19</v>
          </cell>
        </row>
        <row r="231">
          <cell r="A231" t="str">
            <v>E27</v>
          </cell>
        </row>
        <row r="232">
          <cell r="A232" t="str">
            <v>E20</v>
          </cell>
        </row>
        <row r="233">
          <cell r="A233" t="str">
            <v>E72</v>
          </cell>
        </row>
        <row r="234">
          <cell r="A234" t="str">
            <v>E76</v>
          </cell>
        </row>
        <row r="235">
          <cell r="A235" t="str">
            <v>E77</v>
          </cell>
        </row>
        <row r="236">
          <cell r="A236" t="str">
            <v>E78</v>
          </cell>
        </row>
        <row r="237">
          <cell r="A237" t="str">
            <v>F</v>
          </cell>
        </row>
        <row r="238">
          <cell r="A238" t="str">
            <v>F09</v>
          </cell>
        </row>
        <row r="239">
          <cell r="A239" t="str">
            <v>F02</v>
          </cell>
        </row>
        <row r="240">
          <cell r="A240" t="str">
            <v>F01</v>
          </cell>
        </row>
        <row r="241">
          <cell r="A241" t="str">
            <v>F03</v>
          </cell>
        </row>
        <row r="242">
          <cell r="A242" t="str">
            <v>F07</v>
          </cell>
        </row>
        <row r="243">
          <cell r="A243" t="str">
            <v>F11</v>
          </cell>
        </row>
        <row r="244">
          <cell r="A244" t="str">
            <v>F08</v>
          </cell>
        </row>
        <row r="245">
          <cell r="A245" t="str">
            <v>F05</v>
          </cell>
        </row>
        <row r="246">
          <cell r="A246" t="str">
            <v>F04</v>
          </cell>
        </row>
        <row r="247">
          <cell r="A247" t="str">
            <v>F06</v>
          </cell>
        </row>
        <row r="248">
          <cell r="A248" t="str">
            <v>F10</v>
          </cell>
        </row>
        <row r="249">
          <cell r="A249" t="str">
            <v>F12</v>
          </cell>
        </row>
        <row r="250">
          <cell r="A250" t="str">
            <v>F13</v>
          </cell>
        </row>
        <row r="251">
          <cell r="A251" t="str">
            <v>F14</v>
          </cell>
        </row>
        <row r="252">
          <cell r="A252" t="str">
            <v>F15</v>
          </cell>
        </row>
        <row r="253">
          <cell r="A253" t="str">
            <v>G</v>
          </cell>
        </row>
        <row r="254">
          <cell r="A254" t="str">
            <v>G1</v>
          </cell>
        </row>
        <row r="255">
          <cell r="A255" t="str">
            <v>G2</v>
          </cell>
        </row>
        <row r="256">
          <cell r="A256" t="str">
            <v>G3</v>
          </cell>
        </row>
        <row r="257">
          <cell r="A257" t="str">
            <v>G4</v>
          </cell>
        </row>
        <row r="258">
          <cell r="A258" t="str">
            <v>H</v>
          </cell>
        </row>
        <row r="259">
          <cell r="A259" t="str">
            <v>H11</v>
          </cell>
        </row>
        <row r="260">
          <cell r="A260" t="str">
            <v>H08</v>
          </cell>
        </row>
        <row r="261">
          <cell r="A261" t="str">
            <v>H01</v>
          </cell>
        </row>
        <row r="262">
          <cell r="A262" t="str">
            <v>H02</v>
          </cell>
        </row>
        <row r="263">
          <cell r="A263" t="str">
            <v>H12</v>
          </cell>
        </row>
        <row r="264">
          <cell r="A264" t="str">
            <v>H03</v>
          </cell>
        </row>
        <row r="265">
          <cell r="A265" t="str">
            <v>H04</v>
          </cell>
        </row>
        <row r="266">
          <cell r="A266" t="str">
            <v>H13</v>
          </cell>
        </row>
        <row r="267">
          <cell r="A267" t="str">
            <v>H09</v>
          </cell>
        </row>
        <row r="268">
          <cell r="A268" t="str">
            <v>H10</v>
          </cell>
        </row>
        <row r="269">
          <cell r="A269" t="str">
            <v>H15</v>
          </cell>
        </row>
        <row r="270">
          <cell r="A270" t="str">
            <v>H16</v>
          </cell>
        </row>
        <row r="271">
          <cell r="A271" t="str">
            <v>H05</v>
          </cell>
        </row>
        <row r="272">
          <cell r="A272" t="str">
            <v>H06</v>
          </cell>
        </row>
        <row r="273">
          <cell r="A273" t="str">
            <v>H07</v>
          </cell>
        </row>
        <row r="274">
          <cell r="A274" t="str">
            <v>H14</v>
          </cell>
        </row>
        <row r="275">
          <cell r="A275" t="str">
            <v>H17</v>
          </cell>
        </row>
        <row r="276">
          <cell r="A276" t="str">
            <v>H18</v>
          </cell>
        </row>
        <row r="277">
          <cell r="A277" t="str">
            <v>H19</v>
          </cell>
        </row>
        <row r="278">
          <cell r="A278" t="str">
            <v>H20</v>
          </cell>
        </row>
        <row r="279">
          <cell r="A279" t="str">
            <v>H21</v>
          </cell>
        </row>
        <row r="280">
          <cell r="A280" t="str">
            <v>I</v>
          </cell>
        </row>
        <row r="282">
          <cell r="A282" t="str">
            <v>J</v>
          </cell>
        </row>
        <row r="283">
          <cell r="A283" t="str">
            <v>J02</v>
          </cell>
        </row>
        <row r="284">
          <cell r="A284" t="str">
            <v>J06</v>
          </cell>
        </row>
        <row r="285">
          <cell r="A285" t="str">
            <v>J12</v>
          </cell>
        </row>
        <row r="286">
          <cell r="A286" t="str">
            <v>J01</v>
          </cell>
        </row>
        <row r="287">
          <cell r="A287" t="str">
            <v>J08</v>
          </cell>
        </row>
        <row r="288">
          <cell r="A288" t="str">
            <v>J07</v>
          </cell>
        </row>
        <row r="289">
          <cell r="A289" t="str">
            <v>J07A</v>
          </cell>
        </row>
        <row r="290">
          <cell r="A290" t="str">
            <v>J05</v>
          </cell>
        </row>
        <row r="291">
          <cell r="A291" t="str">
            <v>J11</v>
          </cell>
        </row>
        <row r="292">
          <cell r="A292" t="str">
            <v xml:space="preserve">  </v>
          </cell>
        </row>
        <row r="293">
          <cell r="A293" t="str">
            <v>J10</v>
          </cell>
        </row>
        <row r="294">
          <cell r="A294" t="str">
            <v>J04</v>
          </cell>
        </row>
        <row r="295">
          <cell r="A295" t="str">
            <v>J09</v>
          </cell>
        </row>
        <row r="296">
          <cell r="A296" t="str">
            <v>J15</v>
          </cell>
        </row>
        <row r="297">
          <cell r="A297" t="str">
            <v>J20</v>
          </cell>
        </row>
        <row r="298">
          <cell r="A298" t="str">
            <v>J21</v>
          </cell>
        </row>
        <row r="299">
          <cell r="A299" t="str">
            <v>J23</v>
          </cell>
        </row>
        <row r="301">
          <cell r="A301" t="str">
            <v>K</v>
          </cell>
        </row>
        <row r="302">
          <cell r="A302" t="str">
            <v>K10</v>
          </cell>
        </row>
        <row r="303">
          <cell r="A303" t="str">
            <v>K11</v>
          </cell>
        </row>
        <row r="304">
          <cell r="A304" t="str">
            <v>K13</v>
          </cell>
        </row>
        <row r="305">
          <cell r="A305" t="str">
            <v>K14</v>
          </cell>
        </row>
        <row r="306">
          <cell r="A306" t="str">
            <v>K06</v>
          </cell>
        </row>
        <row r="307">
          <cell r="A307" t="str">
            <v>K07</v>
          </cell>
        </row>
        <row r="308">
          <cell r="A308" t="str">
            <v>K17</v>
          </cell>
        </row>
        <row r="309">
          <cell r="A309" t="str">
            <v>K18</v>
          </cell>
        </row>
        <row r="310">
          <cell r="A310" t="str">
            <v>K08</v>
          </cell>
        </row>
        <row r="311">
          <cell r="A311" t="str">
            <v>K19</v>
          </cell>
        </row>
        <row r="312">
          <cell r="A312" t="str">
            <v>K09</v>
          </cell>
        </row>
        <row r="313">
          <cell r="A313" t="str">
            <v>K12</v>
          </cell>
        </row>
        <row r="314">
          <cell r="A314" t="str">
            <v>K16</v>
          </cell>
        </row>
        <row r="315">
          <cell r="A315" t="str">
            <v>K02</v>
          </cell>
        </row>
        <row r="316">
          <cell r="A316" t="str">
            <v>K15</v>
          </cell>
        </row>
        <row r="317">
          <cell r="A317" t="str">
            <v>K01</v>
          </cell>
        </row>
        <row r="318">
          <cell r="A318" t="str">
            <v>K03</v>
          </cell>
        </row>
        <row r="319">
          <cell r="A319" t="str">
            <v>K04</v>
          </cell>
        </row>
        <row r="320">
          <cell r="A320" t="str">
            <v>K05</v>
          </cell>
        </row>
        <row r="321">
          <cell r="A321" t="str">
            <v>K20</v>
          </cell>
        </row>
        <row r="322">
          <cell r="A322" t="str">
            <v>K21</v>
          </cell>
        </row>
        <row r="323">
          <cell r="A323" t="str">
            <v>K22</v>
          </cell>
        </row>
        <row r="324">
          <cell r="A324" t="str">
            <v>K23</v>
          </cell>
        </row>
        <row r="325">
          <cell r="A325" t="str">
            <v>K24</v>
          </cell>
        </row>
        <row r="326">
          <cell r="A326" t="str">
            <v>K25</v>
          </cell>
        </row>
        <row r="327">
          <cell r="A327" t="str">
            <v>L</v>
          </cell>
        </row>
        <row r="328">
          <cell r="A328" t="str">
            <v>L12</v>
          </cell>
        </row>
        <row r="329">
          <cell r="A329" t="str">
            <v>L02</v>
          </cell>
        </row>
        <row r="330">
          <cell r="A330" t="str">
            <v>L01</v>
          </cell>
        </row>
        <row r="331">
          <cell r="A331" t="str">
            <v>L11</v>
          </cell>
        </row>
        <row r="332">
          <cell r="A332" t="str">
            <v>L03</v>
          </cell>
        </row>
        <row r="333">
          <cell r="A333" t="str">
            <v>L04</v>
          </cell>
        </row>
        <row r="334">
          <cell r="A334" t="str">
            <v>L05</v>
          </cell>
        </row>
        <row r="335">
          <cell r="A335" t="str">
            <v>L06</v>
          </cell>
        </row>
        <row r="336">
          <cell r="A336" t="str">
            <v>L07</v>
          </cell>
        </row>
        <row r="337">
          <cell r="A337" t="str">
            <v>L08</v>
          </cell>
        </row>
        <row r="338">
          <cell r="A338" t="str">
            <v>L09</v>
          </cell>
        </row>
        <row r="339">
          <cell r="A339" t="str">
            <v>L10</v>
          </cell>
        </row>
        <row r="340">
          <cell r="A340" t="str">
            <v>L13</v>
          </cell>
        </row>
        <row r="341">
          <cell r="A341" t="str">
            <v>L14</v>
          </cell>
        </row>
        <row r="342">
          <cell r="A342" t="str">
            <v>L15</v>
          </cell>
        </row>
        <row r="343">
          <cell r="A343" t="str">
            <v>L16</v>
          </cell>
        </row>
        <row r="344">
          <cell r="A344" t="str">
            <v>L17</v>
          </cell>
        </row>
        <row r="345">
          <cell r="A345" t="str">
            <v>L18</v>
          </cell>
        </row>
        <row r="346">
          <cell r="A346" t="str">
            <v>L19</v>
          </cell>
        </row>
        <row r="347">
          <cell r="A347" t="str">
            <v>L20</v>
          </cell>
        </row>
        <row r="348">
          <cell r="A348" t="str">
            <v>L21</v>
          </cell>
        </row>
        <row r="349">
          <cell r="A349" t="str">
            <v>L22</v>
          </cell>
        </row>
        <row r="350">
          <cell r="A350" t="str">
            <v>L23</v>
          </cell>
        </row>
        <row r="351">
          <cell r="A351" t="str">
            <v>L24</v>
          </cell>
        </row>
        <row r="352">
          <cell r="A352" t="str">
            <v>L25</v>
          </cell>
        </row>
        <row r="353">
          <cell r="A353" t="str">
            <v>L26</v>
          </cell>
        </row>
        <row r="354">
          <cell r="A354" t="str">
            <v>L27</v>
          </cell>
        </row>
        <row r="355">
          <cell r="A355" t="str">
            <v>M</v>
          </cell>
        </row>
        <row r="356">
          <cell r="A356" t="str">
            <v>M01</v>
          </cell>
        </row>
        <row r="357">
          <cell r="A357" t="str">
            <v>M02</v>
          </cell>
        </row>
        <row r="358">
          <cell r="A358" t="str">
            <v>M03</v>
          </cell>
        </row>
        <row r="360">
          <cell r="A360" t="str">
            <v>O</v>
          </cell>
        </row>
        <row r="361">
          <cell r="A361" t="str">
            <v>O36</v>
          </cell>
        </row>
        <row r="362">
          <cell r="A362" t="str">
            <v>O12</v>
          </cell>
        </row>
        <row r="363">
          <cell r="A363" t="str">
            <v>O32</v>
          </cell>
        </row>
        <row r="364">
          <cell r="A364" t="str">
            <v>O39</v>
          </cell>
        </row>
        <row r="365">
          <cell r="A365" t="str">
            <v>O28</v>
          </cell>
        </row>
        <row r="366">
          <cell r="A366" t="str">
            <v>O01</v>
          </cell>
        </row>
        <row r="367">
          <cell r="A367" t="str">
            <v>O33</v>
          </cell>
        </row>
        <row r="368">
          <cell r="A368" t="str">
            <v>O24</v>
          </cell>
        </row>
        <row r="369">
          <cell r="A369" t="str">
            <v>O02</v>
          </cell>
        </row>
        <row r="370">
          <cell r="A370" t="str">
            <v>O03</v>
          </cell>
        </row>
        <row r="371">
          <cell r="A371" t="str">
            <v>O22</v>
          </cell>
        </row>
        <row r="372">
          <cell r="A372" t="str">
            <v>O06</v>
          </cell>
        </row>
        <row r="373">
          <cell r="A373" t="str">
            <v>O27</v>
          </cell>
        </row>
        <row r="374">
          <cell r="A374" t="str">
            <v>O26</v>
          </cell>
        </row>
        <row r="375">
          <cell r="A375" t="str">
            <v>O07</v>
          </cell>
        </row>
        <row r="376">
          <cell r="A376" t="str">
            <v>O08</v>
          </cell>
        </row>
        <row r="377">
          <cell r="A377" t="str">
            <v>O08A</v>
          </cell>
        </row>
        <row r="378">
          <cell r="A378" t="str">
            <v>O09</v>
          </cell>
        </row>
        <row r="379">
          <cell r="A379" t="str">
            <v>O37</v>
          </cell>
        </row>
        <row r="380">
          <cell r="A380" t="str">
            <v>O10</v>
          </cell>
        </row>
        <row r="381">
          <cell r="A381" t="str">
            <v>O11</v>
          </cell>
        </row>
        <row r="382">
          <cell r="A382" t="str">
            <v>O38</v>
          </cell>
        </row>
        <row r="383">
          <cell r="A383" t="str">
            <v>O29</v>
          </cell>
        </row>
        <row r="384">
          <cell r="A384" t="str">
            <v>O05</v>
          </cell>
        </row>
        <row r="385">
          <cell r="A385" t="str">
            <v>O31</v>
          </cell>
        </row>
        <row r="386">
          <cell r="A386" t="str">
            <v>O13</v>
          </cell>
        </row>
        <row r="387">
          <cell r="A387" t="str">
            <v>O14</v>
          </cell>
        </row>
        <row r="388">
          <cell r="A388" t="str">
            <v>O15</v>
          </cell>
        </row>
        <row r="389">
          <cell r="A389" t="str">
            <v>O04</v>
          </cell>
        </row>
        <row r="390">
          <cell r="A390" t="str">
            <v>O16</v>
          </cell>
        </row>
        <row r="391">
          <cell r="A391" t="str">
            <v>O17</v>
          </cell>
        </row>
        <row r="392">
          <cell r="A392" t="str">
            <v>O30</v>
          </cell>
        </row>
        <row r="393">
          <cell r="A393" t="str">
            <v>O35</v>
          </cell>
        </row>
        <row r="394">
          <cell r="A394" t="str">
            <v>O25</v>
          </cell>
        </row>
        <row r="395">
          <cell r="A395" t="str">
            <v>O18</v>
          </cell>
        </row>
        <row r="396">
          <cell r="A396" t="str">
            <v>O34</v>
          </cell>
        </row>
        <row r="397">
          <cell r="A397" t="str">
            <v>O19</v>
          </cell>
        </row>
        <row r="398">
          <cell r="A398" t="str">
            <v>O20</v>
          </cell>
        </row>
        <row r="399">
          <cell r="A399" t="str">
            <v>O20A</v>
          </cell>
        </row>
        <row r="400">
          <cell r="A400" t="str">
            <v>O21</v>
          </cell>
        </row>
        <row r="401">
          <cell r="A401" t="str">
            <v>O23</v>
          </cell>
        </row>
        <row r="402">
          <cell r="A402" t="str">
            <v>O40</v>
          </cell>
        </row>
        <row r="403">
          <cell r="A403" t="str">
            <v>O41</v>
          </cell>
        </row>
        <row r="404">
          <cell r="A404" t="str">
            <v>O42</v>
          </cell>
        </row>
        <row r="405">
          <cell r="A405" t="str">
            <v>O43</v>
          </cell>
        </row>
        <row r="406">
          <cell r="A406" t="str">
            <v>O44</v>
          </cell>
        </row>
        <row r="407">
          <cell r="A407" t="str">
            <v>O45</v>
          </cell>
        </row>
        <row r="408">
          <cell r="A408" t="str">
            <v>O46</v>
          </cell>
        </row>
        <row r="409">
          <cell r="A409" t="str">
            <v>O47</v>
          </cell>
        </row>
        <row r="410">
          <cell r="A410" t="str">
            <v>O48</v>
          </cell>
        </row>
        <row r="411">
          <cell r="A411" t="str">
            <v>O49</v>
          </cell>
        </row>
        <row r="412">
          <cell r="A412" t="str">
            <v>O50</v>
          </cell>
        </row>
        <row r="413">
          <cell r="A413" t="str">
            <v>O51</v>
          </cell>
        </row>
        <row r="414">
          <cell r="A414" t="str">
            <v>O52</v>
          </cell>
        </row>
        <row r="415">
          <cell r="A415" t="str">
            <v>P</v>
          </cell>
        </row>
        <row r="416">
          <cell r="A416" t="str">
            <v>P12</v>
          </cell>
        </row>
        <row r="417">
          <cell r="A417" t="str">
            <v>P11</v>
          </cell>
        </row>
        <row r="418">
          <cell r="A418" t="str">
            <v>P09</v>
          </cell>
        </row>
        <row r="419">
          <cell r="A419" t="str">
            <v>P01</v>
          </cell>
        </row>
        <row r="420">
          <cell r="A420" t="str">
            <v>P16</v>
          </cell>
        </row>
        <row r="421">
          <cell r="A421" t="str">
            <v>P17</v>
          </cell>
        </row>
        <row r="422">
          <cell r="A422" t="str">
            <v>P15</v>
          </cell>
        </row>
        <row r="423">
          <cell r="A423" t="str">
            <v>P02</v>
          </cell>
        </row>
        <row r="424">
          <cell r="A424" t="str">
            <v>P04</v>
          </cell>
        </row>
        <row r="425">
          <cell r="A425" t="str">
            <v>P03</v>
          </cell>
        </row>
        <row r="426">
          <cell r="A426" t="str">
            <v>P10</v>
          </cell>
        </row>
        <row r="427">
          <cell r="A427" t="str">
            <v>P05</v>
          </cell>
        </row>
        <row r="428">
          <cell r="A428" t="str">
            <v>P07</v>
          </cell>
        </row>
        <row r="429">
          <cell r="A429" t="str">
            <v>P13</v>
          </cell>
        </row>
        <row r="430">
          <cell r="A430" t="str">
            <v>P14</v>
          </cell>
        </row>
        <row r="431">
          <cell r="A431" t="str">
            <v>P06</v>
          </cell>
        </row>
        <row r="432">
          <cell r="A432" t="str">
            <v>P08</v>
          </cell>
        </row>
        <row r="433">
          <cell r="A433" t="str">
            <v>P18</v>
          </cell>
        </row>
        <row r="434">
          <cell r="A434" t="str">
            <v>P19</v>
          </cell>
        </row>
        <row r="435">
          <cell r="A435" t="str">
            <v>P20</v>
          </cell>
        </row>
        <row r="436">
          <cell r="A436" t="str">
            <v>P21</v>
          </cell>
        </row>
        <row r="437">
          <cell r="A437" t="str">
            <v>Q</v>
          </cell>
        </row>
        <row r="438">
          <cell r="A438" t="str">
            <v>Q06</v>
          </cell>
        </row>
        <row r="439">
          <cell r="A439" t="str">
            <v>Q02</v>
          </cell>
        </row>
        <row r="440">
          <cell r="A440" t="str">
            <v>Q03</v>
          </cell>
        </row>
        <row r="441">
          <cell r="A441" t="str">
            <v>Q05</v>
          </cell>
        </row>
        <row r="442">
          <cell r="A442" t="str">
            <v>Q01</v>
          </cell>
        </row>
        <row r="443">
          <cell r="A443" t="str">
            <v>Q04</v>
          </cell>
        </row>
        <row r="444">
          <cell r="A444" t="str">
            <v>Q07</v>
          </cell>
        </row>
        <row r="445">
          <cell r="A445" t="str">
            <v>Q08</v>
          </cell>
        </row>
        <row r="446">
          <cell r="A446" t="str">
            <v>Q09</v>
          </cell>
        </row>
        <row r="447">
          <cell r="A447" t="str">
            <v>Q10</v>
          </cell>
        </row>
        <row r="448">
          <cell r="A448" t="str">
            <v>R</v>
          </cell>
        </row>
        <row r="449">
          <cell r="A449" t="str">
            <v>R02</v>
          </cell>
        </row>
        <row r="450">
          <cell r="A450" t="str">
            <v>R01</v>
          </cell>
        </row>
        <row r="451">
          <cell r="A451" t="str">
            <v>R03</v>
          </cell>
        </row>
        <row r="452">
          <cell r="A452" t="str">
            <v>R04</v>
          </cell>
        </row>
        <row r="453">
          <cell r="A453" t="str">
            <v>R05</v>
          </cell>
        </row>
        <row r="454">
          <cell r="A454" t="str">
            <v>R06</v>
          </cell>
        </row>
        <row r="455">
          <cell r="A455" t="str">
            <v>R07</v>
          </cell>
        </row>
        <row r="456">
          <cell r="A456" t="str">
            <v>S</v>
          </cell>
        </row>
        <row r="457">
          <cell r="A457" t="str">
            <v>S108</v>
          </cell>
        </row>
        <row r="458">
          <cell r="A458" t="str">
            <v>S122</v>
          </cell>
        </row>
        <row r="459">
          <cell r="A459" t="str">
            <v>S169</v>
          </cell>
        </row>
        <row r="460">
          <cell r="A460" t="str">
            <v>S170</v>
          </cell>
        </row>
        <row r="461">
          <cell r="A461" t="str">
            <v>S90</v>
          </cell>
        </row>
        <row r="462">
          <cell r="A462" t="str">
            <v>S163</v>
          </cell>
        </row>
        <row r="463">
          <cell r="A463" t="str">
            <v>S91</v>
          </cell>
        </row>
        <row r="464">
          <cell r="A464" t="str">
            <v>S89</v>
          </cell>
        </row>
        <row r="465">
          <cell r="A465" t="str">
            <v>S235</v>
          </cell>
        </row>
        <row r="466">
          <cell r="A466" t="str">
            <v>S92</v>
          </cell>
        </row>
        <row r="467">
          <cell r="A467" t="str">
            <v>S177</v>
          </cell>
        </row>
        <row r="468">
          <cell r="A468" t="str">
            <v>S93</v>
          </cell>
        </row>
        <row r="469">
          <cell r="A469" t="str">
            <v>S178</v>
          </cell>
        </row>
        <row r="470">
          <cell r="A470" t="str">
            <v>S179</v>
          </cell>
        </row>
        <row r="471">
          <cell r="A471" t="str">
            <v>S180</v>
          </cell>
        </row>
        <row r="472">
          <cell r="A472" t="str">
            <v>S01</v>
          </cell>
        </row>
        <row r="473">
          <cell r="A473" t="str">
            <v>S01A</v>
          </cell>
        </row>
        <row r="474">
          <cell r="A474" t="str">
            <v>S02</v>
          </cell>
        </row>
        <row r="475">
          <cell r="A475" t="str">
            <v>S130</v>
          </cell>
        </row>
        <row r="476">
          <cell r="A476" t="str">
            <v>S133</v>
          </cell>
        </row>
        <row r="477">
          <cell r="A477" t="str">
            <v>S98</v>
          </cell>
        </row>
        <row r="478">
          <cell r="A478" t="str">
            <v>S99</v>
          </cell>
        </row>
        <row r="479">
          <cell r="A479" t="str">
            <v>S136</v>
          </cell>
        </row>
        <row r="480">
          <cell r="A480" t="str">
            <v>S117</v>
          </cell>
        </row>
        <row r="481">
          <cell r="A481" t="str">
            <v>S116</v>
          </cell>
        </row>
        <row r="482">
          <cell r="A482" t="str">
            <v>S04</v>
          </cell>
        </row>
        <row r="483">
          <cell r="A483" t="str">
            <v>S115</v>
          </cell>
        </row>
        <row r="484">
          <cell r="A484" t="str">
            <v>S03</v>
          </cell>
        </row>
        <row r="485">
          <cell r="A485" t="str">
            <v>S05</v>
          </cell>
        </row>
        <row r="486">
          <cell r="A486" t="str">
            <v>S145</v>
          </cell>
        </row>
        <row r="487">
          <cell r="A487" t="str">
            <v>S06</v>
          </cell>
        </row>
        <row r="488">
          <cell r="A488" t="str">
            <v>S146</v>
          </cell>
        </row>
        <row r="489">
          <cell r="A489" t="str">
            <v>S10</v>
          </cell>
        </row>
        <row r="490">
          <cell r="A490" t="str">
            <v>S196</v>
          </cell>
        </row>
        <row r="491">
          <cell r="A491" t="str">
            <v>S113</v>
          </cell>
        </row>
        <row r="492">
          <cell r="A492" t="str">
            <v>S11</v>
          </cell>
        </row>
        <row r="493">
          <cell r="A493" t="str">
            <v>S188</v>
          </cell>
        </row>
        <row r="494">
          <cell r="A494" t="str">
            <v>S87</v>
          </cell>
        </row>
        <row r="495">
          <cell r="A495" t="str">
            <v>S88</v>
          </cell>
        </row>
        <row r="496">
          <cell r="A496" t="str">
            <v>S152</v>
          </cell>
        </row>
        <row r="497">
          <cell r="A497" t="str">
            <v>S151</v>
          </cell>
        </row>
        <row r="498">
          <cell r="A498" t="str">
            <v>S149</v>
          </cell>
        </row>
        <row r="499">
          <cell r="A499" t="str">
            <v>S239</v>
          </cell>
        </row>
        <row r="500">
          <cell r="A500" t="str">
            <v>S153</v>
          </cell>
        </row>
        <row r="501">
          <cell r="A501" t="str">
            <v>S234</v>
          </cell>
        </row>
        <row r="502">
          <cell r="A502" t="str">
            <v>S150</v>
          </cell>
        </row>
        <row r="503">
          <cell r="A503" t="str">
            <v>S217</v>
          </cell>
        </row>
        <row r="504">
          <cell r="A504" t="str">
            <v>S94</v>
          </cell>
        </row>
        <row r="505">
          <cell r="A505" t="str">
            <v>S37</v>
          </cell>
        </row>
        <row r="506">
          <cell r="A506" t="str">
            <v>S100</v>
          </cell>
        </row>
        <row r="507">
          <cell r="A507" t="str">
            <v>S101</v>
          </cell>
        </row>
        <row r="508">
          <cell r="A508" t="str">
            <v>S135</v>
          </cell>
        </row>
        <row r="509">
          <cell r="A509" t="str">
            <v>S1351</v>
          </cell>
        </row>
        <row r="510">
          <cell r="A510" t="str">
            <v>S233</v>
          </cell>
        </row>
        <row r="511">
          <cell r="A511" t="str">
            <v>S2341</v>
          </cell>
        </row>
        <row r="512">
          <cell r="A512" t="str">
            <v>S12</v>
          </cell>
        </row>
        <row r="513">
          <cell r="A513" t="str">
            <v>S13</v>
          </cell>
        </row>
        <row r="514">
          <cell r="A514" t="str">
            <v>S14</v>
          </cell>
        </row>
        <row r="515">
          <cell r="A515" t="str">
            <v>S123</v>
          </cell>
        </row>
        <row r="516">
          <cell r="A516" t="str">
            <v>S15</v>
          </cell>
        </row>
        <row r="517">
          <cell r="A517" t="str">
            <v>S138</v>
          </cell>
        </row>
        <row r="518">
          <cell r="A518" t="str">
            <v>S139</v>
          </cell>
        </row>
        <row r="519">
          <cell r="A519" t="str">
            <v>S140</v>
          </cell>
        </row>
        <row r="520">
          <cell r="A520" t="str">
            <v>S173</v>
          </cell>
        </row>
        <row r="521">
          <cell r="A521" t="str">
            <v>S16</v>
          </cell>
        </row>
        <row r="522">
          <cell r="A522" t="str">
            <v>S17</v>
          </cell>
        </row>
        <row r="523">
          <cell r="A523" t="str">
            <v>S18</v>
          </cell>
        </row>
        <row r="524">
          <cell r="A524" t="str">
            <v>S08</v>
          </cell>
        </row>
        <row r="525">
          <cell r="A525" t="str">
            <v>S19</v>
          </cell>
        </row>
        <row r="526">
          <cell r="A526" t="str">
            <v>S219</v>
          </cell>
        </row>
        <row r="527">
          <cell r="A527" t="str">
            <v>S111</v>
          </cell>
        </row>
        <row r="528">
          <cell r="A528" t="str">
            <v>S165</v>
          </cell>
        </row>
        <row r="529">
          <cell r="A529" t="str">
            <v>S213</v>
          </cell>
        </row>
        <row r="530">
          <cell r="A530" t="str">
            <v>S211</v>
          </cell>
        </row>
        <row r="531">
          <cell r="A531" t="str">
            <v>S212</v>
          </cell>
        </row>
        <row r="532">
          <cell r="A532" t="str">
            <v>S210</v>
          </cell>
        </row>
        <row r="533">
          <cell r="A533" t="str">
            <v>S207</v>
          </cell>
        </row>
        <row r="534">
          <cell r="A534" t="str">
            <v>S208</v>
          </cell>
        </row>
        <row r="535">
          <cell r="A535" t="str">
            <v>S209</v>
          </cell>
        </row>
        <row r="536">
          <cell r="A536" t="str">
            <v>S206</v>
          </cell>
        </row>
        <row r="537">
          <cell r="A537" t="str">
            <v>S203</v>
          </cell>
        </row>
        <row r="538">
          <cell r="A538" t="str">
            <v>S204</v>
          </cell>
        </row>
        <row r="539">
          <cell r="A539" t="str">
            <v>S205</v>
          </cell>
        </row>
        <row r="540">
          <cell r="A540" t="str">
            <v>S202</v>
          </cell>
        </row>
        <row r="541">
          <cell r="A541" t="str">
            <v>S200</v>
          </cell>
        </row>
        <row r="542">
          <cell r="A542" t="str">
            <v>S201</v>
          </cell>
        </row>
        <row r="543">
          <cell r="A543" t="str">
            <v>S156</v>
          </cell>
        </row>
        <row r="544">
          <cell r="A544" t="str">
            <v>S21</v>
          </cell>
        </row>
        <row r="545">
          <cell r="A545" t="str">
            <v>S155</v>
          </cell>
        </row>
        <row r="546">
          <cell r="A546" t="str">
            <v>S124</v>
          </cell>
        </row>
        <row r="547">
          <cell r="A547" t="str">
            <v>S186</v>
          </cell>
        </row>
        <row r="548">
          <cell r="A548" t="str">
            <v>S187</v>
          </cell>
        </row>
        <row r="549">
          <cell r="A549" t="str">
            <v>S106</v>
          </cell>
        </row>
        <row r="550">
          <cell r="A550" t="str">
            <v>S179</v>
          </cell>
        </row>
        <row r="551">
          <cell r="A551" t="str">
            <v>S180</v>
          </cell>
        </row>
        <row r="552">
          <cell r="A552" t="str">
            <v>S22</v>
          </cell>
        </row>
        <row r="553">
          <cell r="A553" t="str">
            <v>S195</v>
          </cell>
        </row>
        <row r="554">
          <cell r="A554" t="str">
            <v>S218</v>
          </cell>
        </row>
        <row r="555">
          <cell r="A555" t="str">
            <v>S23</v>
          </cell>
        </row>
        <row r="556">
          <cell r="A556" t="str">
            <v>S157</v>
          </cell>
        </row>
        <row r="557">
          <cell r="A557" t="str">
            <v>S112</v>
          </cell>
        </row>
        <row r="558">
          <cell r="A558" t="str">
            <v>S24</v>
          </cell>
        </row>
        <row r="559">
          <cell r="A559" t="str">
            <v>S25</v>
          </cell>
        </row>
        <row r="560">
          <cell r="A560" t="str">
            <v>S27</v>
          </cell>
        </row>
        <row r="561">
          <cell r="A561" t="str">
            <v>S118</v>
          </cell>
        </row>
        <row r="562">
          <cell r="A562" t="str">
            <v>S26</v>
          </cell>
        </row>
        <row r="563">
          <cell r="A563" t="str">
            <v>S28</v>
          </cell>
        </row>
        <row r="564">
          <cell r="A564" t="str">
            <v>S142</v>
          </cell>
        </row>
        <row r="565">
          <cell r="A565" t="str">
            <v>S143</v>
          </cell>
        </row>
        <row r="566">
          <cell r="A566" t="str">
            <v>S29</v>
          </cell>
        </row>
        <row r="567">
          <cell r="A567" t="str">
            <v>S144</v>
          </cell>
        </row>
        <row r="568">
          <cell r="A568" t="str">
            <v>S30</v>
          </cell>
        </row>
        <row r="569">
          <cell r="A569" t="str">
            <v>S109</v>
          </cell>
        </row>
        <row r="570">
          <cell r="A570" t="str">
            <v>S220</v>
          </cell>
        </row>
        <row r="571">
          <cell r="A571" t="str">
            <v>S31</v>
          </cell>
        </row>
        <row r="572">
          <cell r="A572" t="str">
            <v>S243</v>
          </cell>
        </row>
        <row r="573">
          <cell r="A573" t="str">
            <v>S32</v>
          </cell>
        </row>
        <row r="574">
          <cell r="A574" t="str">
            <v>S33</v>
          </cell>
        </row>
        <row r="575">
          <cell r="A575" t="str">
            <v>S102</v>
          </cell>
        </row>
        <row r="576">
          <cell r="A576" t="str">
            <v>S110</v>
          </cell>
        </row>
        <row r="577">
          <cell r="A577" t="str">
            <v>S232</v>
          </cell>
        </row>
        <row r="578">
          <cell r="A578" t="str">
            <v>S231</v>
          </cell>
        </row>
        <row r="579">
          <cell r="A579" t="str">
            <v>S34</v>
          </cell>
        </row>
        <row r="580">
          <cell r="A580" t="str">
            <v>S125</v>
          </cell>
        </row>
        <row r="581">
          <cell r="A581" t="str">
            <v>S126</v>
          </cell>
        </row>
        <row r="582">
          <cell r="A582" t="str">
            <v>S65</v>
          </cell>
        </row>
        <row r="583">
          <cell r="A583" t="str">
            <v>S35</v>
          </cell>
        </row>
        <row r="584">
          <cell r="A584" t="str">
            <v>S167</v>
          </cell>
        </row>
        <row r="585">
          <cell r="A585" t="str">
            <v>S36</v>
          </cell>
        </row>
        <row r="586">
          <cell r="A586" t="str">
            <v>S221</v>
          </cell>
        </row>
        <row r="587">
          <cell r="A587" t="str">
            <v>S222</v>
          </cell>
        </row>
        <row r="588">
          <cell r="A588" t="str">
            <v>S222A</v>
          </cell>
        </row>
        <row r="589">
          <cell r="A589" t="str">
            <v>S224</v>
          </cell>
        </row>
        <row r="590">
          <cell r="A590" t="str">
            <v>S105</v>
          </cell>
        </row>
        <row r="591">
          <cell r="A591" t="str">
            <v>S107</v>
          </cell>
        </row>
        <row r="592">
          <cell r="A592" t="str">
            <v>S60</v>
          </cell>
        </row>
        <row r="593">
          <cell r="A593" t="str">
            <v>S225</v>
          </cell>
        </row>
        <row r="594">
          <cell r="A594" t="str">
            <v>S226</v>
          </cell>
        </row>
        <row r="595">
          <cell r="A595" t="str">
            <v>S131</v>
          </cell>
        </row>
        <row r="596">
          <cell r="A596" t="str">
            <v>S134</v>
          </cell>
        </row>
        <row r="597">
          <cell r="A597" t="str">
            <v>S181</v>
          </cell>
        </row>
        <row r="598">
          <cell r="A598" t="str">
            <v>S182</v>
          </cell>
        </row>
        <row r="599">
          <cell r="A599" t="str">
            <v>S172</v>
          </cell>
        </row>
        <row r="600">
          <cell r="A600" t="str">
            <v>S38</v>
          </cell>
        </row>
        <row r="601">
          <cell r="A601" t="str">
            <v>S183</v>
          </cell>
        </row>
        <row r="602">
          <cell r="A602" t="str">
            <v>S39</v>
          </cell>
        </row>
        <row r="603">
          <cell r="A603" t="str">
            <v>S159</v>
          </cell>
        </row>
        <row r="604">
          <cell r="A604" t="str">
            <v>S07</v>
          </cell>
        </row>
        <row r="605">
          <cell r="A605" t="str">
            <v>S40</v>
          </cell>
        </row>
        <row r="606">
          <cell r="A606" t="str">
            <v>S158</v>
          </cell>
        </row>
        <row r="607">
          <cell r="A607" t="str">
            <v>S129</v>
          </cell>
        </row>
        <row r="608">
          <cell r="A608" t="str">
            <v>S166</v>
          </cell>
        </row>
        <row r="609">
          <cell r="A609" t="str">
            <v>S103</v>
          </cell>
        </row>
        <row r="610">
          <cell r="A610" t="str">
            <v>S104</v>
          </cell>
        </row>
        <row r="611">
          <cell r="A611" t="str">
            <v>S160</v>
          </cell>
        </row>
        <row r="612">
          <cell r="A612" t="str">
            <v>S160A</v>
          </cell>
        </row>
        <row r="613">
          <cell r="A613" t="str">
            <v>S46</v>
          </cell>
        </row>
        <row r="614">
          <cell r="A614" t="str">
            <v>S47</v>
          </cell>
        </row>
        <row r="615">
          <cell r="A615" t="str">
            <v>S48</v>
          </cell>
        </row>
        <row r="616">
          <cell r="A616" t="str">
            <v>S48A</v>
          </cell>
        </row>
        <row r="617">
          <cell r="A617" t="str">
            <v>S48B</v>
          </cell>
        </row>
        <row r="618">
          <cell r="A618" t="str">
            <v>S214</v>
          </cell>
        </row>
        <row r="619">
          <cell r="A619" t="str">
            <v>S114</v>
          </cell>
        </row>
        <row r="620">
          <cell r="A620" t="str">
            <v>S41</v>
          </cell>
        </row>
        <row r="621">
          <cell r="A621" t="str">
            <v>S120</v>
          </cell>
        </row>
        <row r="622">
          <cell r="A622" t="str">
            <v>S171</v>
          </cell>
        </row>
        <row r="623">
          <cell r="A623" t="str">
            <v>S09</v>
          </cell>
        </row>
        <row r="624">
          <cell r="A624" t="str">
            <v>S09A</v>
          </cell>
        </row>
        <row r="625">
          <cell r="A625" t="str">
            <v>S09B</v>
          </cell>
        </row>
        <row r="626">
          <cell r="A626" t="str">
            <v>S09C</v>
          </cell>
        </row>
        <row r="627">
          <cell r="A627" t="str">
            <v>S132</v>
          </cell>
        </row>
        <row r="628">
          <cell r="A628" t="str">
            <v>S242</v>
          </cell>
        </row>
        <row r="629">
          <cell r="A629" t="str">
            <v>S241</v>
          </cell>
        </row>
        <row r="630">
          <cell r="A630" t="str">
            <v>S42</v>
          </cell>
        </row>
        <row r="631">
          <cell r="A631" t="str">
            <v>S43</v>
          </cell>
        </row>
        <row r="632">
          <cell r="A632" t="str">
            <v>S44</v>
          </cell>
        </row>
        <row r="633">
          <cell r="A633" t="str">
            <v>S56</v>
          </cell>
        </row>
        <row r="634">
          <cell r="A634" t="str">
            <v>S71</v>
          </cell>
        </row>
        <row r="635">
          <cell r="A635" t="str">
            <v>S71A</v>
          </cell>
        </row>
        <row r="636">
          <cell r="A636" t="str">
            <v>S71B</v>
          </cell>
        </row>
        <row r="637">
          <cell r="A637" t="str">
            <v>S71C</v>
          </cell>
        </row>
        <row r="638">
          <cell r="A638" t="str">
            <v>S72</v>
          </cell>
        </row>
        <row r="639">
          <cell r="A639" t="str">
            <v>S45</v>
          </cell>
        </row>
        <row r="640">
          <cell r="A640" t="str">
            <v>S121</v>
          </cell>
        </row>
        <row r="641">
          <cell r="A641" t="str">
            <v>S228</v>
          </cell>
        </row>
        <row r="642">
          <cell r="A642" t="str">
            <v>S229</v>
          </cell>
        </row>
        <row r="643">
          <cell r="A643" t="str">
            <v>S230</v>
          </cell>
        </row>
        <row r="644">
          <cell r="A644" t="str">
            <v>S20</v>
          </cell>
        </row>
        <row r="645">
          <cell r="A645" t="str">
            <v>S227</v>
          </cell>
        </row>
        <row r="646">
          <cell r="A646" t="str">
            <v>S50</v>
          </cell>
        </row>
        <row r="647">
          <cell r="A647" t="str">
            <v>S162</v>
          </cell>
        </row>
        <row r="648">
          <cell r="A648" t="str">
            <v>S51</v>
          </cell>
        </row>
        <row r="649">
          <cell r="A649" t="str">
            <v>S49</v>
          </cell>
        </row>
        <row r="650">
          <cell r="A650" t="str">
            <v>S52</v>
          </cell>
        </row>
        <row r="651">
          <cell r="A651" t="str">
            <v>S53</v>
          </cell>
        </row>
        <row r="652">
          <cell r="A652" t="str">
            <v>S54</v>
          </cell>
        </row>
        <row r="653">
          <cell r="A653" t="str">
            <v>S154</v>
          </cell>
        </row>
        <row r="654">
          <cell r="A654" t="str">
            <v>S55</v>
          </cell>
        </row>
        <row r="655">
          <cell r="A655" t="str">
            <v>S59</v>
          </cell>
        </row>
        <row r="656">
          <cell r="A656" t="str">
            <v>S58</v>
          </cell>
        </row>
        <row r="657">
          <cell r="A657" t="str">
            <v>S96</v>
          </cell>
        </row>
        <row r="658">
          <cell r="A658" t="str">
            <v>S97</v>
          </cell>
        </row>
        <row r="659">
          <cell r="A659" t="str">
            <v>S57</v>
          </cell>
        </row>
        <row r="660">
          <cell r="A660" t="str">
            <v>S62</v>
          </cell>
        </row>
        <row r="661">
          <cell r="A661" t="str">
            <v>S63</v>
          </cell>
        </row>
        <row r="662">
          <cell r="A662" t="str">
            <v>S61</v>
          </cell>
        </row>
        <row r="663">
          <cell r="A663" t="str">
            <v>S164</v>
          </cell>
        </row>
        <row r="664">
          <cell r="A664" t="str">
            <v>S168</v>
          </cell>
        </row>
        <row r="665">
          <cell r="A665" t="str">
            <v>S199</v>
          </cell>
        </row>
        <row r="666">
          <cell r="A666" t="str">
            <v>S197</v>
          </cell>
        </row>
        <row r="667">
          <cell r="A667" t="str">
            <v>S198</v>
          </cell>
        </row>
        <row r="668">
          <cell r="A668" t="str">
            <v>S75</v>
          </cell>
        </row>
        <row r="669">
          <cell r="A669" t="str">
            <v>S141</v>
          </cell>
        </row>
        <row r="670">
          <cell r="A670" t="str">
            <v>S161</v>
          </cell>
        </row>
        <row r="671">
          <cell r="A671" t="str">
            <v>S66</v>
          </cell>
        </row>
        <row r="672">
          <cell r="A672" t="str">
            <v>S67</v>
          </cell>
        </row>
        <row r="673">
          <cell r="A673" t="str">
            <v>S68</v>
          </cell>
        </row>
        <row r="674">
          <cell r="A674" t="str">
            <v>S69</v>
          </cell>
        </row>
        <row r="675">
          <cell r="A675" t="str">
            <v>S215</v>
          </cell>
        </row>
        <row r="676">
          <cell r="A676" t="str">
            <v>S240</v>
          </cell>
        </row>
        <row r="677">
          <cell r="A677" t="str">
            <v>S127</v>
          </cell>
        </row>
        <row r="678">
          <cell r="A678" t="str">
            <v>S128</v>
          </cell>
        </row>
        <row r="679">
          <cell r="A679" t="str">
            <v>S64</v>
          </cell>
        </row>
        <row r="680">
          <cell r="A680" t="str">
            <v>S64A</v>
          </cell>
        </row>
        <row r="681">
          <cell r="A681" t="str">
            <v>S64B</v>
          </cell>
        </row>
        <row r="682">
          <cell r="A682" t="str">
            <v>S64C</v>
          </cell>
        </row>
        <row r="683">
          <cell r="A683" t="str">
            <v>S64D</v>
          </cell>
        </row>
        <row r="684">
          <cell r="A684" t="str">
            <v>S64E</v>
          </cell>
        </row>
        <row r="685">
          <cell r="A685" t="str">
            <v>S64F</v>
          </cell>
        </row>
        <row r="686">
          <cell r="A686" t="str">
            <v>S64G</v>
          </cell>
        </row>
        <row r="687">
          <cell r="A687" t="str">
            <v>S70</v>
          </cell>
        </row>
        <row r="688">
          <cell r="A688" t="str">
            <v>S73</v>
          </cell>
        </row>
        <row r="689">
          <cell r="A689" t="str">
            <v>S74</v>
          </cell>
        </row>
        <row r="690">
          <cell r="A690" t="str">
            <v>S95</v>
          </cell>
        </row>
        <row r="691">
          <cell r="A691" t="str">
            <v>S95A</v>
          </cell>
        </row>
        <row r="692">
          <cell r="A692" t="str">
            <v>S184</v>
          </cell>
        </row>
        <row r="693">
          <cell r="A693" t="str">
            <v>S185</v>
          </cell>
        </row>
        <row r="694">
          <cell r="A694" t="str">
            <v>S238</v>
          </cell>
        </row>
        <row r="695">
          <cell r="A695" t="str">
            <v>S77</v>
          </cell>
        </row>
        <row r="696">
          <cell r="A696" t="str">
            <v>S119</v>
          </cell>
        </row>
        <row r="697">
          <cell r="A697" t="str">
            <v>S76</v>
          </cell>
        </row>
        <row r="698">
          <cell r="A698" t="str">
            <v>S80</v>
          </cell>
        </row>
        <row r="699">
          <cell r="A699" t="str">
            <v>S78</v>
          </cell>
        </row>
        <row r="700">
          <cell r="A700" t="str">
            <v>S147</v>
          </cell>
        </row>
        <row r="701">
          <cell r="A701" t="str">
            <v>S79</v>
          </cell>
        </row>
        <row r="702">
          <cell r="A702" t="str">
            <v>S148</v>
          </cell>
        </row>
        <row r="703">
          <cell r="A703" t="str">
            <v>S194</v>
          </cell>
        </row>
        <row r="704">
          <cell r="A704" t="str">
            <v>S216</v>
          </cell>
        </row>
        <row r="705">
          <cell r="A705" t="str">
            <v>S236</v>
          </cell>
        </row>
        <row r="706">
          <cell r="A706" t="str">
            <v>S81</v>
          </cell>
        </row>
        <row r="707">
          <cell r="A707" t="str">
            <v>S82</v>
          </cell>
        </row>
        <row r="708">
          <cell r="A708" t="str">
            <v>S190</v>
          </cell>
        </row>
        <row r="709">
          <cell r="A709" t="str">
            <v>S191</v>
          </cell>
        </row>
        <row r="710">
          <cell r="A710" t="str">
            <v>S237</v>
          </cell>
        </row>
        <row r="711">
          <cell r="A711" t="str">
            <v>S192</v>
          </cell>
        </row>
        <row r="712">
          <cell r="A712" t="str">
            <v>S189</v>
          </cell>
        </row>
        <row r="713">
          <cell r="A713" t="str">
            <v>S223</v>
          </cell>
        </row>
        <row r="714">
          <cell r="A714" t="str">
            <v>S83</v>
          </cell>
        </row>
        <row r="715">
          <cell r="A715" t="str">
            <v>S176</v>
          </cell>
        </row>
        <row r="716">
          <cell r="A716" t="str">
            <v>S175</v>
          </cell>
        </row>
        <row r="717">
          <cell r="A717" t="str">
            <v>S174</v>
          </cell>
        </row>
        <row r="718">
          <cell r="A718" t="str">
            <v>S193</v>
          </cell>
        </row>
        <row r="719">
          <cell r="A719" t="str">
            <v>S84</v>
          </cell>
        </row>
        <row r="720">
          <cell r="A720" t="str">
            <v>S85</v>
          </cell>
        </row>
        <row r="721">
          <cell r="A721" t="str">
            <v>S86</v>
          </cell>
        </row>
        <row r="722">
          <cell r="A722" t="str">
            <v>S137</v>
          </cell>
        </row>
        <row r="723">
          <cell r="A723" t="str">
            <v>S244</v>
          </cell>
        </row>
        <row r="724">
          <cell r="A724" t="str">
            <v>S245</v>
          </cell>
        </row>
        <row r="725">
          <cell r="A725" t="str">
            <v>S246</v>
          </cell>
        </row>
        <row r="726">
          <cell r="A726" t="str">
            <v>S247</v>
          </cell>
        </row>
        <row r="727">
          <cell r="A727" t="str">
            <v>S248</v>
          </cell>
        </row>
        <row r="728">
          <cell r="A728" t="str">
            <v>S249</v>
          </cell>
        </row>
        <row r="729">
          <cell r="A729" t="str">
            <v>S250</v>
          </cell>
        </row>
        <row r="730">
          <cell r="A730" t="str">
            <v>S251</v>
          </cell>
        </row>
        <row r="731">
          <cell r="A731" t="str">
            <v>S252</v>
          </cell>
        </row>
        <row r="732">
          <cell r="A732" t="str">
            <v>S252A</v>
          </cell>
        </row>
        <row r="733">
          <cell r="A733" t="str">
            <v>S253</v>
          </cell>
        </row>
        <row r="734">
          <cell r="A734" t="str">
            <v>S254</v>
          </cell>
        </row>
        <row r="735">
          <cell r="A735" t="str">
            <v>S255</v>
          </cell>
        </row>
        <row r="736">
          <cell r="A736" t="str">
            <v>T</v>
          </cell>
        </row>
        <row r="737">
          <cell r="A737" t="str">
            <v>T13</v>
          </cell>
        </row>
        <row r="738">
          <cell r="A738" t="str">
            <v>T14</v>
          </cell>
        </row>
        <row r="739">
          <cell r="A739" t="str">
            <v>T15</v>
          </cell>
        </row>
        <row r="740">
          <cell r="A740" t="str">
            <v>T02</v>
          </cell>
        </row>
        <row r="741">
          <cell r="A741" t="str">
            <v>T03</v>
          </cell>
        </row>
        <row r="742">
          <cell r="A742" t="str">
            <v>T12</v>
          </cell>
        </row>
        <row r="743">
          <cell r="A743" t="str">
            <v>T01</v>
          </cell>
        </row>
        <row r="744">
          <cell r="A744" t="str">
            <v>T05</v>
          </cell>
        </row>
        <row r="745">
          <cell r="A745" t="str">
            <v>T09</v>
          </cell>
        </row>
        <row r="746">
          <cell r="A746" t="str">
            <v>T10</v>
          </cell>
        </row>
        <row r="747">
          <cell r="A747" t="str">
            <v>T11</v>
          </cell>
        </row>
        <row r="748">
          <cell r="A748" t="str">
            <v>T06</v>
          </cell>
        </row>
        <row r="749">
          <cell r="A749" t="str">
            <v>T08</v>
          </cell>
        </row>
        <row r="750">
          <cell r="A750" t="str">
            <v>T16</v>
          </cell>
        </row>
        <row r="751">
          <cell r="A751" t="str">
            <v>T07</v>
          </cell>
        </row>
        <row r="752">
          <cell r="A752" t="str">
            <v>T04</v>
          </cell>
        </row>
        <row r="753">
          <cell r="A753" t="str">
            <v>T17</v>
          </cell>
        </row>
        <row r="754">
          <cell r="A754" t="str">
            <v>T18</v>
          </cell>
        </row>
        <row r="755">
          <cell r="A755" t="str">
            <v>T19</v>
          </cell>
        </row>
        <row r="756">
          <cell r="A756" t="str">
            <v>T20</v>
          </cell>
        </row>
        <row r="757">
          <cell r="A757" t="str">
            <v>T21</v>
          </cell>
        </row>
        <row r="758">
          <cell r="A758" t="str">
            <v>W</v>
          </cell>
        </row>
        <row r="759">
          <cell r="A759" t="str">
            <v>W13</v>
          </cell>
        </row>
        <row r="760">
          <cell r="A760" t="str">
            <v>W21</v>
          </cell>
        </row>
        <row r="761">
          <cell r="A761" t="str">
            <v>W22</v>
          </cell>
        </row>
        <row r="762">
          <cell r="A762" t="str">
            <v>W01</v>
          </cell>
        </row>
        <row r="763">
          <cell r="A763" t="str">
            <v>W02</v>
          </cell>
        </row>
        <row r="764">
          <cell r="A764" t="str">
            <v>W04</v>
          </cell>
        </row>
        <row r="765">
          <cell r="A765" t="str">
            <v>W34</v>
          </cell>
        </row>
        <row r="766">
          <cell r="A766" t="str">
            <v>W33</v>
          </cell>
        </row>
        <row r="767">
          <cell r="A767" t="str">
            <v>W32</v>
          </cell>
        </row>
        <row r="768">
          <cell r="A768" t="str">
            <v>W31</v>
          </cell>
        </row>
        <row r="769">
          <cell r="A769" t="str">
            <v>W36</v>
          </cell>
        </row>
        <row r="770">
          <cell r="A770" t="str">
            <v>W35</v>
          </cell>
        </row>
        <row r="771">
          <cell r="A771" t="str">
            <v>W20</v>
          </cell>
        </row>
        <row r="772">
          <cell r="A772" t="str">
            <v>W05</v>
          </cell>
        </row>
        <row r="773">
          <cell r="A773" t="str">
            <v>W25</v>
          </cell>
        </row>
        <row r="774">
          <cell r="A774" t="str">
            <v>W23</v>
          </cell>
        </row>
        <row r="775">
          <cell r="A775" t="str">
            <v>W26</v>
          </cell>
        </row>
        <row r="776">
          <cell r="A776" t="str">
            <v>W24</v>
          </cell>
        </row>
        <row r="777">
          <cell r="A777" t="str">
            <v>W29</v>
          </cell>
        </row>
        <row r="778">
          <cell r="A778" t="str">
            <v>W27</v>
          </cell>
        </row>
        <row r="779">
          <cell r="A779" t="str">
            <v>W30</v>
          </cell>
        </row>
        <row r="780">
          <cell r="A780" t="str">
            <v>W28</v>
          </cell>
        </row>
        <row r="781">
          <cell r="A781" t="str">
            <v>W12</v>
          </cell>
        </row>
        <row r="782">
          <cell r="A782" t="str">
            <v>W06</v>
          </cell>
        </row>
        <row r="783">
          <cell r="A783" t="str">
            <v>W09</v>
          </cell>
        </row>
        <row r="784">
          <cell r="A784" t="str">
            <v>W17</v>
          </cell>
        </row>
        <row r="785">
          <cell r="A785" t="str">
            <v>W16</v>
          </cell>
        </row>
        <row r="786">
          <cell r="A786" t="str">
            <v>W18</v>
          </cell>
        </row>
        <row r="787">
          <cell r="A787" t="str">
            <v>W19</v>
          </cell>
        </row>
        <row r="788">
          <cell r="A788" t="str">
            <v>W37</v>
          </cell>
        </row>
        <row r="789">
          <cell r="A789" t="str">
            <v>W38</v>
          </cell>
        </row>
        <row r="790">
          <cell r="A790" t="str">
            <v>W39</v>
          </cell>
        </row>
        <row r="791">
          <cell r="A791" t="str">
            <v>W40</v>
          </cell>
        </row>
        <row r="792">
          <cell r="A792" t="str">
            <v>W51</v>
          </cell>
        </row>
        <row r="793">
          <cell r="A793" t="str">
            <v>W41</v>
          </cell>
        </row>
        <row r="794">
          <cell r="A794" t="str">
            <v>W43</v>
          </cell>
        </row>
        <row r="797">
          <cell r="A797" t="str">
            <v>X</v>
          </cell>
        </row>
        <row r="798">
          <cell r="A798" t="str">
            <v>X17</v>
          </cell>
        </row>
        <row r="799">
          <cell r="A799" t="str">
            <v>X01</v>
          </cell>
        </row>
        <row r="800">
          <cell r="A800" t="str">
            <v>X04</v>
          </cell>
        </row>
        <row r="801">
          <cell r="A801" t="str">
            <v>X03</v>
          </cell>
        </row>
        <row r="802">
          <cell r="A802" t="str">
            <v>X02</v>
          </cell>
        </row>
        <row r="803">
          <cell r="A803" t="str">
            <v>X05</v>
          </cell>
        </row>
        <row r="804">
          <cell r="A804" t="str">
            <v>X06</v>
          </cell>
        </row>
        <row r="805">
          <cell r="A805" t="str">
            <v>X15</v>
          </cell>
        </row>
        <row r="806">
          <cell r="A806" t="str">
            <v>X12</v>
          </cell>
        </row>
        <row r="807">
          <cell r="A807" t="str">
            <v>X11</v>
          </cell>
        </row>
        <row r="808">
          <cell r="A808" t="str">
            <v>X22</v>
          </cell>
        </row>
        <row r="809">
          <cell r="A809" t="str">
            <v>X07</v>
          </cell>
        </row>
        <row r="810">
          <cell r="A810" t="str">
            <v>X23</v>
          </cell>
        </row>
        <row r="811">
          <cell r="A811" t="str">
            <v>X24</v>
          </cell>
        </row>
        <row r="812">
          <cell r="A812" t="str">
            <v>X25</v>
          </cell>
        </row>
        <row r="813">
          <cell r="A813" t="str">
            <v>X14</v>
          </cell>
        </row>
        <row r="814">
          <cell r="A814" t="str">
            <v>X08</v>
          </cell>
        </row>
        <row r="815">
          <cell r="A815" t="str">
            <v>X09</v>
          </cell>
        </row>
        <row r="816">
          <cell r="A816" t="str">
            <v>X16</v>
          </cell>
        </row>
        <row r="817">
          <cell r="A817" t="str">
            <v>X21</v>
          </cell>
        </row>
        <row r="818">
          <cell r="A818" t="str">
            <v>X20</v>
          </cell>
        </row>
        <row r="819">
          <cell r="A819" t="str">
            <v>X10</v>
          </cell>
        </row>
        <row r="820">
          <cell r="A820" t="str">
            <v>X18</v>
          </cell>
        </row>
        <row r="821">
          <cell r="A821" t="str">
            <v>X19</v>
          </cell>
        </row>
        <row r="822">
          <cell r="A822" t="str">
            <v>X13</v>
          </cell>
        </row>
        <row r="823">
          <cell r="A823" t="str">
            <v>X27</v>
          </cell>
        </row>
        <row r="824">
          <cell r="A824" t="str">
            <v>X28</v>
          </cell>
        </row>
        <row r="825">
          <cell r="A825" t="str">
            <v>X29</v>
          </cell>
        </row>
        <row r="826">
          <cell r="A826" t="str">
            <v>X30</v>
          </cell>
        </row>
        <row r="827">
          <cell r="A827" t="str">
            <v>X31</v>
          </cell>
        </row>
        <row r="829">
          <cell r="A829" t="str">
            <v>Y</v>
          </cell>
        </row>
        <row r="830">
          <cell r="A830" t="str">
            <v>Y19</v>
          </cell>
        </row>
        <row r="831">
          <cell r="A831" t="str">
            <v>Y18</v>
          </cell>
        </row>
        <row r="832">
          <cell r="A832" t="str">
            <v>Y01</v>
          </cell>
        </row>
        <row r="833">
          <cell r="A833" t="str">
            <v>Y02</v>
          </cell>
        </row>
        <row r="834">
          <cell r="A834" t="str">
            <v>Y04</v>
          </cell>
        </row>
        <row r="835">
          <cell r="A835" t="str">
            <v>Y05</v>
          </cell>
        </row>
        <row r="836">
          <cell r="A836" t="str">
            <v>Y37</v>
          </cell>
        </row>
        <row r="837">
          <cell r="A837" t="str">
            <v>Y37A</v>
          </cell>
        </row>
        <row r="838">
          <cell r="A838" t="str">
            <v>Y37B</v>
          </cell>
        </row>
        <row r="839">
          <cell r="A839" t="str">
            <v>Y37C</v>
          </cell>
        </row>
        <row r="840">
          <cell r="A840" t="str">
            <v>Y15</v>
          </cell>
        </row>
        <row r="841">
          <cell r="A841" t="str">
            <v>Y06</v>
          </cell>
        </row>
        <row r="842">
          <cell r="A842" t="str">
            <v>Y07</v>
          </cell>
        </row>
        <row r="843">
          <cell r="A843" t="str">
            <v>Y10</v>
          </cell>
        </row>
        <row r="844">
          <cell r="A844" t="str">
            <v>Y08</v>
          </cell>
        </row>
        <row r="845">
          <cell r="A845" t="str">
            <v>Y14</v>
          </cell>
        </row>
        <row r="846">
          <cell r="A846" t="str">
            <v>Y35</v>
          </cell>
        </row>
        <row r="847">
          <cell r="A847" t="str">
            <v>Y36</v>
          </cell>
        </row>
        <row r="848">
          <cell r="A848" t="str">
            <v>Y03</v>
          </cell>
        </row>
        <row r="849">
          <cell r="A849" t="str">
            <v>Y03A</v>
          </cell>
        </row>
        <row r="850">
          <cell r="A850" t="str">
            <v>Y17</v>
          </cell>
        </row>
        <row r="851">
          <cell r="A851" t="str">
            <v>Y17B</v>
          </cell>
        </row>
        <row r="852">
          <cell r="A852" t="str">
            <v>Y17C</v>
          </cell>
        </row>
        <row r="853">
          <cell r="A853" t="str">
            <v>Y16</v>
          </cell>
        </row>
        <row r="854">
          <cell r="A854" t="str">
            <v>Y11</v>
          </cell>
        </row>
        <row r="855">
          <cell r="A855" t="str">
            <v>Y39</v>
          </cell>
        </row>
        <row r="856">
          <cell r="A856" t="str">
            <v>Y38</v>
          </cell>
        </row>
        <row r="857">
          <cell r="A857" t="str">
            <v>Y41</v>
          </cell>
        </row>
        <row r="858">
          <cell r="A858" t="str">
            <v>Y09</v>
          </cell>
        </row>
        <row r="859">
          <cell r="A859" t="str">
            <v>Y40</v>
          </cell>
        </row>
        <row r="860">
          <cell r="A860" t="str">
            <v>Y30</v>
          </cell>
        </row>
        <row r="861">
          <cell r="A861" t="str">
            <v>Y28</v>
          </cell>
        </row>
        <row r="862">
          <cell r="A862" t="str">
            <v>Y26</v>
          </cell>
        </row>
        <row r="863">
          <cell r="A863" t="str">
            <v>Y29</v>
          </cell>
        </row>
        <row r="864">
          <cell r="A864" t="str">
            <v>Y27</v>
          </cell>
        </row>
        <row r="865">
          <cell r="A865" t="str">
            <v>Y281</v>
          </cell>
        </row>
        <row r="866">
          <cell r="A866" t="str">
            <v>Y21</v>
          </cell>
        </row>
        <row r="867">
          <cell r="A867" t="str">
            <v>Y12</v>
          </cell>
        </row>
        <row r="868">
          <cell r="A868" t="str">
            <v>Y25</v>
          </cell>
        </row>
        <row r="869">
          <cell r="A869" t="str">
            <v>Y23</v>
          </cell>
        </row>
        <row r="870">
          <cell r="A870" t="str">
            <v>Y20</v>
          </cell>
        </row>
        <row r="871">
          <cell r="A871" t="str">
            <v>Y13</v>
          </cell>
        </row>
        <row r="872">
          <cell r="A872" t="str">
            <v>Y24</v>
          </cell>
        </row>
        <row r="873">
          <cell r="A873" t="str">
            <v>Y22</v>
          </cell>
        </row>
        <row r="874">
          <cell r="A874" t="str">
            <v>Y34</v>
          </cell>
        </row>
        <row r="875">
          <cell r="A875" t="str">
            <v>Y33</v>
          </cell>
        </row>
        <row r="876">
          <cell r="A876" t="str">
            <v>Y31</v>
          </cell>
        </row>
        <row r="877">
          <cell r="A877" t="str">
            <v>Y32</v>
          </cell>
        </row>
        <row r="878">
          <cell r="A878" t="str">
            <v>Y42</v>
          </cell>
        </row>
        <row r="879">
          <cell r="A879" t="str">
            <v>Y43</v>
          </cell>
        </row>
        <row r="880">
          <cell r="A880" t="str">
            <v>Y44</v>
          </cell>
        </row>
        <row r="881">
          <cell r="A881" t="str">
            <v>Y45</v>
          </cell>
        </row>
        <row r="882">
          <cell r="A882" t="str">
            <v>Y46</v>
          </cell>
        </row>
        <row r="883">
          <cell r="A883" t="str">
            <v>Z</v>
          </cell>
        </row>
        <row r="884">
          <cell r="A884" t="str">
            <v>Z02</v>
          </cell>
        </row>
        <row r="885">
          <cell r="A885" t="str">
            <v>Z03</v>
          </cell>
        </row>
        <row r="886">
          <cell r="A886" t="str">
            <v>Z06</v>
          </cell>
        </row>
        <row r="887">
          <cell r="A887" t="str">
            <v>Z05</v>
          </cell>
        </row>
        <row r="888">
          <cell r="A888" t="str">
            <v>Z04</v>
          </cell>
        </row>
        <row r="889">
          <cell r="A889" t="str">
            <v>Z01</v>
          </cell>
        </row>
        <row r="890">
          <cell r="A890" t="str">
            <v>Z07</v>
          </cell>
        </row>
        <row r="891">
          <cell r="A891" t="str">
            <v>Z08</v>
          </cell>
        </row>
        <row r="892">
          <cell r="A892" t="str">
            <v>Z09</v>
          </cell>
        </row>
        <row r="893">
          <cell r="A893" t="str">
            <v>Z10</v>
          </cell>
        </row>
        <row r="894">
          <cell r="A894" t="str">
            <v>Z11</v>
          </cell>
        </row>
        <row r="895">
          <cell r="A895" t="str">
            <v>AA</v>
          </cell>
        </row>
        <row r="896">
          <cell r="A896" t="str">
            <v>AA01</v>
          </cell>
        </row>
        <row r="897">
          <cell r="A897" t="str">
            <v>AA27</v>
          </cell>
        </row>
        <row r="898">
          <cell r="A898" t="str">
            <v>AA03</v>
          </cell>
        </row>
        <row r="899">
          <cell r="A899" t="str">
            <v>AA12</v>
          </cell>
        </row>
        <row r="900">
          <cell r="A900" t="str">
            <v>AA04</v>
          </cell>
        </row>
        <row r="901">
          <cell r="A901" t="str">
            <v>AA31</v>
          </cell>
        </row>
        <row r="902">
          <cell r="A902" t="str">
            <v>AA13</v>
          </cell>
        </row>
        <row r="903">
          <cell r="A903" t="str">
            <v>AA14</v>
          </cell>
        </row>
        <row r="904">
          <cell r="A904" t="str">
            <v>AA22</v>
          </cell>
        </row>
        <row r="905">
          <cell r="A905" t="str">
            <v>AA23</v>
          </cell>
        </row>
        <row r="906">
          <cell r="A906" t="str">
            <v>AA32</v>
          </cell>
        </row>
        <row r="907">
          <cell r="A907" t="str">
            <v>AA33</v>
          </cell>
        </row>
        <row r="908">
          <cell r="A908" t="str">
            <v>AA11</v>
          </cell>
        </row>
        <row r="909">
          <cell r="A909" t="str">
            <v>AA08</v>
          </cell>
        </row>
        <row r="910">
          <cell r="A910" t="str">
            <v>AA20</v>
          </cell>
        </row>
        <row r="911">
          <cell r="A911" t="str">
            <v>AA15</v>
          </cell>
        </row>
        <row r="912">
          <cell r="A912" t="str">
            <v>AA24</v>
          </cell>
        </row>
        <row r="913">
          <cell r="A913" t="str">
            <v>AA29</v>
          </cell>
        </row>
        <row r="914">
          <cell r="A914" t="str">
            <v>AA30</v>
          </cell>
        </row>
        <row r="915">
          <cell r="A915" t="str">
            <v>AA17</v>
          </cell>
        </row>
        <row r="916">
          <cell r="A916" t="str">
            <v>AA21</v>
          </cell>
        </row>
        <row r="917">
          <cell r="A917" t="str">
            <v>AA18</v>
          </cell>
        </row>
        <row r="918">
          <cell r="A918" t="str">
            <v>AA19</v>
          </cell>
        </row>
        <row r="919">
          <cell r="A919" t="str">
            <v>AA02</v>
          </cell>
        </row>
        <row r="920">
          <cell r="A920" t="str">
            <v>AA10</v>
          </cell>
        </row>
        <row r="921">
          <cell r="A921" t="str">
            <v>AA16</v>
          </cell>
        </row>
        <row r="922">
          <cell r="A922" t="str">
            <v>AA06</v>
          </cell>
        </row>
        <row r="923">
          <cell r="A923" t="str">
            <v>AA25</v>
          </cell>
        </row>
        <row r="924">
          <cell r="A924" t="str">
            <v>AA07</v>
          </cell>
        </row>
        <row r="925">
          <cell r="A925" t="str">
            <v>AA09</v>
          </cell>
        </row>
        <row r="926">
          <cell r="A926" t="str">
            <v>AA28</v>
          </cell>
        </row>
        <row r="927">
          <cell r="A927" t="str">
            <v>AA05</v>
          </cell>
        </row>
        <row r="928">
          <cell r="A928" t="str">
            <v>AA26</v>
          </cell>
        </row>
        <row r="929">
          <cell r="A929" t="str">
            <v>RR27</v>
          </cell>
        </row>
        <row r="930">
          <cell r="A930" t="str">
            <v>AA34</v>
          </cell>
        </row>
        <row r="931">
          <cell r="A931" t="str">
            <v>AA35</v>
          </cell>
        </row>
        <row r="932">
          <cell r="A932" t="str">
            <v>AA36</v>
          </cell>
        </row>
        <row r="933">
          <cell r="A933" t="str">
            <v>AA37</v>
          </cell>
        </row>
        <row r="934">
          <cell r="A934" t="str">
            <v>BB</v>
          </cell>
        </row>
        <row r="935">
          <cell r="A935" t="str">
            <v>BB01</v>
          </cell>
        </row>
        <row r="936">
          <cell r="A936" t="str">
            <v>BB03</v>
          </cell>
        </row>
        <row r="937">
          <cell r="A937" t="str">
            <v>BB04</v>
          </cell>
        </row>
        <row r="938">
          <cell r="A938" t="str">
            <v>BB05</v>
          </cell>
        </row>
        <row r="939">
          <cell r="A939" t="str">
            <v>BB669</v>
          </cell>
        </row>
        <row r="940">
          <cell r="A940" t="str">
            <v>BB08</v>
          </cell>
        </row>
        <row r="941">
          <cell r="A941" t="str">
            <v>BB667</v>
          </cell>
        </row>
        <row r="942">
          <cell r="A942" t="str">
            <v>BB11</v>
          </cell>
        </row>
        <row r="943">
          <cell r="A943" t="str">
            <v>BB770</v>
          </cell>
        </row>
        <row r="944">
          <cell r="A944" t="str">
            <v>BB17</v>
          </cell>
        </row>
        <row r="945">
          <cell r="A945" t="str">
            <v>BB675</v>
          </cell>
        </row>
        <row r="946">
          <cell r="A946" t="str">
            <v>BB671</v>
          </cell>
        </row>
        <row r="947">
          <cell r="A947" t="str">
            <v>BB677</v>
          </cell>
        </row>
        <row r="948">
          <cell r="A948" t="str">
            <v>BB679</v>
          </cell>
        </row>
        <row r="949">
          <cell r="A949" t="str">
            <v>BB681</v>
          </cell>
        </row>
        <row r="950">
          <cell r="A950" t="str">
            <v>BB673</v>
          </cell>
        </row>
        <row r="951">
          <cell r="A951" t="str">
            <v>BB687</v>
          </cell>
        </row>
        <row r="952">
          <cell r="A952" t="str">
            <v>BB683</v>
          </cell>
        </row>
        <row r="953">
          <cell r="A953" t="str">
            <v>BB689</v>
          </cell>
        </row>
        <row r="954">
          <cell r="A954" t="str">
            <v>BB691</v>
          </cell>
        </row>
        <row r="955">
          <cell r="A955" t="str">
            <v>BB693</v>
          </cell>
        </row>
        <row r="956">
          <cell r="A956" t="str">
            <v>BB685</v>
          </cell>
        </row>
        <row r="957">
          <cell r="A957" t="str">
            <v>BB695</v>
          </cell>
        </row>
        <row r="958">
          <cell r="A958" t="str">
            <v>BB674</v>
          </cell>
        </row>
        <row r="959">
          <cell r="A959" t="str">
            <v>BB670</v>
          </cell>
        </row>
        <row r="960">
          <cell r="A960" t="str">
            <v>BB676</v>
          </cell>
        </row>
        <row r="961">
          <cell r="A961" t="str">
            <v>BB678</v>
          </cell>
        </row>
        <row r="962">
          <cell r="A962" t="str">
            <v>BB680</v>
          </cell>
        </row>
        <row r="963">
          <cell r="A963" t="str">
            <v>BB672</v>
          </cell>
        </row>
        <row r="964">
          <cell r="A964" t="str">
            <v>BB686</v>
          </cell>
        </row>
        <row r="965">
          <cell r="A965" t="str">
            <v>BB682</v>
          </cell>
        </row>
        <row r="966">
          <cell r="A966" t="str">
            <v>BB688</v>
          </cell>
        </row>
        <row r="967">
          <cell r="A967" t="str">
            <v>BB690</v>
          </cell>
        </row>
        <row r="968">
          <cell r="A968" t="str">
            <v>BB692</v>
          </cell>
        </row>
        <row r="969">
          <cell r="A969" t="str">
            <v>BB684</v>
          </cell>
        </row>
        <row r="970">
          <cell r="A970" t="str">
            <v>BB694</v>
          </cell>
        </row>
        <row r="971">
          <cell r="A971" t="str">
            <v>BB29</v>
          </cell>
        </row>
        <row r="972">
          <cell r="A972" t="str">
            <v>BB31</v>
          </cell>
        </row>
        <row r="973">
          <cell r="A973" t="str">
            <v>BB32</v>
          </cell>
        </row>
        <row r="974">
          <cell r="A974" t="str">
            <v>BB43</v>
          </cell>
        </row>
        <row r="975">
          <cell r="A975" t="str">
            <v>BB47</v>
          </cell>
        </row>
        <row r="976">
          <cell r="A976" t="str">
            <v>BB48</v>
          </cell>
        </row>
        <row r="977">
          <cell r="A977" t="str">
            <v>BB664</v>
          </cell>
        </row>
        <row r="978">
          <cell r="A978" t="str">
            <v>BB51</v>
          </cell>
        </row>
        <row r="979">
          <cell r="A979" t="str">
            <v>BB52</v>
          </cell>
        </row>
        <row r="980">
          <cell r="A980" t="str">
            <v>BB813</v>
          </cell>
        </row>
        <row r="981">
          <cell r="A981" t="str">
            <v>BB811</v>
          </cell>
        </row>
        <row r="982">
          <cell r="A982" t="str">
            <v>BB62</v>
          </cell>
        </row>
        <row r="983">
          <cell r="A983" t="str">
            <v>BB64</v>
          </cell>
        </row>
        <row r="984">
          <cell r="A984" t="str">
            <v>BB810</v>
          </cell>
        </row>
        <row r="985">
          <cell r="A985" t="str">
            <v>BB808</v>
          </cell>
        </row>
        <row r="986">
          <cell r="A986" t="str">
            <v>BB809</v>
          </cell>
        </row>
        <row r="987">
          <cell r="A987" t="str">
            <v>BB806</v>
          </cell>
        </row>
        <row r="988">
          <cell r="A988" t="str">
            <v>BB807</v>
          </cell>
        </row>
        <row r="989">
          <cell r="A989" t="str">
            <v>BB70</v>
          </cell>
        </row>
        <row r="990">
          <cell r="A990" t="str">
            <v>BB696</v>
          </cell>
        </row>
        <row r="991">
          <cell r="A991" t="str">
            <v>BB697</v>
          </cell>
        </row>
        <row r="992">
          <cell r="A992" t="str">
            <v>BB698</v>
          </cell>
        </row>
        <row r="993">
          <cell r="A993" t="str">
            <v>BB699</v>
          </cell>
        </row>
        <row r="994">
          <cell r="A994" t="str">
            <v>BB700</v>
          </cell>
        </row>
        <row r="995">
          <cell r="A995" t="str">
            <v>BB701</v>
          </cell>
        </row>
        <row r="996">
          <cell r="A996" t="str">
            <v>BB74</v>
          </cell>
        </row>
        <row r="997">
          <cell r="A997" t="str">
            <v>BB75</v>
          </cell>
        </row>
        <row r="998">
          <cell r="A998" t="str">
            <v>BB88</v>
          </cell>
        </row>
        <row r="999">
          <cell r="A999" t="str">
            <v>BB656</v>
          </cell>
        </row>
        <row r="1000">
          <cell r="A1000" t="str">
            <v>BB92</v>
          </cell>
        </row>
        <row r="1001">
          <cell r="A1001" t="str">
            <v>BB94</v>
          </cell>
        </row>
        <row r="1002">
          <cell r="A1002" t="str">
            <v>BB97</v>
          </cell>
        </row>
        <row r="1003">
          <cell r="A1003" t="str">
            <v>BB832</v>
          </cell>
        </row>
        <row r="1004">
          <cell r="A1004" t="str">
            <v>BB833</v>
          </cell>
        </row>
        <row r="1005">
          <cell r="A1005" t="str">
            <v>BB831</v>
          </cell>
        </row>
        <row r="1006">
          <cell r="A1006" t="str">
            <v>BB819</v>
          </cell>
        </row>
        <row r="1007">
          <cell r="A1007" t="str">
            <v>BB114</v>
          </cell>
        </row>
        <row r="1008">
          <cell r="A1008" t="str">
            <v>BB117</v>
          </cell>
        </row>
        <row r="1009">
          <cell r="A1009" t="str">
            <v>BB126</v>
          </cell>
        </row>
        <row r="1010">
          <cell r="A1010" t="str">
            <v>BB126A</v>
          </cell>
        </row>
        <row r="1011">
          <cell r="A1011" t="str">
            <v>BB128</v>
          </cell>
        </row>
        <row r="1012">
          <cell r="A1012" t="str">
            <v>BB157</v>
          </cell>
        </row>
        <row r="1013">
          <cell r="A1013" t="str">
            <v>BB158</v>
          </cell>
        </row>
        <row r="1014">
          <cell r="A1014" t="str">
            <v>BB159</v>
          </cell>
        </row>
        <row r="1015">
          <cell r="A1015" t="str">
            <v>BB160</v>
          </cell>
        </row>
        <row r="1016">
          <cell r="A1016" t="str">
            <v>BB161</v>
          </cell>
        </row>
        <row r="1017">
          <cell r="A1017" t="str">
            <v>BB162</v>
          </cell>
        </row>
        <row r="1018">
          <cell r="A1018" t="str">
            <v>BB163</v>
          </cell>
        </row>
        <row r="1019">
          <cell r="A1019" t="str">
            <v>BB164</v>
          </cell>
        </row>
        <row r="1020">
          <cell r="A1020" t="str">
            <v>BB169</v>
          </cell>
        </row>
        <row r="1021">
          <cell r="A1021" t="str">
            <v>BB170</v>
          </cell>
        </row>
        <row r="1022">
          <cell r="A1022" t="str">
            <v>BB178</v>
          </cell>
        </row>
        <row r="1023">
          <cell r="A1023" t="str">
            <v>BB179</v>
          </cell>
        </row>
        <row r="1024">
          <cell r="A1024" t="str">
            <v>BB182</v>
          </cell>
        </row>
        <row r="1025">
          <cell r="A1025" t="str">
            <v>BB183</v>
          </cell>
        </row>
        <row r="1026">
          <cell r="A1026" t="str">
            <v>BB186</v>
          </cell>
        </row>
        <row r="1027">
          <cell r="A1027" t="str">
            <v>BB187</v>
          </cell>
        </row>
        <row r="1028">
          <cell r="A1028" t="str">
            <v>BB188</v>
          </cell>
        </row>
        <row r="1029">
          <cell r="A1029" t="str">
            <v>BB190</v>
          </cell>
        </row>
        <row r="1030">
          <cell r="A1030" t="str">
            <v>BB191</v>
          </cell>
        </row>
        <row r="1031">
          <cell r="A1031" t="str">
            <v>BB198</v>
          </cell>
        </row>
        <row r="1032">
          <cell r="A1032" t="str">
            <v>BB651</v>
          </cell>
        </row>
        <row r="1033">
          <cell r="A1033" t="str">
            <v>BB211</v>
          </cell>
        </row>
        <row r="1034">
          <cell r="A1034" t="str">
            <v>BB220</v>
          </cell>
        </row>
        <row r="1035">
          <cell r="A1035" t="str">
            <v>BB226</v>
          </cell>
        </row>
        <row r="1036">
          <cell r="A1036" t="str">
            <v>BB227</v>
          </cell>
        </row>
        <row r="1037">
          <cell r="A1037" t="str">
            <v>BB228</v>
          </cell>
        </row>
        <row r="1038">
          <cell r="A1038" t="str">
            <v>BB229</v>
          </cell>
        </row>
        <row r="1039">
          <cell r="A1039" t="str">
            <v>BB659</v>
          </cell>
        </row>
        <row r="1040">
          <cell r="A1040" t="str">
            <v>BB233</v>
          </cell>
        </row>
        <row r="1041">
          <cell r="A1041" t="str">
            <v>BB234</v>
          </cell>
        </row>
        <row r="1042">
          <cell r="A1042" t="str">
            <v>BB794</v>
          </cell>
        </row>
        <row r="1043">
          <cell r="A1043" t="str">
            <v>BB796</v>
          </cell>
        </row>
        <row r="1044">
          <cell r="A1044" t="str">
            <v>BB776</v>
          </cell>
        </row>
        <row r="1045">
          <cell r="A1045" t="str">
            <v>BB784</v>
          </cell>
        </row>
        <row r="1046">
          <cell r="A1046" t="str">
            <v>BB780</v>
          </cell>
        </row>
        <row r="1047">
          <cell r="A1047" t="str">
            <v>BB788</v>
          </cell>
        </row>
        <row r="1048">
          <cell r="A1048" t="str">
            <v>BB792</v>
          </cell>
        </row>
        <row r="1049">
          <cell r="A1049" t="str">
            <v>BB774</v>
          </cell>
        </row>
        <row r="1050">
          <cell r="A1050" t="str">
            <v>BB782</v>
          </cell>
        </row>
        <row r="1051">
          <cell r="A1051" t="str">
            <v>BB778</v>
          </cell>
        </row>
        <row r="1052">
          <cell r="A1052" t="str">
            <v>BB786</v>
          </cell>
        </row>
        <row r="1053">
          <cell r="A1053" t="str">
            <v>BB790</v>
          </cell>
        </row>
        <row r="1054">
          <cell r="A1054" t="str">
            <v>BB339</v>
          </cell>
        </row>
        <row r="1055">
          <cell r="A1055" t="str">
            <v>BB244</v>
          </cell>
        </row>
        <row r="1056">
          <cell r="A1056" t="str">
            <v>BB245</v>
          </cell>
        </row>
        <row r="1057">
          <cell r="A1057" t="str">
            <v>BB663</v>
          </cell>
        </row>
        <row r="1058">
          <cell r="A1058" t="str">
            <v>BB662</v>
          </cell>
        </row>
        <row r="1059">
          <cell r="A1059" t="str">
            <v>BB256</v>
          </cell>
        </row>
        <row r="1060">
          <cell r="A1060" t="str">
            <v>BB261</v>
          </cell>
        </row>
        <row r="1061">
          <cell r="A1061" t="str">
            <v>BB263</v>
          </cell>
        </row>
        <row r="1062">
          <cell r="A1062" t="str">
            <v>BB719</v>
          </cell>
        </row>
        <row r="1063">
          <cell r="A1063" t="str">
            <v>BB720</v>
          </cell>
        </row>
        <row r="1064">
          <cell r="A1064" t="str">
            <v>BB721</v>
          </cell>
        </row>
        <row r="1065">
          <cell r="A1065" t="str">
            <v>BB722</v>
          </cell>
        </row>
        <row r="1066">
          <cell r="A1066" t="str">
            <v>BB723</v>
          </cell>
        </row>
        <row r="1067">
          <cell r="A1067" t="str">
            <v>BB724</v>
          </cell>
        </row>
        <row r="1068">
          <cell r="A1068" t="str">
            <v>BB264</v>
          </cell>
        </row>
        <row r="1069">
          <cell r="A1069" t="str">
            <v>BB265</v>
          </cell>
        </row>
        <row r="1070">
          <cell r="A1070" t="str">
            <v>BB268</v>
          </cell>
        </row>
        <row r="1071">
          <cell r="A1071" t="str">
            <v>BB294</v>
          </cell>
        </row>
        <row r="1072">
          <cell r="A1072" t="str">
            <v>BB296</v>
          </cell>
        </row>
        <row r="1073">
          <cell r="A1073" t="str">
            <v>BB297</v>
          </cell>
        </row>
        <row r="1074">
          <cell r="A1074" t="str">
            <v>BB713</v>
          </cell>
        </row>
        <row r="1075">
          <cell r="A1075" t="str">
            <v>BB714</v>
          </cell>
        </row>
        <row r="1076">
          <cell r="A1076" t="str">
            <v>BB715</v>
          </cell>
        </row>
        <row r="1077">
          <cell r="A1077" t="str">
            <v>BB716</v>
          </cell>
        </row>
        <row r="1078">
          <cell r="A1078" t="str">
            <v>BB717</v>
          </cell>
        </row>
        <row r="1079">
          <cell r="A1079" t="str">
            <v>BB718</v>
          </cell>
        </row>
        <row r="1080">
          <cell r="A1080" t="str">
            <v>BB293</v>
          </cell>
        </row>
        <row r="1081">
          <cell r="A1081" t="str">
            <v>BB298</v>
          </cell>
        </row>
        <row r="1082">
          <cell r="A1082" t="str">
            <v>BB302</v>
          </cell>
        </row>
        <row r="1083">
          <cell r="A1083" t="str">
            <v>BB798</v>
          </cell>
        </row>
        <row r="1084">
          <cell r="A1084" t="str">
            <v>BB308</v>
          </cell>
        </row>
        <row r="1085">
          <cell r="A1085" t="str">
            <v>BB312</v>
          </cell>
        </row>
        <row r="1086">
          <cell r="A1086" t="str">
            <v>BB313</v>
          </cell>
        </row>
        <row r="1087">
          <cell r="A1087" t="str">
            <v>BB315</v>
          </cell>
        </row>
        <row r="1088">
          <cell r="A1088" t="str">
            <v>BB712</v>
          </cell>
        </row>
        <row r="1089">
          <cell r="A1089" t="str">
            <v>BB321</v>
          </cell>
        </row>
        <row r="1090">
          <cell r="A1090" t="str">
            <v>BB323</v>
          </cell>
        </row>
        <row r="1091">
          <cell r="A1091" t="str">
            <v>BB328</v>
          </cell>
        </row>
        <row r="1092">
          <cell r="A1092" t="str">
            <v>BB329</v>
          </cell>
        </row>
        <row r="1093">
          <cell r="A1093" t="str">
            <v>BB815</v>
          </cell>
        </row>
        <row r="1094">
          <cell r="A1094" t="str">
            <v>BB814</v>
          </cell>
        </row>
        <row r="1095">
          <cell r="A1095" t="str">
            <v>BB334</v>
          </cell>
        </row>
        <row r="1096">
          <cell r="A1096" t="str">
            <v>BB337</v>
          </cell>
        </row>
        <row r="1097">
          <cell r="A1097" t="str">
            <v>BB665</v>
          </cell>
        </row>
        <row r="1098">
          <cell r="A1098" t="str">
            <v>BB340</v>
          </cell>
        </row>
        <row r="1099">
          <cell r="A1099" t="str">
            <v>BB341</v>
          </cell>
        </row>
        <row r="1100">
          <cell r="A1100" t="str">
            <v>BB344</v>
          </cell>
        </row>
        <row r="1101">
          <cell r="A1101" t="str">
            <v>BB345</v>
          </cell>
        </row>
        <row r="1102">
          <cell r="A1102" t="str">
            <v>BB741</v>
          </cell>
        </row>
        <row r="1103">
          <cell r="A1103" t="str">
            <v>BB744</v>
          </cell>
        </row>
        <row r="1104">
          <cell r="A1104" t="str">
            <v>BB745</v>
          </cell>
        </row>
        <row r="1105">
          <cell r="A1105" t="str">
            <v>BB746</v>
          </cell>
        </row>
        <row r="1106">
          <cell r="A1106" t="str">
            <v>BB747</v>
          </cell>
        </row>
        <row r="1107">
          <cell r="A1107" t="str">
            <v>BB750</v>
          </cell>
        </row>
        <row r="1108">
          <cell r="A1108" t="str">
            <v>BB751</v>
          </cell>
        </row>
        <row r="1109">
          <cell r="A1109" t="str">
            <v>BB752</v>
          </cell>
        </row>
        <row r="1110">
          <cell r="A1110" t="str">
            <v>BB753</v>
          </cell>
        </row>
        <row r="1111">
          <cell r="A1111" t="str">
            <v>BB754</v>
          </cell>
        </row>
        <row r="1112">
          <cell r="A1112" t="str">
            <v>BB758</v>
          </cell>
        </row>
        <row r="1113">
          <cell r="A1113" t="str">
            <v>BB759</v>
          </cell>
        </row>
        <row r="1114">
          <cell r="A1114" t="str">
            <v>BB760</v>
          </cell>
        </row>
        <row r="1115">
          <cell r="A1115" t="str">
            <v>BB761</v>
          </cell>
        </row>
        <row r="1116">
          <cell r="A1116" t="str">
            <v>BB762</v>
          </cell>
        </row>
        <row r="1117">
          <cell r="A1117" t="str">
            <v>BB353</v>
          </cell>
        </row>
        <row r="1118">
          <cell r="A1118" t="str">
            <v>BB354</v>
          </cell>
        </row>
        <row r="1119">
          <cell r="A1119" t="str">
            <v>BB355</v>
          </cell>
        </row>
        <row r="1120">
          <cell r="A1120" t="str">
            <v>BB358</v>
          </cell>
        </row>
        <row r="1121">
          <cell r="A1121" t="str">
            <v>BB359</v>
          </cell>
        </row>
        <row r="1122">
          <cell r="A1122" t="str">
            <v>BB360</v>
          </cell>
        </row>
        <row r="1123">
          <cell r="A1123" t="str">
            <v>BB361</v>
          </cell>
        </row>
        <row r="1124">
          <cell r="A1124" t="str">
            <v>BB364</v>
          </cell>
        </row>
        <row r="1125">
          <cell r="A1125" t="str">
            <v>BB365</v>
          </cell>
        </row>
        <row r="1126">
          <cell r="A1126" t="str">
            <v>BB366</v>
          </cell>
        </row>
        <row r="1127">
          <cell r="A1127" t="str">
            <v>BB367</v>
          </cell>
        </row>
        <row r="1128">
          <cell r="A1128" t="str">
            <v>BB368</v>
          </cell>
        </row>
        <row r="1129">
          <cell r="A1129" t="str">
            <v>BB372</v>
          </cell>
        </row>
        <row r="1130">
          <cell r="A1130" t="str">
            <v>BB373</v>
          </cell>
        </row>
        <row r="1131">
          <cell r="A1131" t="str">
            <v>BB374</v>
          </cell>
        </row>
        <row r="1132">
          <cell r="A1132" t="str">
            <v>BB375</v>
          </cell>
        </row>
        <row r="1133">
          <cell r="A1133" t="str">
            <v>BB376</v>
          </cell>
        </row>
        <row r="1134">
          <cell r="A1134" t="str">
            <v>BB399</v>
          </cell>
        </row>
        <row r="1135">
          <cell r="A1135" t="str">
            <v>BB378</v>
          </cell>
        </row>
        <row r="1136">
          <cell r="A1136" t="str">
            <v>BB379</v>
          </cell>
        </row>
        <row r="1137">
          <cell r="A1137" t="str">
            <v>BB380</v>
          </cell>
        </row>
        <row r="1138">
          <cell r="A1138" t="str">
            <v>BB381</v>
          </cell>
        </row>
        <row r="1139">
          <cell r="A1139" t="str">
            <v>BB382</v>
          </cell>
        </row>
        <row r="1140">
          <cell r="A1140" t="str">
            <v>BB383</v>
          </cell>
        </row>
        <row r="1141">
          <cell r="A1141" t="str">
            <v>BB384</v>
          </cell>
        </row>
        <row r="1142">
          <cell r="A1142" t="str">
            <v>BB385</v>
          </cell>
        </row>
        <row r="1143">
          <cell r="A1143" t="str">
            <v>BB386</v>
          </cell>
        </row>
        <row r="1144">
          <cell r="A1144" t="str">
            <v>BB390</v>
          </cell>
        </row>
        <row r="1145">
          <cell r="A1145" t="str">
            <v>BB393</v>
          </cell>
        </row>
        <row r="1146">
          <cell r="A1146" t="str">
            <v>BB394</v>
          </cell>
        </row>
        <row r="1147">
          <cell r="A1147" t="str">
            <v>BB395</v>
          </cell>
        </row>
        <row r="1148">
          <cell r="A1148" t="str">
            <v>BB396</v>
          </cell>
        </row>
        <row r="1149">
          <cell r="A1149" t="str">
            <v>BB764</v>
          </cell>
        </row>
        <row r="1150">
          <cell r="A1150" t="str">
            <v>BB401</v>
          </cell>
        </row>
        <row r="1151">
          <cell r="A1151" t="str">
            <v>BB407</v>
          </cell>
        </row>
        <row r="1152">
          <cell r="A1152" t="str">
            <v>BB402</v>
          </cell>
        </row>
        <row r="1153">
          <cell r="A1153" t="str">
            <v>BB403</v>
          </cell>
        </row>
        <row r="1154">
          <cell r="A1154" t="str">
            <v>BB404</v>
          </cell>
        </row>
        <row r="1155">
          <cell r="A1155" t="str">
            <v>BB405</v>
          </cell>
        </row>
        <row r="1156">
          <cell r="A1156" t="str">
            <v>BB406</v>
          </cell>
        </row>
        <row r="1157">
          <cell r="A1157" t="str">
            <v>BB767</v>
          </cell>
        </row>
        <row r="1158">
          <cell r="A1158" t="str">
            <v>BB768</v>
          </cell>
        </row>
        <row r="1159">
          <cell r="A1159" t="str">
            <v>BB765</v>
          </cell>
        </row>
        <row r="1160">
          <cell r="A1160" t="str">
            <v>BB766</v>
          </cell>
        </row>
        <row r="1161">
          <cell r="A1161" t="str">
            <v>BB429</v>
          </cell>
        </row>
        <row r="1162">
          <cell r="A1162" t="str">
            <v>BB430</v>
          </cell>
        </row>
        <row r="1163">
          <cell r="A1163" t="str">
            <v>BB431</v>
          </cell>
        </row>
        <row r="1164">
          <cell r="A1164" t="str">
            <v>BB432</v>
          </cell>
        </row>
        <row r="1165">
          <cell r="A1165" t="str">
            <v>BB802</v>
          </cell>
        </row>
        <row r="1166">
          <cell r="A1166" t="str">
            <v>BB800</v>
          </cell>
        </row>
        <row r="1167">
          <cell r="A1167" t="str">
            <v>BB801</v>
          </cell>
        </row>
        <row r="1168">
          <cell r="A1168" t="str">
            <v>BB803</v>
          </cell>
        </row>
        <row r="1169">
          <cell r="A1169" t="str">
            <v>BB817</v>
          </cell>
        </row>
        <row r="1170">
          <cell r="A1170" t="str">
            <v>BB818</v>
          </cell>
        </row>
        <row r="1171">
          <cell r="A1171" t="str">
            <v>BB804</v>
          </cell>
        </row>
        <row r="1172">
          <cell r="A1172" t="str">
            <v>BB805</v>
          </cell>
        </row>
        <row r="1173">
          <cell r="A1173" t="str">
            <v>BB805A</v>
          </cell>
        </row>
        <row r="1174">
          <cell r="A1174" t="str">
            <v>BB704</v>
          </cell>
        </row>
        <row r="1175">
          <cell r="A1175" t="str">
            <v>BB705</v>
          </cell>
        </row>
        <row r="1176">
          <cell r="A1176" t="str">
            <v>BB706</v>
          </cell>
        </row>
        <row r="1177">
          <cell r="A1177" t="str">
            <v>BB707</v>
          </cell>
        </row>
        <row r="1178">
          <cell r="A1178" t="str">
            <v>BB708</v>
          </cell>
        </row>
        <row r="1179">
          <cell r="A1179" t="str">
            <v>BB709</v>
          </cell>
        </row>
        <row r="1180">
          <cell r="A1180" t="str">
            <v>BB443</v>
          </cell>
        </row>
        <row r="1181">
          <cell r="A1181" t="str">
            <v>BB711</v>
          </cell>
        </row>
        <row r="1182">
          <cell r="A1182" t="str">
            <v>BB452</v>
          </cell>
        </row>
        <row r="1183">
          <cell r="A1183" t="str">
            <v>BB453</v>
          </cell>
        </row>
        <row r="1184">
          <cell r="A1184" t="str">
            <v>BB455</v>
          </cell>
        </row>
        <row r="1185">
          <cell r="A1185" t="str">
            <v>BB459</v>
          </cell>
        </row>
        <row r="1186">
          <cell r="A1186" t="str">
            <v>BB461</v>
          </cell>
        </row>
        <row r="1187">
          <cell r="A1187" t="str">
            <v>BB462</v>
          </cell>
        </row>
        <row r="1188">
          <cell r="A1188" t="str">
            <v>BB710</v>
          </cell>
        </row>
        <row r="1189">
          <cell r="A1189" t="str">
            <v>BB465</v>
          </cell>
        </row>
        <row r="1190">
          <cell r="A1190" t="str">
            <v>BB468</v>
          </cell>
        </row>
        <row r="1191">
          <cell r="A1191" t="str">
            <v>BB480</v>
          </cell>
        </row>
        <row r="1192">
          <cell r="A1192" t="str">
            <v>BB812</v>
          </cell>
        </row>
        <row r="1193">
          <cell r="A1193" t="str">
            <v>BB485</v>
          </cell>
        </row>
        <row r="1194">
          <cell r="A1194" t="str">
            <v>BB487</v>
          </cell>
        </row>
        <row r="1195">
          <cell r="A1195" t="str">
            <v>BB486</v>
          </cell>
        </row>
        <row r="1196">
          <cell r="A1196" t="str">
            <v>BB488</v>
          </cell>
        </row>
        <row r="1197">
          <cell r="A1197" t="str">
            <v>BB489</v>
          </cell>
        </row>
        <row r="1198">
          <cell r="A1198" t="str">
            <v>BB490</v>
          </cell>
        </row>
        <row r="1199">
          <cell r="A1199" t="str">
            <v>BB491</v>
          </cell>
        </row>
        <row r="1200">
          <cell r="A1200" t="str">
            <v>BB493</v>
          </cell>
        </row>
        <row r="1201">
          <cell r="A1201" t="str">
            <v>BB494</v>
          </cell>
        </row>
        <row r="1202">
          <cell r="A1202" t="str">
            <v>BB492</v>
          </cell>
        </row>
        <row r="1203">
          <cell r="A1203" t="str">
            <v>BB650</v>
          </cell>
        </row>
        <row r="1204">
          <cell r="A1204" t="str">
            <v>BB827</v>
          </cell>
        </row>
        <row r="1205">
          <cell r="A1205" t="str">
            <v>BB822</v>
          </cell>
        </row>
        <row r="1206">
          <cell r="A1206" t="str">
            <v>BB820</v>
          </cell>
        </row>
        <row r="1207">
          <cell r="A1207" t="str">
            <v>BB821</v>
          </cell>
        </row>
        <row r="1208">
          <cell r="A1208" t="str">
            <v>BB518</v>
          </cell>
        </row>
        <row r="1209">
          <cell r="A1209" t="str">
            <v>BB523</v>
          </cell>
        </row>
        <row r="1210">
          <cell r="A1210" t="str">
            <v>BB533</v>
          </cell>
        </row>
        <row r="1211">
          <cell r="A1211" t="str">
            <v>BB737</v>
          </cell>
        </row>
        <row r="1212">
          <cell r="A1212" t="str">
            <v>BB825</v>
          </cell>
        </row>
        <row r="1213">
          <cell r="A1213" t="str">
            <v>BB826</v>
          </cell>
        </row>
        <row r="1214">
          <cell r="A1214" t="str">
            <v>BB823</v>
          </cell>
        </row>
        <row r="1215">
          <cell r="A1215" t="str">
            <v>BB824</v>
          </cell>
        </row>
        <row r="1216">
          <cell r="A1216" t="str">
            <v>BB738</v>
          </cell>
        </row>
        <row r="1217">
          <cell r="A1217" t="str">
            <v>BB537</v>
          </cell>
        </row>
        <row r="1218">
          <cell r="A1218" t="str">
            <v>BB540</v>
          </cell>
        </row>
        <row r="1219">
          <cell r="A1219" t="str">
            <v>BB541</v>
          </cell>
        </row>
        <row r="1220">
          <cell r="A1220" t="str">
            <v>BB542</v>
          </cell>
        </row>
        <row r="1221">
          <cell r="A1221" t="str">
            <v>BB543</v>
          </cell>
        </row>
        <row r="1222">
          <cell r="A1222" t="str">
            <v>BB544</v>
          </cell>
        </row>
        <row r="1223">
          <cell r="A1223" t="str">
            <v>BB546</v>
          </cell>
        </row>
        <row r="1224">
          <cell r="A1224" t="str">
            <v>BB547</v>
          </cell>
        </row>
        <row r="1225">
          <cell r="A1225" t="str">
            <v>BB548</v>
          </cell>
        </row>
        <row r="1226">
          <cell r="A1226" t="str">
            <v>BB549</v>
          </cell>
        </row>
        <row r="1227">
          <cell r="A1227" t="str">
            <v>BB550</v>
          </cell>
        </row>
        <row r="1228">
          <cell r="A1228" t="str">
            <v>BB551</v>
          </cell>
        </row>
        <row r="1229">
          <cell r="A1229" t="str">
            <v>BB552</v>
          </cell>
        </row>
        <row r="1230">
          <cell r="A1230" t="str">
            <v>BB553</v>
          </cell>
        </row>
        <row r="1231">
          <cell r="A1231" t="str">
            <v>BB740</v>
          </cell>
        </row>
        <row r="1232">
          <cell r="A1232" t="str">
            <v>BB739</v>
          </cell>
        </row>
        <row r="1233">
          <cell r="A1233" t="str">
            <v>BB554</v>
          </cell>
        </row>
        <row r="1234">
          <cell r="A1234" t="str">
            <v>BB556</v>
          </cell>
        </row>
        <row r="1235">
          <cell r="A1235" t="str">
            <v>BB731</v>
          </cell>
        </row>
        <row r="1236">
          <cell r="A1236" t="str">
            <v>BB732</v>
          </cell>
        </row>
        <row r="1237">
          <cell r="A1237" t="str">
            <v>BB733</v>
          </cell>
        </row>
        <row r="1238">
          <cell r="A1238" t="str">
            <v>BB734</v>
          </cell>
        </row>
        <row r="1239">
          <cell r="A1239" t="str">
            <v>BB735</v>
          </cell>
        </row>
        <row r="1240">
          <cell r="A1240" t="str">
            <v>BB736</v>
          </cell>
        </row>
        <row r="1241">
          <cell r="A1241" t="str">
            <v>BB725</v>
          </cell>
        </row>
        <row r="1242">
          <cell r="A1242" t="str">
            <v>BB726</v>
          </cell>
        </row>
        <row r="1243">
          <cell r="A1243" t="str">
            <v>BB727</v>
          </cell>
        </row>
        <row r="1244">
          <cell r="A1244" t="str">
            <v>BB728</v>
          </cell>
        </row>
        <row r="1245">
          <cell r="A1245" t="str">
            <v>BB729</v>
          </cell>
        </row>
        <row r="1246">
          <cell r="A1246" t="str">
            <v>BB730</v>
          </cell>
        </row>
        <row r="1247">
          <cell r="A1247" t="str">
            <v>BB666</v>
          </cell>
        </row>
        <row r="1248">
          <cell r="A1248" t="str">
            <v>BB816</v>
          </cell>
        </row>
        <row r="1249">
          <cell r="A1249" t="str">
            <v>BB657</v>
          </cell>
        </row>
        <row r="1250">
          <cell r="A1250" t="str">
            <v>BB654</v>
          </cell>
        </row>
        <row r="1251">
          <cell r="A1251" t="str">
            <v>BB652</v>
          </cell>
        </row>
        <row r="1252">
          <cell r="A1252" t="str">
            <v>BB660</v>
          </cell>
        </row>
        <row r="1253">
          <cell r="A1253" t="str">
            <v>BB567</v>
          </cell>
        </row>
        <row r="1254">
          <cell r="A1254" t="str">
            <v>BB568</v>
          </cell>
        </row>
        <row r="1255">
          <cell r="A1255" t="str">
            <v>BB570</v>
          </cell>
        </row>
        <row r="1256">
          <cell r="A1256" t="str">
            <v>BB571</v>
          </cell>
        </row>
        <row r="1257">
          <cell r="A1257" t="str">
            <v>BB775</v>
          </cell>
        </row>
        <row r="1258">
          <cell r="A1258" t="str">
            <v>BB783</v>
          </cell>
        </row>
        <row r="1259">
          <cell r="A1259" t="str">
            <v>BB779</v>
          </cell>
        </row>
        <row r="1260">
          <cell r="A1260" t="str">
            <v>BB787</v>
          </cell>
        </row>
        <row r="1261">
          <cell r="A1261" t="str">
            <v>BB791</v>
          </cell>
        </row>
        <row r="1262">
          <cell r="A1262" t="str">
            <v>BB773</v>
          </cell>
        </row>
        <row r="1263">
          <cell r="A1263" t="str">
            <v>BB781</v>
          </cell>
        </row>
        <row r="1264">
          <cell r="A1264" t="str">
            <v>BB777</v>
          </cell>
        </row>
        <row r="1265">
          <cell r="A1265" t="str">
            <v>BB785</v>
          </cell>
        </row>
        <row r="1266">
          <cell r="A1266" t="str">
            <v>BB789</v>
          </cell>
        </row>
        <row r="1267">
          <cell r="A1267" t="str">
            <v>BB793</v>
          </cell>
        </row>
        <row r="1268">
          <cell r="A1268" t="str">
            <v>BB795</v>
          </cell>
        </row>
        <row r="1269">
          <cell r="A1269" t="str">
            <v>BB580</v>
          </cell>
        </row>
        <row r="1270">
          <cell r="A1270" t="str">
            <v>BB581</v>
          </cell>
        </row>
        <row r="1271">
          <cell r="A1271" t="str">
            <v>BB582</v>
          </cell>
        </row>
        <row r="1272">
          <cell r="A1272" t="str">
            <v>BB583</v>
          </cell>
        </row>
        <row r="1273">
          <cell r="A1273" t="str">
            <v>BB584</v>
          </cell>
        </row>
        <row r="1274">
          <cell r="A1274" t="str">
            <v>BB587</v>
          </cell>
        </row>
        <row r="1275">
          <cell r="A1275" t="str">
            <v>BB586</v>
          </cell>
        </row>
        <row r="1276">
          <cell r="A1276" t="str">
            <v>BB588</v>
          </cell>
        </row>
        <row r="1277">
          <cell r="A1277" t="str">
            <v>BB589</v>
          </cell>
        </row>
        <row r="1278">
          <cell r="A1278" t="str">
            <v>BB590</v>
          </cell>
        </row>
        <row r="1279">
          <cell r="A1279" t="str">
            <v>BB591</v>
          </cell>
        </row>
        <row r="1280">
          <cell r="A1280" t="str">
            <v>BB592</v>
          </cell>
        </row>
        <row r="1281">
          <cell r="A1281" t="str">
            <v>BB596</v>
          </cell>
        </row>
        <row r="1282">
          <cell r="A1282" t="str">
            <v>BB597</v>
          </cell>
        </row>
        <row r="1283">
          <cell r="A1283" t="str">
            <v>BB598</v>
          </cell>
        </row>
        <row r="1284">
          <cell r="A1284" t="str">
            <v>BB599</v>
          </cell>
        </row>
        <row r="1285">
          <cell r="A1285" t="str">
            <v>BB600</v>
          </cell>
        </row>
        <row r="1286">
          <cell r="A1286" t="str">
            <v>BB601</v>
          </cell>
        </row>
        <row r="1287">
          <cell r="A1287" t="str">
            <v>BB603</v>
          </cell>
        </row>
        <row r="1288">
          <cell r="A1288" t="str">
            <v>BB605</v>
          </cell>
        </row>
        <row r="1289">
          <cell r="A1289" t="str">
            <v>BB606</v>
          </cell>
        </row>
        <row r="1290">
          <cell r="A1290" t="str">
            <v>BB607</v>
          </cell>
        </row>
        <row r="1291">
          <cell r="A1291" t="str">
            <v>BB608</v>
          </cell>
        </row>
        <row r="1292">
          <cell r="A1292" t="str">
            <v>BB609</v>
          </cell>
        </row>
        <row r="1293">
          <cell r="A1293" t="str">
            <v>BB610</v>
          </cell>
        </row>
        <row r="1294">
          <cell r="A1294" t="str">
            <v>BB611</v>
          </cell>
        </row>
        <row r="1295">
          <cell r="A1295" t="str">
            <v>BB613</v>
          </cell>
        </row>
        <row r="1296">
          <cell r="A1296" t="str">
            <v>BB614</v>
          </cell>
        </row>
        <row r="1297">
          <cell r="A1297" t="str">
            <v>BB615</v>
          </cell>
        </row>
        <row r="1298">
          <cell r="A1298" t="str">
            <v>BB616</v>
          </cell>
        </row>
        <row r="1299">
          <cell r="A1299" t="str">
            <v>BB629</v>
          </cell>
        </row>
        <row r="1300">
          <cell r="A1300" t="str">
            <v>BB630</v>
          </cell>
        </row>
        <row r="1301">
          <cell r="A1301" t="str">
            <v>BB626</v>
          </cell>
        </row>
        <row r="1302">
          <cell r="A1302" t="str">
            <v>BB627</v>
          </cell>
        </row>
        <row r="1303">
          <cell r="A1303" t="str">
            <v>BB703</v>
          </cell>
        </row>
        <row r="1304">
          <cell r="A1304" t="str">
            <v>BB635</v>
          </cell>
        </row>
        <row r="1305">
          <cell r="A1305" t="str">
            <v>BB661</v>
          </cell>
        </row>
        <row r="1306">
          <cell r="A1306" t="str">
            <v>BB658</v>
          </cell>
        </row>
        <row r="1307">
          <cell r="A1307" t="str">
            <v>BB655</v>
          </cell>
        </row>
        <row r="1308">
          <cell r="A1308" t="str">
            <v>BB653</v>
          </cell>
        </row>
        <row r="1309">
          <cell r="A1309" t="str">
            <v>BB640</v>
          </cell>
        </row>
        <row r="1310">
          <cell r="A1310" t="str">
            <v>BB641</v>
          </cell>
        </row>
        <row r="1311">
          <cell r="A1311" t="str">
            <v>BB799</v>
          </cell>
        </row>
        <row r="1312">
          <cell r="A1312" t="str">
            <v>BB797</v>
          </cell>
        </row>
        <row r="1313">
          <cell r="A1313" t="str">
            <v>BB647</v>
          </cell>
        </row>
        <row r="1314">
          <cell r="A1314" t="str">
            <v>BB648</v>
          </cell>
        </row>
        <row r="1315">
          <cell r="A1315" t="str">
            <v>BB02</v>
          </cell>
        </row>
        <row r="1316">
          <cell r="A1316" t="str">
            <v>BB06</v>
          </cell>
        </row>
        <row r="1317">
          <cell r="A1317" t="str">
            <v>BB07</v>
          </cell>
        </row>
        <row r="1318">
          <cell r="A1318" t="str">
            <v>BB08</v>
          </cell>
        </row>
        <row r="1319">
          <cell r="A1319" t="str">
            <v>BB10</v>
          </cell>
        </row>
        <row r="1320">
          <cell r="A1320" t="str">
            <v>BB100</v>
          </cell>
        </row>
        <row r="1321">
          <cell r="A1321" t="str">
            <v>BB101</v>
          </cell>
        </row>
        <row r="1322">
          <cell r="A1322" t="str">
            <v>BB102</v>
          </cell>
        </row>
        <row r="1323">
          <cell r="A1323" t="str">
            <v>BB103</v>
          </cell>
        </row>
        <row r="1324">
          <cell r="A1324" t="str">
            <v>BB104</v>
          </cell>
        </row>
        <row r="1325">
          <cell r="A1325" t="str">
            <v>BB105</v>
          </cell>
        </row>
        <row r="1326">
          <cell r="A1326" t="str">
            <v>BB106</v>
          </cell>
        </row>
        <row r="1327">
          <cell r="A1327" t="str">
            <v>BB107</v>
          </cell>
        </row>
        <row r="1328">
          <cell r="A1328" t="str">
            <v>BB108</v>
          </cell>
        </row>
        <row r="1329">
          <cell r="A1329" t="str">
            <v>BB109</v>
          </cell>
        </row>
        <row r="1330">
          <cell r="A1330" t="str">
            <v>BB110</v>
          </cell>
        </row>
        <row r="1331">
          <cell r="A1331" t="str">
            <v>BB111</v>
          </cell>
        </row>
        <row r="1332">
          <cell r="A1332" t="str">
            <v>BB112</v>
          </cell>
        </row>
        <row r="1333">
          <cell r="A1333" t="str">
            <v>BB113</v>
          </cell>
        </row>
        <row r="1334">
          <cell r="A1334" t="str">
            <v>BB115</v>
          </cell>
        </row>
        <row r="1335">
          <cell r="A1335" t="str">
            <v>BB116</v>
          </cell>
        </row>
        <row r="1336">
          <cell r="A1336" t="str">
            <v>BB118</v>
          </cell>
        </row>
        <row r="1337">
          <cell r="A1337" t="str">
            <v>BB119</v>
          </cell>
        </row>
        <row r="1338">
          <cell r="A1338" t="str">
            <v>BB12</v>
          </cell>
        </row>
        <row r="1339">
          <cell r="A1339" t="str">
            <v>BB120</v>
          </cell>
        </row>
        <row r="1340">
          <cell r="A1340" t="str">
            <v>BB121</v>
          </cell>
        </row>
        <row r="1341">
          <cell r="A1341" t="str">
            <v>BB122</v>
          </cell>
        </row>
        <row r="1342">
          <cell r="A1342" t="str">
            <v>BB123</v>
          </cell>
        </row>
        <row r="1343">
          <cell r="A1343" t="str">
            <v>BB124</v>
          </cell>
        </row>
        <row r="1344">
          <cell r="A1344" t="str">
            <v>BB125</v>
          </cell>
        </row>
        <row r="1345">
          <cell r="A1345" t="str">
            <v>BB127</v>
          </cell>
        </row>
        <row r="1346">
          <cell r="A1346" t="str">
            <v>BB129</v>
          </cell>
        </row>
        <row r="1347">
          <cell r="A1347" t="str">
            <v>BB13</v>
          </cell>
        </row>
        <row r="1348">
          <cell r="A1348" t="str">
            <v>BB130</v>
          </cell>
        </row>
        <row r="1349">
          <cell r="A1349" t="str">
            <v>BB131</v>
          </cell>
        </row>
        <row r="1350">
          <cell r="A1350" t="str">
            <v>BB132</v>
          </cell>
        </row>
        <row r="1351">
          <cell r="A1351" t="str">
            <v>BB133</v>
          </cell>
        </row>
        <row r="1352">
          <cell r="A1352" t="str">
            <v>BB134</v>
          </cell>
        </row>
        <row r="1353">
          <cell r="A1353" t="str">
            <v>BB135</v>
          </cell>
        </row>
        <row r="1354">
          <cell r="A1354" t="str">
            <v>BB136</v>
          </cell>
        </row>
        <row r="1355">
          <cell r="A1355" t="str">
            <v>BB137</v>
          </cell>
        </row>
        <row r="1356">
          <cell r="A1356" t="str">
            <v>BB138</v>
          </cell>
        </row>
        <row r="1357">
          <cell r="A1357" t="str">
            <v>BB139</v>
          </cell>
        </row>
        <row r="1358">
          <cell r="A1358" t="str">
            <v>BB14</v>
          </cell>
        </row>
        <row r="1359">
          <cell r="A1359" t="str">
            <v>BB140</v>
          </cell>
        </row>
        <row r="1360">
          <cell r="A1360" t="str">
            <v>BB141</v>
          </cell>
        </row>
        <row r="1361">
          <cell r="A1361" t="str">
            <v>BB142</v>
          </cell>
        </row>
        <row r="1362">
          <cell r="A1362" t="str">
            <v>BB143</v>
          </cell>
        </row>
        <row r="1363">
          <cell r="A1363" t="str">
            <v>BB144</v>
          </cell>
        </row>
        <row r="1364">
          <cell r="A1364" t="str">
            <v>BB145</v>
          </cell>
        </row>
        <row r="1365">
          <cell r="A1365" t="str">
            <v>BB146</v>
          </cell>
        </row>
        <row r="1366">
          <cell r="A1366" t="str">
            <v>BB147</v>
          </cell>
        </row>
        <row r="1367">
          <cell r="A1367" t="str">
            <v>BB148</v>
          </cell>
        </row>
        <row r="1368">
          <cell r="A1368" t="str">
            <v>BB149</v>
          </cell>
        </row>
        <row r="1369">
          <cell r="A1369" t="str">
            <v>BB15</v>
          </cell>
        </row>
        <row r="1370">
          <cell r="A1370" t="str">
            <v>BB150</v>
          </cell>
        </row>
        <row r="1371">
          <cell r="A1371" t="str">
            <v>BB151</v>
          </cell>
        </row>
        <row r="1372">
          <cell r="A1372" t="str">
            <v>BB152</v>
          </cell>
        </row>
        <row r="1373">
          <cell r="A1373" t="str">
            <v>BB153</v>
          </cell>
        </row>
        <row r="1374">
          <cell r="A1374" t="str">
            <v>BB154</v>
          </cell>
        </row>
        <row r="1375">
          <cell r="A1375" t="str">
            <v>BB155</v>
          </cell>
        </row>
        <row r="1376">
          <cell r="A1376" t="str">
            <v>BB156</v>
          </cell>
        </row>
        <row r="1377">
          <cell r="A1377" t="str">
            <v>BB16</v>
          </cell>
        </row>
        <row r="1378">
          <cell r="A1378" t="str">
            <v>BB165</v>
          </cell>
        </row>
        <row r="1379">
          <cell r="A1379" t="str">
            <v>BB166</v>
          </cell>
        </row>
        <row r="1380">
          <cell r="A1380" t="str">
            <v>BB167</v>
          </cell>
        </row>
        <row r="1381">
          <cell r="A1381" t="str">
            <v>BB168</v>
          </cell>
        </row>
        <row r="1382">
          <cell r="A1382" t="str">
            <v>BB171</v>
          </cell>
        </row>
        <row r="1383">
          <cell r="A1383" t="str">
            <v>BB172</v>
          </cell>
        </row>
        <row r="1384">
          <cell r="A1384" t="str">
            <v>BB173</v>
          </cell>
        </row>
        <row r="1385">
          <cell r="A1385" t="str">
            <v>BB174</v>
          </cell>
        </row>
        <row r="1386">
          <cell r="A1386" t="str">
            <v>BB175</v>
          </cell>
        </row>
        <row r="1387">
          <cell r="A1387" t="str">
            <v>BB176</v>
          </cell>
        </row>
        <row r="1388">
          <cell r="A1388" t="str">
            <v>BB177</v>
          </cell>
        </row>
        <row r="1389">
          <cell r="A1389" t="str">
            <v>BB18</v>
          </cell>
        </row>
        <row r="1390">
          <cell r="A1390" t="str">
            <v>BB180</v>
          </cell>
        </row>
        <row r="1391">
          <cell r="A1391" t="str">
            <v>BB181</v>
          </cell>
        </row>
        <row r="1392">
          <cell r="A1392" t="str">
            <v>BB184</v>
          </cell>
        </row>
        <row r="1393">
          <cell r="A1393" t="str">
            <v>BB185</v>
          </cell>
        </row>
        <row r="1394">
          <cell r="A1394" t="str">
            <v>BB189</v>
          </cell>
        </row>
        <row r="1395">
          <cell r="A1395" t="str">
            <v>BB19</v>
          </cell>
        </row>
        <row r="1396">
          <cell r="A1396" t="str">
            <v>BB192</v>
          </cell>
        </row>
        <row r="1397">
          <cell r="A1397" t="str">
            <v>BB193</v>
          </cell>
        </row>
        <row r="1398">
          <cell r="A1398" t="str">
            <v>BB194</v>
          </cell>
        </row>
        <row r="1399">
          <cell r="A1399" t="str">
            <v>BB195</v>
          </cell>
        </row>
        <row r="1400">
          <cell r="A1400" t="str">
            <v>BB196</v>
          </cell>
        </row>
        <row r="1401">
          <cell r="A1401" t="str">
            <v>BB197</v>
          </cell>
        </row>
        <row r="1402">
          <cell r="A1402" t="str">
            <v>BB199</v>
          </cell>
        </row>
        <row r="1403">
          <cell r="A1403" t="str">
            <v>BB20</v>
          </cell>
        </row>
        <row r="1404">
          <cell r="A1404" t="str">
            <v>BB200</v>
          </cell>
        </row>
        <row r="1405">
          <cell r="A1405" t="str">
            <v>BB201</v>
          </cell>
        </row>
        <row r="1406">
          <cell r="A1406" t="str">
            <v>BB202</v>
          </cell>
        </row>
        <row r="1407">
          <cell r="A1407" t="str">
            <v>BB203</v>
          </cell>
        </row>
        <row r="1408">
          <cell r="A1408" t="str">
            <v>BB204</v>
          </cell>
        </row>
        <row r="1409">
          <cell r="A1409" t="str">
            <v>BB205</v>
          </cell>
        </row>
        <row r="1410">
          <cell r="A1410" t="str">
            <v>BB206</v>
          </cell>
        </row>
        <row r="1411">
          <cell r="A1411" t="str">
            <v>BB207</v>
          </cell>
        </row>
        <row r="1412">
          <cell r="A1412" t="str">
            <v>BB208</v>
          </cell>
        </row>
        <row r="1413">
          <cell r="A1413" t="str">
            <v>BB209</v>
          </cell>
        </row>
        <row r="1414">
          <cell r="A1414" t="str">
            <v>BB21</v>
          </cell>
        </row>
        <row r="1415">
          <cell r="A1415" t="str">
            <v>BB210</v>
          </cell>
        </row>
        <row r="1416">
          <cell r="A1416" t="str">
            <v>BB212</v>
          </cell>
        </row>
        <row r="1417">
          <cell r="A1417" t="str">
            <v>BB213</v>
          </cell>
        </row>
        <row r="1418">
          <cell r="A1418" t="str">
            <v>BB214</v>
          </cell>
        </row>
        <row r="1419">
          <cell r="A1419" t="str">
            <v>BB215</v>
          </cell>
        </row>
        <row r="1420">
          <cell r="A1420" t="str">
            <v>BB216</v>
          </cell>
        </row>
        <row r="1421">
          <cell r="A1421" t="str">
            <v>BB217</v>
          </cell>
        </row>
        <row r="1422">
          <cell r="A1422" t="str">
            <v>BB218</v>
          </cell>
        </row>
        <row r="1423">
          <cell r="A1423" t="str">
            <v>BB219</v>
          </cell>
        </row>
        <row r="1424">
          <cell r="A1424" t="str">
            <v>BB22</v>
          </cell>
        </row>
        <row r="1425">
          <cell r="A1425" t="str">
            <v>BB221</v>
          </cell>
        </row>
        <row r="1426">
          <cell r="A1426" t="str">
            <v>BB222</v>
          </cell>
        </row>
        <row r="1427">
          <cell r="A1427" t="str">
            <v>BB223</v>
          </cell>
        </row>
        <row r="1428">
          <cell r="A1428" t="str">
            <v>BB224</v>
          </cell>
        </row>
        <row r="1429">
          <cell r="A1429" t="str">
            <v>BB225</v>
          </cell>
        </row>
        <row r="1430">
          <cell r="A1430" t="str">
            <v>BB23</v>
          </cell>
        </row>
        <row r="1431">
          <cell r="A1431" t="str">
            <v>BB230</v>
          </cell>
        </row>
        <row r="1432">
          <cell r="A1432" t="str">
            <v>BB231</v>
          </cell>
        </row>
        <row r="1433">
          <cell r="A1433" t="str">
            <v>BB232</v>
          </cell>
        </row>
        <row r="1434">
          <cell r="A1434" t="str">
            <v>BB235</v>
          </cell>
        </row>
        <row r="1435">
          <cell r="A1435" t="str">
            <v>BB236</v>
          </cell>
        </row>
        <row r="1436">
          <cell r="A1436" t="str">
            <v>BB237</v>
          </cell>
        </row>
        <row r="1437">
          <cell r="A1437" t="str">
            <v>BB238</v>
          </cell>
        </row>
        <row r="1438">
          <cell r="A1438" t="str">
            <v>BB239</v>
          </cell>
        </row>
        <row r="1439">
          <cell r="A1439" t="str">
            <v>BB24</v>
          </cell>
        </row>
        <row r="1440">
          <cell r="A1440" t="str">
            <v>BB240</v>
          </cell>
        </row>
        <row r="1441">
          <cell r="A1441" t="str">
            <v>BB241</v>
          </cell>
        </row>
        <row r="1442">
          <cell r="A1442" t="str">
            <v>BB242</v>
          </cell>
        </row>
        <row r="1443">
          <cell r="A1443" t="str">
            <v>BB243</v>
          </cell>
        </row>
        <row r="1444">
          <cell r="A1444" t="str">
            <v>BB246</v>
          </cell>
        </row>
        <row r="1445">
          <cell r="A1445" t="str">
            <v>BB247</v>
          </cell>
        </row>
        <row r="1446">
          <cell r="A1446" t="str">
            <v>BB248</v>
          </cell>
        </row>
        <row r="1447">
          <cell r="A1447" t="str">
            <v>BB249</v>
          </cell>
        </row>
        <row r="1448">
          <cell r="A1448" t="str">
            <v>BB25</v>
          </cell>
        </row>
        <row r="1449">
          <cell r="A1449" t="str">
            <v>BB250</v>
          </cell>
        </row>
        <row r="1450">
          <cell r="A1450" t="str">
            <v>BB251</v>
          </cell>
        </row>
        <row r="1451">
          <cell r="A1451" t="str">
            <v>BB252</v>
          </cell>
        </row>
        <row r="1452">
          <cell r="A1452" t="str">
            <v>BB253</v>
          </cell>
        </row>
        <row r="1453">
          <cell r="A1453" t="str">
            <v>BB254</v>
          </cell>
        </row>
        <row r="1454">
          <cell r="A1454" t="str">
            <v>BB255</v>
          </cell>
        </row>
        <row r="1455">
          <cell r="A1455" t="str">
            <v>BB257</v>
          </cell>
        </row>
        <row r="1456">
          <cell r="A1456" t="str">
            <v>BB258</v>
          </cell>
        </row>
        <row r="1457">
          <cell r="A1457" t="str">
            <v>BB259</v>
          </cell>
        </row>
        <row r="1458">
          <cell r="A1458" t="str">
            <v>BB26</v>
          </cell>
        </row>
        <row r="1459">
          <cell r="A1459" t="str">
            <v>BB260</v>
          </cell>
        </row>
        <row r="1460">
          <cell r="A1460" t="str">
            <v>BB262</v>
          </cell>
        </row>
        <row r="1461">
          <cell r="A1461" t="str">
            <v>BB266</v>
          </cell>
        </row>
        <row r="1462">
          <cell r="A1462" t="str">
            <v>BB267</v>
          </cell>
        </row>
        <row r="1463">
          <cell r="A1463" t="str">
            <v>BB269</v>
          </cell>
        </row>
        <row r="1464">
          <cell r="A1464" t="str">
            <v>BB27</v>
          </cell>
        </row>
        <row r="1465">
          <cell r="A1465" t="str">
            <v>BB270</v>
          </cell>
        </row>
        <row r="1466">
          <cell r="A1466" t="str">
            <v>BB271</v>
          </cell>
        </row>
        <row r="1467">
          <cell r="A1467" t="str">
            <v>BB272</v>
          </cell>
        </row>
        <row r="1468">
          <cell r="A1468" t="str">
            <v>BB273</v>
          </cell>
        </row>
        <row r="1469">
          <cell r="A1469" t="str">
            <v>BB274</v>
          </cell>
        </row>
        <row r="1470">
          <cell r="A1470" t="str">
            <v>BB275</v>
          </cell>
        </row>
        <row r="1471">
          <cell r="A1471" t="str">
            <v>BB276</v>
          </cell>
        </row>
        <row r="1472">
          <cell r="A1472" t="str">
            <v>BB277</v>
          </cell>
        </row>
        <row r="1473">
          <cell r="A1473" t="str">
            <v>BB278</v>
          </cell>
        </row>
        <row r="1474">
          <cell r="A1474" t="str">
            <v>BB279</v>
          </cell>
        </row>
        <row r="1475">
          <cell r="A1475" t="str">
            <v>BB28</v>
          </cell>
        </row>
        <row r="1476">
          <cell r="A1476" t="str">
            <v>BB280</v>
          </cell>
        </row>
        <row r="1477">
          <cell r="A1477" t="str">
            <v>BB281</v>
          </cell>
        </row>
        <row r="1478">
          <cell r="A1478" t="str">
            <v>BB282</v>
          </cell>
        </row>
        <row r="1479">
          <cell r="A1479" t="str">
            <v>BB283</v>
          </cell>
        </row>
        <row r="1480">
          <cell r="A1480" t="str">
            <v>BB284</v>
          </cell>
        </row>
        <row r="1481">
          <cell r="A1481" t="str">
            <v>BB285</v>
          </cell>
        </row>
        <row r="1482">
          <cell r="A1482" t="str">
            <v>BB286</v>
          </cell>
        </row>
        <row r="1483">
          <cell r="A1483" t="str">
            <v>BB287</v>
          </cell>
        </row>
        <row r="1484">
          <cell r="A1484" t="str">
            <v>BB288</v>
          </cell>
        </row>
        <row r="1485">
          <cell r="A1485" t="str">
            <v>BB289</v>
          </cell>
        </row>
        <row r="1486">
          <cell r="A1486" t="str">
            <v>BB290</v>
          </cell>
        </row>
        <row r="1487">
          <cell r="A1487" t="str">
            <v>BB291</v>
          </cell>
        </row>
        <row r="1488">
          <cell r="A1488" t="str">
            <v>BB292</v>
          </cell>
        </row>
        <row r="1489">
          <cell r="A1489" t="str">
            <v>BB295</v>
          </cell>
        </row>
        <row r="1490">
          <cell r="A1490" t="str">
            <v>BB299</v>
          </cell>
        </row>
        <row r="1491">
          <cell r="A1491" t="str">
            <v>BB30</v>
          </cell>
        </row>
        <row r="1492">
          <cell r="A1492" t="str">
            <v>BB300</v>
          </cell>
        </row>
        <row r="1493">
          <cell r="A1493" t="str">
            <v>BB301</v>
          </cell>
        </row>
        <row r="1494">
          <cell r="A1494" t="str">
            <v>BB303</v>
          </cell>
        </row>
        <row r="1495">
          <cell r="A1495" t="str">
            <v>BB304</v>
          </cell>
        </row>
        <row r="1496">
          <cell r="A1496" t="str">
            <v>BB305</v>
          </cell>
        </row>
        <row r="1497">
          <cell r="A1497" t="str">
            <v>BB306</v>
          </cell>
        </row>
        <row r="1498">
          <cell r="A1498" t="str">
            <v>BB307</v>
          </cell>
        </row>
        <row r="1499">
          <cell r="A1499" t="str">
            <v>BB309</v>
          </cell>
        </row>
        <row r="1500">
          <cell r="A1500" t="str">
            <v>BB310</v>
          </cell>
        </row>
        <row r="1501">
          <cell r="A1501" t="str">
            <v>BB311</v>
          </cell>
        </row>
        <row r="1502">
          <cell r="A1502" t="str">
            <v>BB314</v>
          </cell>
        </row>
        <row r="1503">
          <cell r="A1503" t="str">
            <v>BB316</v>
          </cell>
        </row>
        <row r="1504">
          <cell r="A1504" t="str">
            <v>BB317</v>
          </cell>
        </row>
        <row r="1505">
          <cell r="A1505" t="str">
            <v>BB318</v>
          </cell>
        </row>
        <row r="1506">
          <cell r="A1506" t="str">
            <v>BB319</v>
          </cell>
        </row>
        <row r="1507">
          <cell r="A1507" t="str">
            <v>BB320</v>
          </cell>
        </row>
        <row r="1508">
          <cell r="A1508" t="str">
            <v>BB322</v>
          </cell>
        </row>
        <row r="1509">
          <cell r="A1509" t="str">
            <v>BB324</v>
          </cell>
        </row>
        <row r="1510">
          <cell r="A1510" t="str">
            <v>BB325</v>
          </cell>
        </row>
        <row r="1511">
          <cell r="A1511" t="str">
            <v>BB326</v>
          </cell>
        </row>
        <row r="1512">
          <cell r="A1512" t="str">
            <v>BB327</v>
          </cell>
        </row>
        <row r="1513">
          <cell r="A1513" t="str">
            <v>BB33</v>
          </cell>
        </row>
        <row r="1514">
          <cell r="A1514" t="str">
            <v>BB330</v>
          </cell>
        </row>
        <row r="1515">
          <cell r="A1515" t="str">
            <v>BB331</v>
          </cell>
        </row>
        <row r="1516">
          <cell r="A1516" t="str">
            <v>BB332</v>
          </cell>
        </row>
        <row r="1517">
          <cell r="A1517" t="str">
            <v>BB333</v>
          </cell>
        </row>
        <row r="1518">
          <cell r="A1518" t="str">
            <v>BB335</v>
          </cell>
        </row>
        <row r="1519">
          <cell r="A1519" t="str">
            <v>BB336</v>
          </cell>
        </row>
        <row r="1520">
          <cell r="A1520" t="str">
            <v>BB338</v>
          </cell>
        </row>
        <row r="1521">
          <cell r="A1521" t="str">
            <v>BB34</v>
          </cell>
        </row>
        <row r="1522">
          <cell r="A1522" t="str">
            <v>BB342</v>
          </cell>
        </row>
        <row r="1523">
          <cell r="A1523" t="str">
            <v>BB343</v>
          </cell>
        </row>
        <row r="1524">
          <cell r="A1524" t="str">
            <v>BB346</v>
          </cell>
        </row>
        <row r="1525">
          <cell r="A1525" t="str">
            <v>BB347</v>
          </cell>
        </row>
        <row r="1526">
          <cell r="A1526" t="str">
            <v>BB348</v>
          </cell>
        </row>
        <row r="1527">
          <cell r="A1527" t="str">
            <v>BB349</v>
          </cell>
        </row>
        <row r="1528">
          <cell r="A1528" t="str">
            <v>BB35</v>
          </cell>
        </row>
        <row r="1529">
          <cell r="A1529" t="str">
            <v>BB350</v>
          </cell>
        </row>
        <row r="1530">
          <cell r="A1530" t="str">
            <v>BB351</v>
          </cell>
        </row>
        <row r="1531">
          <cell r="A1531" t="str">
            <v>BB352</v>
          </cell>
        </row>
        <row r="1532">
          <cell r="A1532" t="str">
            <v>BB356</v>
          </cell>
        </row>
        <row r="1533">
          <cell r="A1533" t="str">
            <v>BB357</v>
          </cell>
        </row>
        <row r="1534">
          <cell r="A1534" t="str">
            <v>BB36</v>
          </cell>
        </row>
        <row r="1535">
          <cell r="A1535" t="str">
            <v>BB362</v>
          </cell>
        </row>
        <row r="1536">
          <cell r="A1536" t="str">
            <v>BB363</v>
          </cell>
        </row>
        <row r="1537">
          <cell r="A1537" t="str">
            <v>BB369</v>
          </cell>
        </row>
        <row r="1538">
          <cell r="A1538" t="str">
            <v>BB37</v>
          </cell>
        </row>
        <row r="1539">
          <cell r="A1539" t="str">
            <v>BB370</v>
          </cell>
        </row>
        <row r="1540">
          <cell r="A1540" t="str">
            <v>BB371</v>
          </cell>
        </row>
        <row r="1541">
          <cell r="A1541" t="str">
            <v>BB377</v>
          </cell>
        </row>
        <row r="1542">
          <cell r="A1542" t="str">
            <v>BB38</v>
          </cell>
        </row>
        <row r="1543">
          <cell r="A1543" t="str">
            <v>BB387</v>
          </cell>
        </row>
        <row r="1544">
          <cell r="A1544" t="str">
            <v>BB388</v>
          </cell>
        </row>
        <row r="1545">
          <cell r="A1545" t="str">
            <v>BB389</v>
          </cell>
        </row>
        <row r="1546">
          <cell r="A1546" t="str">
            <v>BB39</v>
          </cell>
        </row>
        <row r="1547">
          <cell r="A1547" t="str">
            <v>BB391</v>
          </cell>
        </row>
        <row r="1548">
          <cell r="A1548" t="str">
            <v>BB392</v>
          </cell>
        </row>
        <row r="1549">
          <cell r="A1549" t="str">
            <v>BB397</v>
          </cell>
        </row>
        <row r="1550">
          <cell r="A1550" t="str">
            <v>BB398</v>
          </cell>
        </row>
        <row r="1551">
          <cell r="A1551" t="str">
            <v>BB399</v>
          </cell>
        </row>
        <row r="1552">
          <cell r="A1552" t="str">
            <v>BB40</v>
          </cell>
        </row>
        <row r="1553">
          <cell r="A1553" t="str">
            <v>BB400</v>
          </cell>
        </row>
        <row r="1554">
          <cell r="A1554" t="str">
            <v>BB408</v>
          </cell>
        </row>
        <row r="1555">
          <cell r="A1555" t="str">
            <v>BB409</v>
          </cell>
        </row>
        <row r="1556">
          <cell r="A1556" t="str">
            <v>BB41</v>
          </cell>
        </row>
        <row r="1557">
          <cell r="A1557" t="str">
            <v>BB410</v>
          </cell>
        </row>
        <row r="1558">
          <cell r="A1558" t="str">
            <v>BB411</v>
          </cell>
        </row>
        <row r="1559">
          <cell r="A1559" t="str">
            <v>BB412</v>
          </cell>
        </row>
        <row r="1560">
          <cell r="A1560" t="str">
            <v>BB413</v>
          </cell>
        </row>
        <row r="1561">
          <cell r="A1561" t="str">
            <v>BB414</v>
          </cell>
        </row>
        <row r="1562">
          <cell r="A1562" t="str">
            <v>BB415</v>
          </cell>
        </row>
        <row r="1563">
          <cell r="A1563" t="str">
            <v>BB416</v>
          </cell>
        </row>
        <row r="1564">
          <cell r="A1564" t="str">
            <v>BB417</v>
          </cell>
        </row>
        <row r="1565">
          <cell r="A1565" t="str">
            <v>BB418</v>
          </cell>
        </row>
        <row r="1566">
          <cell r="A1566" t="str">
            <v>BB419</v>
          </cell>
        </row>
        <row r="1567">
          <cell r="A1567" t="str">
            <v>BB42</v>
          </cell>
        </row>
        <row r="1568">
          <cell r="A1568" t="str">
            <v>BB420</v>
          </cell>
        </row>
        <row r="1569">
          <cell r="A1569" t="str">
            <v>BB421</v>
          </cell>
        </row>
        <row r="1570">
          <cell r="A1570" t="str">
            <v>BB422</v>
          </cell>
        </row>
        <row r="1571">
          <cell r="A1571" t="str">
            <v>BB423</v>
          </cell>
        </row>
        <row r="1572">
          <cell r="A1572" t="str">
            <v>BB424</v>
          </cell>
        </row>
        <row r="1573">
          <cell r="A1573" t="str">
            <v>BB425</v>
          </cell>
        </row>
        <row r="1574">
          <cell r="A1574" t="str">
            <v>BB426</v>
          </cell>
        </row>
        <row r="1575">
          <cell r="A1575" t="str">
            <v>BB427</v>
          </cell>
        </row>
        <row r="1576">
          <cell r="A1576" t="str">
            <v>BB428</v>
          </cell>
        </row>
        <row r="1577">
          <cell r="A1577" t="str">
            <v>BB433</v>
          </cell>
        </row>
        <row r="1578">
          <cell r="A1578" t="str">
            <v>BB434</v>
          </cell>
        </row>
        <row r="1579">
          <cell r="A1579" t="str">
            <v>BB435</v>
          </cell>
        </row>
        <row r="1580">
          <cell r="A1580" t="str">
            <v>BB436</v>
          </cell>
        </row>
        <row r="1581">
          <cell r="A1581" t="str">
            <v>BB437</v>
          </cell>
        </row>
        <row r="1582">
          <cell r="A1582" t="str">
            <v>BB438</v>
          </cell>
        </row>
        <row r="1583">
          <cell r="A1583" t="str">
            <v>BB439</v>
          </cell>
        </row>
        <row r="1584">
          <cell r="A1584" t="str">
            <v>BB44</v>
          </cell>
        </row>
        <row r="1585">
          <cell r="A1585" t="str">
            <v>BB440</v>
          </cell>
        </row>
        <row r="1586">
          <cell r="A1586" t="str">
            <v>BB441</v>
          </cell>
        </row>
        <row r="1587">
          <cell r="A1587" t="str">
            <v>BB442</v>
          </cell>
        </row>
        <row r="1588">
          <cell r="A1588" t="str">
            <v>BB444</v>
          </cell>
        </row>
        <row r="1589">
          <cell r="A1589" t="str">
            <v>BB445</v>
          </cell>
        </row>
        <row r="1590">
          <cell r="A1590" t="str">
            <v>BB446</v>
          </cell>
        </row>
        <row r="1591">
          <cell r="A1591" t="str">
            <v>BB447</v>
          </cell>
        </row>
        <row r="1592">
          <cell r="A1592" t="str">
            <v>BB448</v>
          </cell>
        </row>
        <row r="1593">
          <cell r="A1593" t="str">
            <v>BB449</v>
          </cell>
        </row>
        <row r="1594">
          <cell r="A1594" t="str">
            <v>BB45</v>
          </cell>
        </row>
        <row r="1595">
          <cell r="A1595" t="str">
            <v>BB450</v>
          </cell>
        </row>
        <row r="1596">
          <cell r="A1596" t="str">
            <v>BB451</v>
          </cell>
        </row>
        <row r="1597">
          <cell r="A1597" t="str">
            <v>BB454</v>
          </cell>
        </row>
        <row r="1598">
          <cell r="A1598" t="str">
            <v>BB456</v>
          </cell>
        </row>
        <row r="1599">
          <cell r="A1599" t="str">
            <v>BB457</v>
          </cell>
        </row>
        <row r="1600">
          <cell r="A1600" t="str">
            <v>BB458</v>
          </cell>
        </row>
        <row r="1601">
          <cell r="A1601" t="str">
            <v>BB46</v>
          </cell>
        </row>
        <row r="1602">
          <cell r="A1602" t="str">
            <v>BB460</v>
          </cell>
        </row>
        <row r="1603">
          <cell r="A1603" t="str">
            <v>BB463</v>
          </cell>
        </row>
        <row r="1604">
          <cell r="A1604" t="str">
            <v>BB464</v>
          </cell>
        </row>
        <row r="1605">
          <cell r="A1605" t="str">
            <v>BB466</v>
          </cell>
        </row>
        <row r="1606">
          <cell r="A1606" t="str">
            <v>BB467</v>
          </cell>
        </row>
        <row r="1607">
          <cell r="A1607" t="str">
            <v>BB469</v>
          </cell>
        </row>
        <row r="1608">
          <cell r="A1608" t="str">
            <v>BB470</v>
          </cell>
        </row>
        <row r="1609">
          <cell r="A1609" t="str">
            <v>BB471</v>
          </cell>
        </row>
        <row r="1610">
          <cell r="A1610" t="str">
            <v>BB472</v>
          </cell>
        </row>
        <row r="1611">
          <cell r="A1611" t="str">
            <v>BB473</v>
          </cell>
        </row>
        <row r="1612">
          <cell r="A1612" t="str">
            <v>BB474</v>
          </cell>
        </row>
        <row r="1613">
          <cell r="A1613" t="str">
            <v>BB475</v>
          </cell>
        </row>
        <row r="1614">
          <cell r="A1614" t="str">
            <v>BB476</v>
          </cell>
        </row>
        <row r="1615">
          <cell r="A1615" t="str">
            <v>BB477</v>
          </cell>
        </row>
        <row r="1616">
          <cell r="A1616" t="str">
            <v>BB478</v>
          </cell>
        </row>
        <row r="1617">
          <cell r="A1617" t="str">
            <v>BB479</v>
          </cell>
        </row>
        <row r="1618">
          <cell r="A1618" t="str">
            <v>BB481</v>
          </cell>
        </row>
        <row r="1619">
          <cell r="A1619" t="str">
            <v>BB482</v>
          </cell>
        </row>
        <row r="1620">
          <cell r="A1620" t="str">
            <v>BB483</v>
          </cell>
        </row>
        <row r="1621">
          <cell r="A1621" t="str">
            <v>BB484</v>
          </cell>
        </row>
        <row r="1622">
          <cell r="A1622" t="str">
            <v>BB49</v>
          </cell>
        </row>
        <row r="1623">
          <cell r="A1623" t="str">
            <v>BB495</v>
          </cell>
        </row>
        <row r="1624">
          <cell r="A1624" t="str">
            <v>BB496</v>
          </cell>
        </row>
        <row r="1625">
          <cell r="A1625" t="str">
            <v>BB497</v>
          </cell>
        </row>
        <row r="1626">
          <cell r="A1626" t="str">
            <v>BB498</v>
          </cell>
        </row>
        <row r="1627">
          <cell r="A1627" t="str">
            <v>BB499</v>
          </cell>
        </row>
        <row r="1628">
          <cell r="A1628" t="str">
            <v>BB50</v>
          </cell>
        </row>
        <row r="1629">
          <cell r="A1629" t="str">
            <v>BB500</v>
          </cell>
        </row>
        <row r="1630">
          <cell r="A1630" t="str">
            <v>BB501</v>
          </cell>
        </row>
        <row r="1631">
          <cell r="A1631" t="str">
            <v>BB502</v>
          </cell>
        </row>
        <row r="1632">
          <cell r="A1632" t="str">
            <v>BB503</v>
          </cell>
        </row>
        <row r="1633">
          <cell r="A1633" t="str">
            <v>BB504</v>
          </cell>
        </row>
        <row r="1634">
          <cell r="A1634" t="str">
            <v>BB505</v>
          </cell>
        </row>
        <row r="1635">
          <cell r="A1635" t="str">
            <v>BB506</v>
          </cell>
        </row>
        <row r="1636">
          <cell r="A1636" t="str">
            <v>BB507</v>
          </cell>
        </row>
        <row r="1637">
          <cell r="A1637" t="str">
            <v>BB508</v>
          </cell>
        </row>
        <row r="1638">
          <cell r="A1638" t="str">
            <v>BB509</v>
          </cell>
        </row>
        <row r="1639">
          <cell r="A1639" t="str">
            <v>BB510</v>
          </cell>
        </row>
        <row r="1640">
          <cell r="A1640" t="str">
            <v>BB511</v>
          </cell>
        </row>
        <row r="1641">
          <cell r="A1641" t="str">
            <v>BB512</v>
          </cell>
        </row>
        <row r="1642">
          <cell r="A1642" t="str">
            <v>BB513</v>
          </cell>
        </row>
        <row r="1643">
          <cell r="A1643" t="str">
            <v>BB514</v>
          </cell>
        </row>
        <row r="1644">
          <cell r="A1644" t="str">
            <v>BB515</v>
          </cell>
        </row>
        <row r="1645">
          <cell r="A1645" t="str">
            <v>BB516</v>
          </cell>
        </row>
        <row r="1646">
          <cell r="A1646" t="str">
            <v>BB517</v>
          </cell>
        </row>
        <row r="1647">
          <cell r="A1647" t="str">
            <v>BB519</v>
          </cell>
        </row>
        <row r="1648">
          <cell r="A1648" t="str">
            <v>BB520</v>
          </cell>
        </row>
        <row r="1649">
          <cell r="A1649" t="str">
            <v>BB521</v>
          </cell>
        </row>
        <row r="1650">
          <cell r="A1650" t="str">
            <v>BB522</v>
          </cell>
        </row>
        <row r="1651">
          <cell r="A1651" t="str">
            <v>BB524</v>
          </cell>
        </row>
        <row r="1652">
          <cell r="A1652" t="str">
            <v>BB525</v>
          </cell>
        </row>
        <row r="1653">
          <cell r="A1653" t="str">
            <v>BB526</v>
          </cell>
        </row>
        <row r="1654">
          <cell r="A1654" t="str">
            <v>BB527</v>
          </cell>
        </row>
        <row r="1655">
          <cell r="A1655" t="str">
            <v>BB528</v>
          </cell>
        </row>
        <row r="1656">
          <cell r="A1656" t="str">
            <v>BB529</v>
          </cell>
        </row>
        <row r="1657">
          <cell r="A1657" t="str">
            <v>BB53</v>
          </cell>
        </row>
        <row r="1658">
          <cell r="A1658" t="str">
            <v>BB530</v>
          </cell>
        </row>
        <row r="1659">
          <cell r="A1659" t="str">
            <v>BB531</v>
          </cell>
        </row>
        <row r="1660">
          <cell r="A1660" t="str">
            <v>BB532</v>
          </cell>
        </row>
        <row r="1661">
          <cell r="A1661" t="str">
            <v>BB534</v>
          </cell>
        </row>
        <row r="1662">
          <cell r="A1662" t="str">
            <v>BB535</v>
          </cell>
        </row>
        <row r="1663">
          <cell r="A1663" t="str">
            <v>BB536</v>
          </cell>
        </row>
        <row r="1664">
          <cell r="A1664" t="str">
            <v>BB538</v>
          </cell>
        </row>
        <row r="1665">
          <cell r="A1665" t="str">
            <v>BB539</v>
          </cell>
        </row>
        <row r="1666">
          <cell r="A1666" t="str">
            <v>BB54</v>
          </cell>
        </row>
        <row r="1667">
          <cell r="A1667" t="str">
            <v>BB545</v>
          </cell>
        </row>
        <row r="1668">
          <cell r="A1668" t="str">
            <v>BB55</v>
          </cell>
        </row>
        <row r="1669">
          <cell r="A1669" t="str">
            <v>BB555</v>
          </cell>
        </row>
        <row r="1670">
          <cell r="A1670" t="str">
            <v>BB557</v>
          </cell>
        </row>
        <row r="1671">
          <cell r="A1671" t="str">
            <v>BB558</v>
          </cell>
        </row>
        <row r="1672">
          <cell r="A1672" t="str">
            <v>BB559</v>
          </cell>
        </row>
        <row r="1673">
          <cell r="A1673" t="str">
            <v>BB56</v>
          </cell>
        </row>
        <row r="1674">
          <cell r="A1674" t="str">
            <v>BB560</v>
          </cell>
        </row>
        <row r="1675">
          <cell r="A1675" t="str">
            <v>BB561</v>
          </cell>
        </row>
        <row r="1676">
          <cell r="A1676" t="str">
            <v>BB562</v>
          </cell>
        </row>
        <row r="1677">
          <cell r="A1677" t="str">
            <v>BB563</v>
          </cell>
        </row>
        <row r="1678">
          <cell r="A1678" t="str">
            <v>BB564</v>
          </cell>
        </row>
        <row r="1679">
          <cell r="A1679" t="str">
            <v>BB565</v>
          </cell>
        </row>
        <row r="1680">
          <cell r="A1680" t="str">
            <v>BB566</v>
          </cell>
        </row>
        <row r="1681">
          <cell r="A1681" t="str">
            <v>BB569</v>
          </cell>
        </row>
        <row r="1682">
          <cell r="A1682" t="str">
            <v>BB57</v>
          </cell>
        </row>
        <row r="1683">
          <cell r="A1683" t="str">
            <v>BB572</v>
          </cell>
        </row>
        <row r="1684">
          <cell r="A1684" t="str">
            <v>BB573</v>
          </cell>
        </row>
        <row r="1685">
          <cell r="A1685" t="str">
            <v>BB574</v>
          </cell>
        </row>
        <row r="1686">
          <cell r="A1686" t="str">
            <v>BB575</v>
          </cell>
        </row>
        <row r="1687">
          <cell r="A1687" t="str">
            <v>BB576</v>
          </cell>
        </row>
        <row r="1688">
          <cell r="A1688" t="str">
            <v>BB577</v>
          </cell>
        </row>
        <row r="1689">
          <cell r="A1689" t="str">
            <v>BB578</v>
          </cell>
        </row>
        <row r="1690">
          <cell r="A1690" t="str">
            <v>BB579</v>
          </cell>
        </row>
        <row r="1691">
          <cell r="A1691" t="str">
            <v>BB58</v>
          </cell>
        </row>
        <row r="1692">
          <cell r="A1692" t="str">
            <v>BB585</v>
          </cell>
        </row>
        <row r="1693">
          <cell r="A1693" t="str">
            <v>BB59</v>
          </cell>
        </row>
        <row r="1694">
          <cell r="A1694" t="str">
            <v>BB593</v>
          </cell>
        </row>
        <row r="1695">
          <cell r="A1695" t="str">
            <v>BB594</v>
          </cell>
        </row>
        <row r="1696">
          <cell r="A1696" t="str">
            <v>BB595</v>
          </cell>
        </row>
        <row r="1697">
          <cell r="A1697" t="str">
            <v>BB60</v>
          </cell>
        </row>
        <row r="1698">
          <cell r="A1698" t="str">
            <v>BB602</v>
          </cell>
        </row>
        <row r="1699">
          <cell r="A1699" t="str">
            <v>BB604</v>
          </cell>
        </row>
        <row r="1700">
          <cell r="A1700" t="str">
            <v>BB61</v>
          </cell>
        </row>
        <row r="1701">
          <cell r="A1701" t="str">
            <v>BB612</v>
          </cell>
        </row>
        <row r="1702">
          <cell r="A1702" t="str">
            <v>BB617</v>
          </cell>
        </row>
        <row r="1703">
          <cell r="A1703" t="str">
            <v>BB618</v>
          </cell>
        </row>
        <row r="1704">
          <cell r="A1704" t="str">
            <v>BB619</v>
          </cell>
        </row>
        <row r="1705">
          <cell r="A1705" t="str">
            <v>BB620</v>
          </cell>
        </row>
        <row r="1706">
          <cell r="A1706" t="str">
            <v>BB621</v>
          </cell>
        </row>
        <row r="1707">
          <cell r="A1707" t="str">
            <v>BB622</v>
          </cell>
        </row>
        <row r="1708">
          <cell r="A1708" t="str">
            <v>BB623</v>
          </cell>
        </row>
        <row r="1709">
          <cell r="A1709" t="str">
            <v>BB624</v>
          </cell>
        </row>
        <row r="1710">
          <cell r="A1710" t="str">
            <v>BB625</v>
          </cell>
        </row>
        <row r="1711">
          <cell r="A1711" t="str">
            <v>BB628</v>
          </cell>
        </row>
        <row r="1712">
          <cell r="A1712" t="str">
            <v>BB63</v>
          </cell>
        </row>
        <row r="1713">
          <cell r="A1713" t="str">
            <v>BB631</v>
          </cell>
        </row>
        <row r="1714">
          <cell r="A1714" t="str">
            <v>BB632</v>
          </cell>
        </row>
        <row r="1715">
          <cell r="A1715" t="str">
            <v>BB633</v>
          </cell>
        </row>
        <row r="1716">
          <cell r="A1716" t="str">
            <v>BB634</v>
          </cell>
        </row>
        <row r="1717">
          <cell r="A1717" t="str">
            <v>BB636</v>
          </cell>
        </row>
        <row r="1718">
          <cell r="A1718" t="str">
            <v>BB637</v>
          </cell>
        </row>
        <row r="1719">
          <cell r="A1719" t="str">
            <v>BB638</v>
          </cell>
        </row>
        <row r="1720">
          <cell r="A1720" t="str">
            <v>BB639</v>
          </cell>
        </row>
        <row r="1721">
          <cell r="A1721" t="str">
            <v>BB642</v>
          </cell>
        </row>
        <row r="1722">
          <cell r="A1722" t="str">
            <v>BB643</v>
          </cell>
        </row>
        <row r="1723">
          <cell r="A1723" t="str">
            <v>BB644</v>
          </cell>
        </row>
        <row r="1724">
          <cell r="A1724" t="str">
            <v>BB645</v>
          </cell>
        </row>
        <row r="1725">
          <cell r="A1725" t="str">
            <v>BB646</v>
          </cell>
        </row>
        <row r="1726">
          <cell r="A1726" t="str">
            <v>BB648</v>
          </cell>
        </row>
        <row r="1727">
          <cell r="A1727" t="str">
            <v>BB649</v>
          </cell>
        </row>
        <row r="1728">
          <cell r="A1728" t="str">
            <v>BB65</v>
          </cell>
        </row>
        <row r="1729">
          <cell r="A1729" t="str">
            <v>BB66</v>
          </cell>
        </row>
        <row r="1730">
          <cell r="A1730" t="str">
            <v>BB668</v>
          </cell>
        </row>
        <row r="1731">
          <cell r="A1731" t="str">
            <v>BB67</v>
          </cell>
        </row>
        <row r="1732">
          <cell r="A1732" t="str">
            <v>BB68</v>
          </cell>
        </row>
        <row r="1733">
          <cell r="A1733" t="str">
            <v>BB69</v>
          </cell>
        </row>
        <row r="1734">
          <cell r="A1734" t="str">
            <v>BB702</v>
          </cell>
        </row>
        <row r="1735">
          <cell r="A1735" t="str">
            <v>BB71</v>
          </cell>
        </row>
        <row r="1736">
          <cell r="A1736" t="str">
            <v>BB72</v>
          </cell>
        </row>
        <row r="1737">
          <cell r="A1737" t="str">
            <v>BB73</v>
          </cell>
        </row>
        <row r="1738">
          <cell r="A1738" t="str">
            <v>BB742</v>
          </cell>
        </row>
        <row r="1739">
          <cell r="A1739" t="str">
            <v>BB743</v>
          </cell>
        </row>
        <row r="1740">
          <cell r="A1740" t="str">
            <v>BB748</v>
          </cell>
        </row>
        <row r="1741">
          <cell r="A1741" t="str">
            <v>BB749</v>
          </cell>
        </row>
        <row r="1742">
          <cell r="A1742" t="str">
            <v>BB755</v>
          </cell>
        </row>
        <row r="1743">
          <cell r="A1743" t="str">
            <v>BB756</v>
          </cell>
        </row>
        <row r="1744">
          <cell r="A1744" t="str">
            <v>BB757</v>
          </cell>
        </row>
        <row r="1745">
          <cell r="A1745" t="str">
            <v>BB76</v>
          </cell>
        </row>
        <row r="1746">
          <cell r="A1746" t="str">
            <v>BB763</v>
          </cell>
        </row>
        <row r="1747">
          <cell r="A1747" t="str">
            <v>BB769</v>
          </cell>
        </row>
        <row r="1748">
          <cell r="A1748" t="str">
            <v>BB77</v>
          </cell>
        </row>
        <row r="1749">
          <cell r="A1749" t="str">
            <v>BB771</v>
          </cell>
        </row>
        <row r="1750">
          <cell r="A1750" t="str">
            <v>BB772</v>
          </cell>
        </row>
        <row r="1751">
          <cell r="A1751" t="str">
            <v>BB78</v>
          </cell>
        </row>
        <row r="1752">
          <cell r="A1752" t="str">
            <v>BB79</v>
          </cell>
        </row>
        <row r="1753">
          <cell r="A1753" t="str">
            <v>BB80</v>
          </cell>
        </row>
        <row r="1754">
          <cell r="A1754" t="str">
            <v>BB805</v>
          </cell>
        </row>
        <row r="1755">
          <cell r="A1755" t="str">
            <v>BB81</v>
          </cell>
        </row>
        <row r="1756">
          <cell r="A1756" t="str">
            <v>BB82</v>
          </cell>
        </row>
        <row r="1757">
          <cell r="A1757" t="str">
            <v>BB828</v>
          </cell>
        </row>
        <row r="1758">
          <cell r="A1758" t="str">
            <v>BB829</v>
          </cell>
        </row>
        <row r="1759">
          <cell r="A1759" t="str">
            <v>BB83</v>
          </cell>
        </row>
        <row r="1760">
          <cell r="A1760" t="str">
            <v>BB830</v>
          </cell>
        </row>
        <row r="1761">
          <cell r="A1761" t="str">
            <v>BB834</v>
          </cell>
        </row>
        <row r="1762">
          <cell r="A1762" t="str">
            <v>BB835</v>
          </cell>
        </row>
        <row r="1763">
          <cell r="A1763" t="str">
            <v>BB836</v>
          </cell>
        </row>
        <row r="1764">
          <cell r="A1764" t="str">
            <v>BB837</v>
          </cell>
        </row>
        <row r="1765">
          <cell r="A1765" t="str">
            <v>BB838</v>
          </cell>
        </row>
        <row r="1766">
          <cell r="A1766" t="str">
            <v>BB839</v>
          </cell>
        </row>
        <row r="1767">
          <cell r="A1767" t="str">
            <v>BB84</v>
          </cell>
        </row>
        <row r="1768">
          <cell r="A1768" t="str">
            <v>BB840</v>
          </cell>
        </row>
        <row r="1769">
          <cell r="A1769" t="str">
            <v>BB841</v>
          </cell>
        </row>
        <row r="1770">
          <cell r="A1770" t="str">
            <v>BB842</v>
          </cell>
        </row>
        <row r="1771">
          <cell r="A1771" t="str">
            <v>BB843</v>
          </cell>
        </row>
        <row r="1772">
          <cell r="A1772" t="str">
            <v>BB844</v>
          </cell>
        </row>
        <row r="1773">
          <cell r="A1773" t="str">
            <v>BB845</v>
          </cell>
        </row>
        <row r="1774">
          <cell r="A1774" t="str">
            <v>BB846</v>
          </cell>
        </row>
        <row r="1775">
          <cell r="A1775" t="str">
            <v>BB85</v>
          </cell>
        </row>
        <row r="1776">
          <cell r="A1776" t="str">
            <v>BB86</v>
          </cell>
        </row>
        <row r="1777">
          <cell r="A1777" t="str">
            <v>BB87</v>
          </cell>
        </row>
        <row r="1778">
          <cell r="A1778" t="str">
            <v>BB89</v>
          </cell>
        </row>
        <row r="1779">
          <cell r="A1779" t="str">
            <v>BB90</v>
          </cell>
        </row>
        <row r="1780">
          <cell r="A1780" t="str">
            <v>BB91</v>
          </cell>
        </row>
        <row r="1781">
          <cell r="A1781" t="str">
            <v>BB93</v>
          </cell>
        </row>
        <row r="1782">
          <cell r="A1782" t="str">
            <v>BB95</v>
          </cell>
        </row>
        <row r="1783">
          <cell r="A1783" t="str">
            <v>BB96</v>
          </cell>
        </row>
        <row r="1784">
          <cell r="A1784" t="str">
            <v>BB98</v>
          </cell>
        </row>
        <row r="1785">
          <cell r="A1785" t="str">
            <v>BB99</v>
          </cell>
        </row>
      </sheetData>
      <sheetData sheetId="20" refreshError="1"/>
      <sheetData sheetId="21">
        <row r="1">
          <cell r="A1" t="str">
            <v xml:space="preserve">Codigo </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heet1"/>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MATERIALES"/>
      <sheetName val="INSUMOS-EQUIPOS"/>
      <sheetName val="INSUMOS-MANO DE OBRA"/>
      <sheetName val="CALCULO DE CUADRILLAS"/>
      <sheetName val="1,1,1 Campamt"/>
      <sheetName val="1,1,4 Localiz Equipo"/>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3 Exc M Sub base"/>
      <sheetName val="2,1,5 Relleno M Común"/>
      <sheetName val="2,1,6  Rellenos M Selec"/>
      <sheetName val="2,2,2 Concr Ciclopeo"/>
      <sheetName val="2,2,11 Placas cont= 0,15"/>
      <sheetName val="3,4,1 Caja inspección 0,60 "/>
      <sheetName val="3,4,10 Caja inspección 1,00"/>
      <sheetName val="3,5,1 Exc Man "/>
      <sheetName val="3,5,4 Relleno M Común "/>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6,2,4 Perfil Anterior"/>
      <sheetName val="5,1,6 Bloq Conc Estruc 014"/>
      <sheetName val="4,6,2,5 Anclaje Col-Viga"/>
      <sheetName val="4,6,2,7 Columna 100"/>
      <sheetName val="4,6,2,8 Viga 60x120"/>
      <sheetName val="4,6,2,9 Viga 60x140"/>
      <sheetName val="4,6,2,10 Viga 65x180"/>
      <sheetName val="5,1,7 Bloq Conc Estruc 019"/>
      <sheetName val="5,1,8 BLOQUE CONCRETO 0,09"/>
      <sheetName val="5,4,1 Mort 1-4 "/>
      <sheetName val="5,5,2 Acero 60000 mamp"/>
      <sheetName val="6,1,1 Alfajias"/>
      <sheetName val="6,1,18 Cañuela Per"/>
      <sheetName val="7,1,1,1 Acometida PVC-P"/>
      <sheetName val="7,1,2,3 Flotador 1"/>
      <sheetName val="7,1,2,4 Tanque Plastico"/>
      <sheetName val="7,1,2,4 Tanque Plastico (6)"/>
      <sheetName val="7,1,6,1 Acometida media"/>
      <sheetName val="7,1,6,3 Registro PD media"/>
      <sheetName val="7,1,6,4 Registro 1 plg"/>
      <sheetName val="7,1,6,5 Registro 114"/>
      <sheetName val="7,1,6,6 Registro 2"/>
      <sheetName val="7,1,6,7 Acometida 1 14"/>
      <sheetName val="7,1,6,8 Acometida 2"/>
      <sheetName val="7,1,6,10 Acometida 1 12"/>
      <sheetName val="7,1,6,12 Acometida 2"/>
      <sheetName val="7,1,6,14 Acometida 2½PL "/>
      <sheetName val="7,1,8,4 P Agua Fria Orinales"/>
      <sheetName val="7,1,8,7 P Agua Fria Pocetas"/>
      <sheetName val="7,1,9,4 P Sanitario Orinales"/>
      <sheetName val="7,1,9,7 P Sanitario Pocetas"/>
      <sheetName val="7,1,10,5 Sanit 3"/>
      <sheetName val="7,1,11,2 Acomet lluvia 2"/>
      <sheetName val="7,1,11,5 Bajante PVC "/>
      <sheetName val="8,1,2 Roseta"/>
      <sheetName val="8,1,8 toma GFCI"/>
      <sheetName val="8,3,1 Canalización"/>
      <sheetName val="8,3,2 Cableado"/>
      <sheetName val="8,3,3 TG 114"/>
      <sheetName val="8,3,4 Cableado 2"/>
      <sheetName val="8,3,5 Canal PVC 1&quot;"/>
      <sheetName val="8,3,6 Canal PVC 1&quot; fachada"/>
      <sheetName val="8,3,7 TG 1&quot;"/>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8 Interr 2 40 60 "/>
      <sheetName val="8,4,10 CAJ  2 CIRCUITOS"/>
      <sheetName val="8,4,11 CAJ  4 CIRCUITOS"/>
      <sheetName val="8,4,12 Interr 2 70 "/>
      <sheetName val="8,4,14 Tablero 24 circuitos"/>
      <sheetName val="8,11,1 Camara CS274"/>
      <sheetName val="8,11,2 Camara CS275"/>
      <sheetName val="8,11,3 Camara CS276"/>
      <sheetName val="9,1,3 Pañete Exteriores"/>
      <sheetName val="9,2,1 Pañete bajo placa"/>
      <sheetName val="10,4,2 Escalera en Granito"/>
      <sheetName val="11,1,4 foil aluminio"/>
      <sheetName val="11,2,4,2 Cubierta placa"/>
      <sheetName val="12,2,1,1 Marcos puerta"/>
      <sheetName val="12,2,1,3 Puerta S niños"/>
      <sheetName val="12,2,2,3 Baranda Malla"/>
      <sheetName val=" 12,2,2,4 Baranda tubo"/>
      <sheetName val="12.2.2.5 Pasamanos 3"/>
      <sheetName val="12,2,3,3 Rejas Puerta baño"/>
      <sheetName val="12,2,3,4 Reja Ventilación"/>
      <sheetName val="12,2,4,1 CORTASOL"/>
      <sheetName val="12,2,4,4 Ventana Malla"/>
      <sheetName val="16,1,4 Orinal "/>
      <sheetName val="16,2,1 Puerta PVC aulas "/>
      <sheetName val="16,2,2 Puerta PVC Baterias"/>
      <sheetName val="16,2,6 Rejilla"/>
      <sheetName val="17,2,3 Divisiones 0,06"/>
      <sheetName val="17,2,4 Divisiones baños "/>
      <sheetName val="18,1,3 Vinilo con estuco"/>
      <sheetName val="18,1,5 Vinilo Cielos "/>
      <sheetName val="20,2,2 Sardinel"/>
      <sheetName val="20,4,4 Arborización"/>
      <sheetName val="Pasamanos "/>
      <sheetName val="Hoja1"/>
    </sheetNames>
    <sheetDataSet>
      <sheetData sheetId="0">
        <row r="10">
          <cell r="A10" t="str">
            <v>Descripción</v>
          </cell>
          <cell r="B10" t="str">
            <v>Unid</v>
          </cell>
          <cell r="C10" t="str">
            <v>Cant</v>
          </cell>
          <cell r="D10" t="str">
            <v>Valor unitario</v>
          </cell>
          <cell r="E10" t="str">
            <v>% Actualización</v>
          </cell>
          <cell r="F10" t="str">
            <v>Vlr Actualizado</v>
          </cell>
          <cell r="G10" t="str">
            <v>Observaciones / proveedor</v>
          </cell>
        </row>
        <row r="11">
          <cell r="A11" t="str">
            <v>Cemento Gris (Bulto de 50 Kg)</v>
          </cell>
          <cell r="B11" t="str">
            <v>KG</v>
          </cell>
          <cell r="C11">
            <v>6527.2635</v>
          </cell>
        </row>
        <row r="12">
          <cell r="A12" t="str">
            <v>Acero de Refuerzo 60.000 P.S.I.</v>
          </cell>
          <cell r="B12" t="str">
            <v>KG</v>
          </cell>
          <cell r="C12">
            <v>1615.95</v>
          </cell>
        </row>
        <row r="13">
          <cell r="A13" t="str">
            <v>Acero de Refuerzo 40.000 P.S.I.</v>
          </cell>
          <cell r="B13" t="str">
            <v>KG</v>
          </cell>
          <cell r="C13">
            <v>559.65</v>
          </cell>
        </row>
        <row r="14">
          <cell r="A14" t="str">
            <v xml:space="preserve">Arena Fina para Mortero </v>
          </cell>
          <cell r="B14" t="str">
            <v>M3</v>
          </cell>
          <cell r="C14">
            <v>0</v>
          </cell>
        </row>
        <row r="15">
          <cell r="A15" t="str">
            <v xml:space="preserve">Arena Lavada para Concreto </v>
          </cell>
          <cell r="B15" t="str">
            <v>M3</v>
          </cell>
          <cell r="C15">
            <v>11.041296266666667</v>
          </cell>
        </row>
        <row r="16">
          <cell r="A16" t="str">
            <v>Gravilla de Río (Viaje de 5 M3)</v>
          </cell>
          <cell r="B16" t="str">
            <v>M3</v>
          </cell>
          <cell r="C16">
            <v>21.570574416666666</v>
          </cell>
        </row>
        <row r="17">
          <cell r="A17" t="str">
            <v>Concreto Premezclado de 3.000 P.S.I. Bombeado</v>
          </cell>
          <cell r="B17" t="str">
            <v>M3</v>
          </cell>
          <cell r="C17">
            <v>29.7361</v>
          </cell>
        </row>
        <row r="18">
          <cell r="A18" t="str">
            <v>Caja de Inspeccion 60 x 60 u Otro Especificar</v>
          </cell>
          <cell r="B18" t="str">
            <v>Und.</v>
          </cell>
        </row>
        <row r="19">
          <cell r="A19" t="str">
            <v>Viga de Cimentación - APU.</v>
          </cell>
          <cell r="B19" t="str">
            <v>m3.</v>
          </cell>
        </row>
        <row r="20">
          <cell r="A20" t="str">
            <v>Viga Aérea - APU.</v>
          </cell>
          <cell r="B20" t="str">
            <v>m3.</v>
          </cell>
        </row>
        <row r="21">
          <cell r="A21" t="str">
            <v>Piso (enchape aulas-) APU.</v>
          </cell>
          <cell r="B21" t="str">
            <v>m2.</v>
          </cell>
        </row>
        <row r="22">
          <cell r="A22" t="str">
            <v>Cubierta (Insumo - Teja).</v>
          </cell>
          <cell r="B22" t="str">
            <v>m2.</v>
          </cell>
        </row>
        <row r="23">
          <cell r="A23" t="str">
            <v>Enchape Pared Baños - APU.</v>
          </cell>
          <cell r="B23" t="str">
            <v>m2.</v>
          </cell>
        </row>
        <row r="24">
          <cell r="A24" t="str">
            <v>Aparato Sanitario - APU.</v>
          </cell>
          <cell r="B24" t="str">
            <v>Und.</v>
          </cell>
        </row>
        <row r="25">
          <cell r="A25" t="str">
            <v>Lampara Fluorecente - APU. (2 x 48)</v>
          </cell>
          <cell r="B25" t="str">
            <v>Und.</v>
          </cell>
        </row>
        <row r="26">
          <cell r="A26" t="str">
            <v>Cuadrilla Albañilería (1 Oficial+1 Ayudante)</v>
          </cell>
          <cell r="B26" t="str">
            <v>Hora</v>
          </cell>
        </row>
        <row r="27">
          <cell r="A27" t="str">
            <v>Mano de Obra Ayudante.</v>
          </cell>
          <cell r="B27" t="str">
            <v>dia</v>
          </cell>
        </row>
        <row r="28">
          <cell r="A28" t="str">
            <v>Cuadrilla Albañilería (1Oficial+2 Ayudantes)</v>
          </cell>
          <cell r="B28" t="str">
            <v>Hora</v>
          </cell>
          <cell r="D28">
            <v>18780</v>
          </cell>
        </row>
        <row r="31">
          <cell r="A31" t="str">
            <v>Agua</v>
          </cell>
          <cell r="B31" t="str">
            <v>Litro</v>
          </cell>
          <cell r="C31">
            <v>1</v>
          </cell>
          <cell r="D31">
            <v>5</v>
          </cell>
          <cell r="E31">
            <v>0</v>
          </cell>
          <cell r="F31">
            <v>5</v>
          </cell>
        </row>
        <row r="32">
          <cell r="A32" t="str">
            <v>Abrazadera Metálica</v>
          </cell>
          <cell r="B32" t="str">
            <v>Kg</v>
          </cell>
          <cell r="C32">
            <v>1</v>
          </cell>
          <cell r="D32">
            <v>2800</v>
          </cell>
          <cell r="E32">
            <v>0</v>
          </cell>
          <cell r="F32">
            <v>2800</v>
          </cell>
        </row>
        <row r="33">
          <cell r="A33" t="str">
            <v>Abrazadera metálica 1"</v>
          </cell>
          <cell r="B33" t="str">
            <v>UN</v>
          </cell>
          <cell r="C33">
            <v>1</v>
          </cell>
          <cell r="D33">
            <v>500</v>
          </cell>
          <cell r="E33">
            <v>0</v>
          </cell>
          <cell r="F33">
            <v>500</v>
          </cell>
        </row>
        <row r="34">
          <cell r="A34" t="str">
            <v>Abrazadera metálica 1 1/4"</v>
          </cell>
          <cell r="B34" t="str">
            <v>UN</v>
          </cell>
          <cell r="C34">
            <v>1</v>
          </cell>
          <cell r="D34">
            <v>750</v>
          </cell>
          <cell r="E34">
            <v>0</v>
          </cell>
          <cell r="F34">
            <v>750</v>
          </cell>
        </row>
        <row r="35">
          <cell r="A35" t="str">
            <v>Abrazadera metálica 1 1/2"</v>
          </cell>
          <cell r="B35" t="str">
            <v>UN</v>
          </cell>
          <cell r="C35">
            <v>1</v>
          </cell>
          <cell r="D35">
            <v>1000</v>
          </cell>
          <cell r="E35">
            <v>0</v>
          </cell>
          <cell r="F35">
            <v>1000</v>
          </cell>
        </row>
        <row r="36">
          <cell r="A36" t="str">
            <v>Abrazadera Metálica 4"</v>
          </cell>
          <cell r="B36" t="str">
            <v>Kg</v>
          </cell>
          <cell r="C36">
            <v>1</v>
          </cell>
          <cell r="D36">
            <v>1200</v>
          </cell>
          <cell r="E36">
            <v>0</v>
          </cell>
          <cell r="F36">
            <v>1200</v>
          </cell>
        </row>
        <row r="37">
          <cell r="A37" t="str">
            <v>Ad.Terminal cond.1"</v>
          </cell>
          <cell r="B37" t="str">
            <v>UN</v>
          </cell>
          <cell r="C37">
            <v>1</v>
          </cell>
          <cell r="D37">
            <v>295</v>
          </cell>
          <cell r="E37">
            <v>0</v>
          </cell>
          <cell r="F37">
            <v>295</v>
          </cell>
        </row>
        <row r="38">
          <cell r="A38" t="str">
            <v>Ad.Terminal cond.3/4"</v>
          </cell>
          <cell r="B38" t="str">
            <v>UN</v>
          </cell>
          <cell r="C38">
            <v>1</v>
          </cell>
          <cell r="D38">
            <v>178.030303030303</v>
          </cell>
          <cell r="E38">
            <v>0</v>
          </cell>
          <cell r="F38">
            <v>178.030303030303</v>
          </cell>
        </row>
        <row r="39">
          <cell r="A39" t="str">
            <v>Ad.Terminal cond.1/2"</v>
          </cell>
          <cell r="B39" t="str">
            <v>UN</v>
          </cell>
          <cell r="C39">
            <v>1</v>
          </cell>
          <cell r="D39">
            <v>110</v>
          </cell>
          <cell r="E39">
            <v>0</v>
          </cell>
          <cell r="F39">
            <v>110</v>
          </cell>
        </row>
        <row r="40">
          <cell r="A40" t="str">
            <v>Adoquín peatonal Santa Fe</v>
          </cell>
          <cell r="B40" t="str">
            <v>UN</v>
          </cell>
          <cell r="C40">
            <v>1</v>
          </cell>
          <cell r="D40">
            <v>900</v>
          </cell>
          <cell r="E40">
            <v>0</v>
          </cell>
          <cell r="F40">
            <v>900</v>
          </cell>
        </row>
        <row r="41">
          <cell r="A41" t="str">
            <v>Accesorios - Codo de 90° 4"</v>
          </cell>
          <cell r="B41" t="str">
            <v>UN</v>
          </cell>
          <cell r="C41">
            <v>1</v>
          </cell>
          <cell r="D41">
            <v>6450</v>
          </cell>
          <cell r="E41">
            <v>0</v>
          </cell>
          <cell r="F41">
            <v>6450</v>
          </cell>
        </row>
        <row r="42">
          <cell r="A42" t="str">
            <v>Accesorios - Codo de 90° 3"</v>
          </cell>
          <cell r="B42" t="str">
            <v>UN</v>
          </cell>
          <cell r="C42">
            <v>1</v>
          </cell>
          <cell r="D42">
            <v>3500</v>
          </cell>
          <cell r="E42">
            <v>0</v>
          </cell>
          <cell r="F42">
            <v>3500</v>
          </cell>
        </row>
        <row r="43">
          <cell r="A43" t="str">
            <v>Accesorios - Codo de 90° 2"</v>
          </cell>
          <cell r="B43" t="str">
            <v>UN</v>
          </cell>
          <cell r="C43">
            <v>1</v>
          </cell>
          <cell r="D43">
            <v>1500</v>
          </cell>
          <cell r="E43">
            <v>0</v>
          </cell>
          <cell r="F43">
            <v>1500</v>
          </cell>
        </row>
        <row r="44">
          <cell r="A44" t="str">
            <v>Accesorios - Y de 4"</v>
          </cell>
          <cell r="B44" t="str">
            <v>UN</v>
          </cell>
          <cell r="C44">
            <v>1</v>
          </cell>
          <cell r="D44">
            <v>9396</v>
          </cell>
          <cell r="E44">
            <v>0</v>
          </cell>
          <cell r="F44">
            <v>9396</v>
          </cell>
        </row>
        <row r="45">
          <cell r="A45" t="str">
            <v>Accesorios de Fijación Canal Lámina Galvanizada</v>
          </cell>
          <cell r="B45" t="str">
            <v>GLOB</v>
          </cell>
          <cell r="C45">
            <v>1</v>
          </cell>
          <cell r="D45">
            <v>10000</v>
          </cell>
          <cell r="E45">
            <v>0</v>
          </cell>
          <cell r="F45">
            <v>10000</v>
          </cell>
        </row>
        <row r="46">
          <cell r="A46" t="str">
            <v xml:space="preserve">Acero de 1/2" 60.000 P.S.I. </v>
          </cell>
          <cell r="B46" t="str">
            <v>KG</v>
          </cell>
          <cell r="C46">
            <v>1</v>
          </cell>
          <cell r="D46">
            <v>3800</v>
          </cell>
          <cell r="E46">
            <v>0</v>
          </cell>
          <cell r="F46">
            <v>3800</v>
          </cell>
        </row>
        <row r="47">
          <cell r="A47" t="str">
            <v>Acero de Refuerzo 40.000 P.S.I.</v>
          </cell>
          <cell r="B47" t="str">
            <v>KG</v>
          </cell>
          <cell r="C47">
            <v>1</v>
          </cell>
          <cell r="D47">
            <v>2560</v>
          </cell>
          <cell r="E47">
            <v>0</v>
          </cell>
          <cell r="F47">
            <v>2560</v>
          </cell>
        </row>
        <row r="48">
          <cell r="A48" t="str">
            <v>Acero de Refuerzo 60.000 P.S.I.</v>
          </cell>
          <cell r="B48" t="str">
            <v>KG</v>
          </cell>
          <cell r="C48">
            <v>1</v>
          </cell>
          <cell r="D48">
            <v>3490</v>
          </cell>
          <cell r="E48">
            <v>0</v>
          </cell>
          <cell r="F48">
            <v>3490</v>
          </cell>
        </row>
        <row r="49">
          <cell r="A49" t="str">
            <v>Acero de 1/4"-Peldaños Escalerilla.</v>
          </cell>
          <cell r="B49" t="str">
            <v>KG</v>
          </cell>
          <cell r="C49">
            <v>1</v>
          </cell>
          <cell r="D49">
            <v>2560</v>
          </cell>
          <cell r="E49">
            <v>0</v>
          </cell>
          <cell r="F49">
            <v>2560</v>
          </cell>
        </row>
        <row r="50">
          <cell r="A50" t="str">
            <v>Acero figurado 60,000 p.s.i. 1/2"</v>
          </cell>
          <cell r="B50" t="str">
            <v>KG</v>
          </cell>
          <cell r="C50">
            <v>1</v>
          </cell>
          <cell r="D50">
            <v>3490</v>
          </cell>
          <cell r="E50">
            <v>0</v>
          </cell>
          <cell r="F50">
            <v>3490</v>
          </cell>
        </row>
        <row r="51">
          <cell r="A51" t="str">
            <v>Acero figurado 37,000 p.s.i. 1/4"</v>
          </cell>
          <cell r="B51" t="str">
            <v>KG</v>
          </cell>
          <cell r="C51">
            <v>1</v>
          </cell>
          <cell r="D51">
            <v>2560</v>
          </cell>
          <cell r="E51">
            <v>0</v>
          </cell>
          <cell r="F51">
            <v>2560</v>
          </cell>
        </row>
        <row r="52">
          <cell r="A52" t="str">
            <v>A.C.P.M.</v>
          </cell>
          <cell r="B52" t="str">
            <v>GL</v>
          </cell>
          <cell r="C52">
            <v>1</v>
          </cell>
          <cell r="D52">
            <v>4000</v>
          </cell>
          <cell r="E52">
            <v>0</v>
          </cell>
          <cell r="F52">
            <v>4000</v>
          </cell>
        </row>
        <row r="53">
          <cell r="A53" t="str">
            <v>Adaptador conduit de 1/2"</v>
          </cell>
          <cell r="B53" t="str">
            <v>UN</v>
          </cell>
          <cell r="C53">
            <v>1</v>
          </cell>
          <cell r="D53">
            <v>300</v>
          </cell>
          <cell r="E53">
            <v>0</v>
          </cell>
          <cell r="F53">
            <v>300</v>
          </cell>
        </row>
        <row r="54">
          <cell r="A54" t="str">
            <v>Adaptador Macho Presión PVC de 1/2"</v>
          </cell>
          <cell r="B54" t="str">
            <v>UN</v>
          </cell>
          <cell r="C54">
            <v>1</v>
          </cell>
          <cell r="D54">
            <v>530</v>
          </cell>
          <cell r="E54">
            <v>0</v>
          </cell>
          <cell r="F54">
            <v>530</v>
          </cell>
        </row>
        <row r="55">
          <cell r="A55" t="str">
            <v>Adaptador macho PVC de 1"</v>
          </cell>
          <cell r="B55" t="str">
            <v>UN</v>
          </cell>
          <cell r="C55">
            <v>1</v>
          </cell>
          <cell r="D55">
            <v>910</v>
          </cell>
          <cell r="E55">
            <v>0</v>
          </cell>
          <cell r="F55">
            <v>910</v>
          </cell>
        </row>
        <row r="56">
          <cell r="A56" t="str">
            <v>Adaptador macho PVC 2"</v>
          </cell>
          <cell r="B56" t="str">
            <v>UN</v>
          </cell>
          <cell r="C56">
            <v>1</v>
          </cell>
          <cell r="D56">
            <v>3050</v>
          </cell>
          <cell r="E56">
            <v>0</v>
          </cell>
          <cell r="F56">
            <v>3050</v>
          </cell>
        </row>
        <row r="57">
          <cell r="A57" t="str">
            <v>Aditivos para Mejorar el Terreno</v>
          </cell>
          <cell r="B57" t="str">
            <v>GLOB</v>
          </cell>
          <cell r="C57">
            <v>1</v>
          </cell>
          <cell r="D57">
            <v>20000</v>
          </cell>
          <cell r="E57">
            <v>0</v>
          </cell>
          <cell r="F57">
            <v>20000</v>
          </cell>
        </row>
        <row r="58">
          <cell r="A58" t="str">
            <v>Agarraderas metálicas l=0.10</v>
          </cell>
          <cell r="B58" t="str">
            <v>UN</v>
          </cell>
          <cell r="C58">
            <v>1</v>
          </cell>
          <cell r="D58">
            <v>7500</v>
          </cell>
          <cell r="E58">
            <v>0</v>
          </cell>
          <cell r="F58">
            <v>7500</v>
          </cell>
        </row>
        <row r="59">
          <cell r="A59" t="str">
            <v>Aislador de carrete en porcelana</v>
          </cell>
          <cell r="B59" t="str">
            <v>UN</v>
          </cell>
          <cell r="C59">
            <v>1</v>
          </cell>
          <cell r="D59">
            <v>3500</v>
          </cell>
          <cell r="E59">
            <v>0</v>
          </cell>
          <cell r="F59">
            <v>3500</v>
          </cell>
        </row>
        <row r="60">
          <cell r="A60" t="str">
            <v>Alambre Cobre THW 10 AWG</v>
          </cell>
          <cell r="B60" t="str">
            <v>ML</v>
          </cell>
          <cell r="C60">
            <v>1</v>
          </cell>
          <cell r="D60">
            <v>767</v>
          </cell>
          <cell r="E60">
            <v>0</v>
          </cell>
          <cell r="F60">
            <v>767</v>
          </cell>
        </row>
        <row r="61">
          <cell r="A61" t="str">
            <v>Alambre Cobre THW 12 AWG</v>
          </cell>
          <cell r="B61" t="str">
            <v>ML</v>
          </cell>
          <cell r="C61">
            <v>1</v>
          </cell>
          <cell r="D61">
            <v>548.80000000000007</v>
          </cell>
          <cell r="E61">
            <v>0</v>
          </cell>
          <cell r="F61">
            <v>548.80000000000007</v>
          </cell>
        </row>
        <row r="62">
          <cell r="A62" t="str">
            <v>Alambre Cobre THW 14 AWG</v>
          </cell>
          <cell r="B62" t="str">
            <v>ML</v>
          </cell>
          <cell r="C62">
            <v>1</v>
          </cell>
          <cell r="D62">
            <v>351</v>
          </cell>
          <cell r="E62">
            <v>0</v>
          </cell>
          <cell r="F62">
            <v>351</v>
          </cell>
        </row>
        <row r="63">
          <cell r="A63" t="str">
            <v>Alambre de Cobre 12 THHN</v>
          </cell>
          <cell r="B63" t="str">
            <v>ML</v>
          </cell>
          <cell r="C63">
            <v>1</v>
          </cell>
          <cell r="D63">
            <v>1150</v>
          </cell>
          <cell r="E63">
            <v>0</v>
          </cell>
          <cell r="F63">
            <v>1150</v>
          </cell>
        </row>
        <row r="64">
          <cell r="A64" t="str">
            <v>Alambre Cu desnudo AWG 10</v>
          </cell>
          <cell r="B64" t="str">
            <v>KG</v>
          </cell>
          <cell r="C64">
            <v>1</v>
          </cell>
          <cell r="D64">
            <v>17342.5</v>
          </cell>
          <cell r="E64">
            <v>0</v>
          </cell>
          <cell r="F64">
            <v>17342.5</v>
          </cell>
        </row>
        <row r="65">
          <cell r="A65" t="str">
            <v>Alambre de cobre 12 AWG desnudo</v>
          </cell>
          <cell r="B65" t="str">
            <v>ML</v>
          </cell>
          <cell r="C65">
            <v>1</v>
          </cell>
          <cell r="D65">
            <v>1100</v>
          </cell>
          <cell r="E65">
            <v>0</v>
          </cell>
          <cell r="F65">
            <v>1100</v>
          </cell>
        </row>
        <row r="66">
          <cell r="A66" t="str">
            <v>Alambre de Cobre Desnudo Blando No.4</v>
          </cell>
          <cell r="B66" t="str">
            <v>ML</v>
          </cell>
          <cell r="C66">
            <v>1</v>
          </cell>
          <cell r="D66">
            <v>9500</v>
          </cell>
          <cell r="E66">
            <v>0</v>
          </cell>
          <cell r="F66">
            <v>9500</v>
          </cell>
        </row>
        <row r="67">
          <cell r="A67" t="str">
            <v>Alambre Cu desnudo AWG 14 x kg</v>
          </cell>
          <cell r="B67" t="str">
            <v>KG</v>
          </cell>
          <cell r="C67">
            <v>1</v>
          </cell>
          <cell r="D67">
            <v>18937.5</v>
          </cell>
          <cell r="E67">
            <v>0</v>
          </cell>
          <cell r="F67">
            <v>18937.5</v>
          </cell>
        </row>
        <row r="68">
          <cell r="A68" t="str">
            <v>Alambre Cu desnudo AWG 14 x ML</v>
          </cell>
          <cell r="B68" t="str">
            <v>ML</v>
          </cell>
          <cell r="C68">
            <v>1</v>
          </cell>
          <cell r="D68">
            <v>300</v>
          </cell>
          <cell r="E68">
            <v>0</v>
          </cell>
          <cell r="F68">
            <v>300</v>
          </cell>
        </row>
        <row r="69">
          <cell r="A69" t="str">
            <v>Alambre Negro Calibre 18</v>
          </cell>
          <cell r="B69" t="str">
            <v>KG</v>
          </cell>
          <cell r="C69">
            <v>1</v>
          </cell>
          <cell r="D69">
            <v>2700</v>
          </cell>
          <cell r="E69">
            <v>0</v>
          </cell>
          <cell r="F69">
            <v>2700</v>
          </cell>
        </row>
        <row r="70">
          <cell r="A70" t="str">
            <v>Alambre Teléfono 2x22 estañado</v>
          </cell>
          <cell r="B70" t="str">
            <v>ML</v>
          </cell>
          <cell r="C70">
            <v>1</v>
          </cell>
          <cell r="D70">
            <v>395</v>
          </cell>
          <cell r="E70">
            <v>0</v>
          </cell>
          <cell r="F70">
            <v>395</v>
          </cell>
        </row>
        <row r="71">
          <cell r="A71" t="str">
            <v>Alambre Teléfono 2x22 trenzado</v>
          </cell>
          <cell r="B71" t="str">
            <v>ML</v>
          </cell>
          <cell r="C71">
            <v>1</v>
          </cell>
          <cell r="D71">
            <v>195</v>
          </cell>
          <cell r="E71">
            <v>0</v>
          </cell>
          <cell r="F71">
            <v>195</v>
          </cell>
        </row>
        <row r="72">
          <cell r="A72" t="str">
            <v>Alquiler Campamento 20 a 60 M2</v>
          </cell>
          <cell r="B72" t="str">
            <v>MES</v>
          </cell>
          <cell r="C72">
            <v>1</v>
          </cell>
          <cell r="D72">
            <v>185000</v>
          </cell>
          <cell r="E72">
            <v>0</v>
          </cell>
          <cell r="F72">
            <v>185000</v>
          </cell>
        </row>
        <row r="73">
          <cell r="A73" t="str">
            <v>Alumol Sika</v>
          </cell>
          <cell r="B73" t="str">
            <v>GL</v>
          </cell>
          <cell r="C73">
            <v>1</v>
          </cell>
          <cell r="D73">
            <v>58000</v>
          </cell>
          <cell r="E73">
            <v>0</v>
          </cell>
          <cell r="F73">
            <v>58000</v>
          </cell>
        </row>
        <row r="74">
          <cell r="A74" t="str">
            <v>Anclajes</v>
          </cell>
          <cell r="B74" t="str">
            <v>KG</v>
          </cell>
          <cell r="C74">
            <v>1</v>
          </cell>
          <cell r="D74">
            <v>3000</v>
          </cell>
          <cell r="E74">
            <v>0</v>
          </cell>
          <cell r="F74">
            <v>3000</v>
          </cell>
        </row>
        <row r="75">
          <cell r="A75" t="str">
            <v>Angulo 1"x1/8"</v>
          </cell>
          <cell r="B75" t="str">
            <v>ML</v>
          </cell>
          <cell r="C75">
            <v>1</v>
          </cell>
          <cell r="D75">
            <v>5610</v>
          </cell>
          <cell r="E75">
            <v>0</v>
          </cell>
          <cell r="F75">
            <v>5610</v>
          </cell>
        </row>
        <row r="76">
          <cell r="A76" t="str">
            <v>Angulo 1" x 1" x 3/16"</v>
          </cell>
          <cell r="B76" t="str">
            <v>ML</v>
          </cell>
          <cell r="C76">
            <v>1</v>
          </cell>
          <cell r="D76">
            <v>3900</v>
          </cell>
          <cell r="E76">
            <v>0</v>
          </cell>
          <cell r="F76">
            <v>3900</v>
          </cell>
        </row>
        <row r="77">
          <cell r="A77" t="str">
            <v>Angulo 2"x2" Soldado a Lámina</v>
          </cell>
          <cell r="B77" t="str">
            <v>UN</v>
          </cell>
          <cell r="C77">
            <v>1</v>
          </cell>
          <cell r="D77">
            <v>4200</v>
          </cell>
          <cell r="E77">
            <v>0</v>
          </cell>
          <cell r="F77">
            <v>4200</v>
          </cell>
        </row>
        <row r="78">
          <cell r="A78" t="str">
            <v>Anticorrosivo Rojo Claro PHLC</v>
          </cell>
          <cell r="B78" t="str">
            <v>GL</v>
          </cell>
          <cell r="C78">
            <v>1</v>
          </cell>
          <cell r="D78">
            <v>46260</v>
          </cell>
          <cell r="E78">
            <v>0</v>
          </cell>
          <cell r="F78">
            <v>46260</v>
          </cell>
        </row>
        <row r="79">
          <cell r="A79" t="str">
            <v>Anticorrosivo Gris</v>
          </cell>
          <cell r="B79" t="str">
            <v>GL</v>
          </cell>
          <cell r="C79">
            <v>1</v>
          </cell>
          <cell r="D79">
            <v>42630</v>
          </cell>
          <cell r="E79">
            <v>0</v>
          </cell>
          <cell r="F79">
            <v>42630</v>
          </cell>
        </row>
        <row r="80">
          <cell r="A80" t="str">
            <v>Arandela Metálica</v>
          </cell>
          <cell r="B80" t="str">
            <v>UN</v>
          </cell>
          <cell r="C80">
            <v>1</v>
          </cell>
          <cell r="D80">
            <v>25</v>
          </cell>
          <cell r="E80">
            <v>0</v>
          </cell>
          <cell r="F80">
            <v>25</v>
          </cell>
        </row>
        <row r="81">
          <cell r="A81" t="str">
            <v>Arena de río</v>
          </cell>
          <cell r="B81" t="str">
            <v>M3</v>
          </cell>
          <cell r="C81">
            <v>1</v>
          </cell>
          <cell r="D81">
            <v>19000</v>
          </cell>
          <cell r="E81">
            <v>0</v>
          </cell>
          <cell r="F81">
            <v>19000</v>
          </cell>
        </row>
        <row r="82">
          <cell r="A82" t="str">
            <v>Arena Blanca</v>
          </cell>
          <cell r="B82" t="str">
            <v>M3</v>
          </cell>
          <cell r="C82">
            <v>1</v>
          </cell>
          <cell r="D82">
            <v>16000</v>
          </cell>
          <cell r="E82">
            <v>0</v>
          </cell>
          <cell r="F82">
            <v>16000</v>
          </cell>
          <cell r="G82" t="str">
            <v>Por viaje de 5 metros cúbicos</v>
          </cell>
        </row>
        <row r="83">
          <cell r="A83" t="str">
            <v xml:space="preserve">Arena de Peña </v>
          </cell>
          <cell r="B83" t="str">
            <v>M3</v>
          </cell>
          <cell r="C83">
            <v>1</v>
          </cell>
          <cell r="D83">
            <v>16043</v>
          </cell>
          <cell r="E83">
            <v>0</v>
          </cell>
          <cell r="F83">
            <v>16043</v>
          </cell>
          <cell r="G83" t="str">
            <v>Por viaje de 4 metros cúbicos</v>
          </cell>
        </row>
        <row r="84">
          <cell r="A84" t="str">
            <v xml:space="preserve">Arena Fina para Mortero </v>
          </cell>
          <cell r="B84" t="str">
            <v>M3</v>
          </cell>
          <cell r="C84">
            <v>1</v>
          </cell>
          <cell r="D84">
            <v>62000</v>
          </cell>
          <cell r="E84">
            <v>0</v>
          </cell>
          <cell r="F84">
            <v>62000</v>
          </cell>
        </row>
        <row r="85">
          <cell r="A85" t="str">
            <v>Arena lavada de pozo</v>
          </cell>
          <cell r="B85" t="str">
            <v>M3</v>
          </cell>
          <cell r="C85">
            <v>1</v>
          </cell>
          <cell r="D85">
            <v>35000</v>
          </cell>
          <cell r="E85">
            <v>0</v>
          </cell>
          <cell r="F85">
            <v>35000</v>
          </cell>
          <cell r="G85" t="str">
            <v>Por viaje de 4 metros cúbicos</v>
          </cell>
        </row>
        <row r="86">
          <cell r="A86" t="str">
            <v xml:space="preserve">Arena Lavada para Concreto </v>
          </cell>
          <cell r="B86" t="str">
            <v>M3</v>
          </cell>
          <cell r="C86">
            <v>1</v>
          </cell>
          <cell r="D86">
            <v>67700</v>
          </cell>
          <cell r="E86">
            <v>0</v>
          </cell>
          <cell r="F86">
            <v>67700</v>
          </cell>
          <cell r="G86" t="str">
            <v>Por viaje de 5 m3</v>
          </cell>
        </row>
        <row r="87">
          <cell r="A87" t="str">
            <v>Arena Negra</v>
          </cell>
          <cell r="B87" t="str">
            <v>M3</v>
          </cell>
          <cell r="C87">
            <v>1</v>
          </cell>
          <cell r="D87">
            <v>18500</v>
          </cell>
          <cell r="E87">
            <v>0</v>
          </cell>
          <cell r="F87">
            <v>18500</v>
          </cell>
        </row>
        <row r="88">
          <cell r="A88" t="str">
            <v>Baldosin cerámico blanco 30 x 30</v>
          </cell>
          <cell r="B88" t="str">
            <v>m2</v>
          </cell>
          <cell r="C88">
            <v>1</v>
          </cell>
          <cell r="D88">
            <v>20000</v>
          </cell>
          <cell r="E88">
            <v>0</v>
          </cell>
          <cell r="F88">
            <v>20000</v>
          </cell>
        </row>
        <row r="89">
          <cell r="A89" t="str">
            <v>Baldosin cerámico cristanac corona 32,4 x 32,4</v>
          </cell>
          <cell r="B89" t="str">
            <v>M2</v>
          </cell>
          <cell r="C89">
            <v>1</v>
          </cell>
          <cell r="D89">
            <v>27000</v>
          </cell>
          <cell r="E89">
            <v>0</v>
          </cell>
          <cell r="F89">
            <v>27000</v>
          </cell>
        </row>
        <row r="90">
          <cell r="A90" t="str">
            <v>Baldosin cerámico pared corona Olimpia de 20,5 x 20,5 blanco primera</v>
          </cell>
          <cell r="B90" t="str">
            <v>M2</v>
          </cell>
          <cell r="C90">
            <v>1</v>
          </cell>
          <cell r="D90">
            <v>17500</v>
          </cell>
          <cell r="E90">
            <v>0</v>
          </cell>
          <cell r="F90">
            <v>17500</v>
          </cell>
        </row>
        <row r="91">
          <cell r="A91" t="str">
            <v>Baldosin cerámico pared Valencia 20,5 x 30,5</v>
          </cell>
          <cell r="B91" t="str">
            <v>M2</v>
          </cell>
          <cell r="C91">
            <v>1</v>
          </cell>
          <cell r="D91">
            <v>21000</v>
          </cell>
          <cell r="E91">
            <v>0</v>
          </cell>
          <cell r="F91">
            <v>21000</v>
          </cell>
        </row>
        <row r="92">
          <cell r="A92" t="str">
            <v>Baldosin cerámico Italia (30,5 x 30,5)</v>
          </cell>
          <cell r="B92" t="str">
            <v>M3</v>
          </cell>
          <cell r="C92">
            <v>1</v>
          </cell>
          <cell r="D92">
            <v>25000</v>
          </cell>
          <cell r="E92">
            <v>0</v>
          </cell>
          <cell r="F92">
            <v>25000</v>
          </cell>
        </row>
        <row r="93">
          <cell r="A93" t="str">
            <v>Baldosin de granito (30 x 30)</v>
          </cell>
          <cell r="B93" t="str">
            <v>M2</v>
          </cell>
          <cell r="C93">
            <v>1</v>
          </cell>
          <cell r="D93">
            <v>33000</v>
          </cell>
          <cell r="E93">
            <v>0</v>
          </cell>
          <cell r="F93">
            <v>33000</v>
          </cell>
        </row>
        <row r="94">
          <cell r="A94" t="str">
            <v>Balinera de acero 1/2"</v>
          </cell>
          <cell r="B94" t="str">
            <v>UN</v>
          </cell>
          <cell r="C94">
            <v>1</v>
          </cell>
          <cell r="D94">
            <v>16000</v>
          </cell>
          <cell r="E94">
            <v>0</v>
          </cell>
          <cell r="F94">
            <v>16000</v>
          </cell>
        </row>
        <row r="95">
          <cell r="A95" t="str">
            <v>Bajante PVC 64.77mmx61.21mm</v>
          </cell>
          <cell r="B95" t="str">
            <v>ML</v>
          </cell>
          <cell r="C95">
            <v>1</v>
          </cell>
          <cell r="D95">
            <v>17000</v>
          </cell>
          <cell r="E95">
            <v>0</v>
          </cell>
          <cell r="F95">
            <v>17000</v>
          </cell>
        </row>
        <row r="96">
          <cell r="A96" t="str">
            <v>Barniz vitriflex</v>
          </cell>
          <cell r="B96" t="str">
            <v>GL</v>
          </cell>
          <cell r="C96">
            <v>1</v>
          </cell>
          <cell r="D96">
            <v>96200</v>
          </cell>
          <cell r="E96">
            <v>0</v>
          </cell>
          <cell r="F96">
            <v>96200</v>
          </cell>
        </row>
        <row r="97">
          <cell r="A97" t="str">
            <v>Barraje de Cobre Tetrafásico</v>
          </cell>
          <cell r="B97" t="str">
            <v>UN</v>
          </cell>
          <cell r="C97">
            <v>1</v>
          </cell>
          <cell r="D97">
            <v>71400</v>
          </cell>
          <cell r="E97">
            <v>0</v>
          </cell>
          <cell r="F97">
            <v>71400</v>
          </cell>
        </row>
        <row r="98">
          <cell r="A98" t="str">
            <v>Barra Seguridad para Discapacitados 30" (76 cm) Cromo Grival</v>
          </cell>
          <cell r="B98" t="str">
            <v>UN</v>
          </cell>
          <cell r="C98">
            <v>1</v>
          </cell>
          <cell r="D98">
            <v>108440</v>
          </cell>
          <cell r="E98">
            <v>0</v>
          </cell>
          <cell r="F98">
            <v>108440</v>
          </cell>
        </row>
        <row r="99">
          <cell r="A99" t="str">
            <v>Barra Seguridad para Discapacitados 1-1/2" Acero Inoxidable (Juego)</v>
          </cell>
          <cell r="B99" t="str">
            <v>UN</v>
          </cell>
          <cell r="C99">
            <v>1</v>
          </cell>
          <cell r="D99">
            <v>155000</v>
          </cell>
          <cell r="E99">
            <v>0</v>
          </cell>
          <cell r="F99">
            <v>155000</v>
          </cell>
        </row>
        <row r="100">
          <cell r="A100" t="str">
            <v>Bisagra Aluminio Ext. 3"</v>
          </cell>
          <cell r="B100" t="str">
            <v>UN</v>
          </cell>
          <cell r="C100">
            <v>1</v>
          </cell>
          <cell r="D100">
            <v>1500</v>
          </cell>
          <cell r="E100">
            <v>0</v>
          </cell>
          <cell r="F100">
            <v>1500</v>
          </cell>
        </row>
        <row r="101">
          <cell r="A101" t="str">
            <v>Bisagra Común 3" Cobrizada</v>
          </cell>
          <cell r="B101" t="str">
            <v>UN</v>
          </cell>
          <cell r="C101">
            <v>1</v>
          </cell>
          <cell r="D101">
            <v>750</v>
          </cell>
          <cell r="E101">
            <v>0</v>
          </cell>
          <cell r="F101">
            <v>750</v>
          </cell>
        </row>
        <row r="102">
          <cell r="A102" t="str">
            <v>Bisagra Metalisteria triple</v>
          </cell>
          <cell r="B102" t="str">
            <v>UN</v>
          </cell>
          <cell r="C102">
            <v>1</v>
          </cell>
          <cell r="D102">
            <v>5400</v>
          </cell>
          <cell r="E102">
            <v>0</v>
          </cell>
          <cell r="F102">
            <v>5400</v>
          </cell>
        </row>
        <row r="103">
          <cell r="A103" t="str">
            <v>Bloque de Arcilla No.5 de 40x20x12.5</v>
          </cell>
          <cell r="B103" t="str">
            <v>UN</v>
          </cell>
          <cell r="C103">
            <v>1</v>
          </cell>
          <cell r="D103">
            <v>1200</v>
          </cell>
          <cell r="E103">
            <v>0</v>
          </cell>
          <cell r="F103">
            <v>1200</v>
          </cell>
        </row>
        <row r="104">
          <cell r="A104" t="str">
            <v>Bloque de Arcilla No.4 de 40x20x9</v>
          </cell>
          <cell r="B104" t="str">
            <v>UN</v>
          </cell>
          <cell r="C104">
            <v>1</v>
          </cell>
          <cell r="D104">
            <v>845</v>
          </cell>
          <cell r="E104">
            <v>0</v>
          </cell>
          <cell r="F104">
            <v>845</v>
          </cell>
        </row>
        <row r="105">
          <cell r="A105" t="str">
            <v>Bloque muro LN-14N</v>
          </cell>
          <cell r="B105" t="str">
            <v>UN</v>
          </cell>
          <cell r="C105">
            <v>1</v>
          </cell>
          <cell r="D105">
            <v>1022</v>
          </cell>
          <cell r="E105">
            <v>0</v>
          </cell>
          <cell r="F105">
            <v>1022</v>
          </cell>
          <cell r="G105" t="str">
            <v>Por viaje de 1000 bloques</v>
          </cell>
        </row>
        <row r="106">
          <cell r="A106" t="str">
            <v>Bloque en Concreto para Muro H-15 de 15x20x40</v>
          </cell>
          <cell r="B106" t="str">
            <v>UN</v>
          </cell>
          <cell r="C106">
            <v>1</v>
          </cell>
          <cell r="D106">
            <v>1850</v>
          </cell>
          <cell r="E106">
            <v>0</v>
          </cell>
          <cell r="F106">
            <v>1850</v>
          </cell>
        </row>
        <row r="107">
          <cell r="A107" t="str">
            <v>Bloque en Concreto para Muro H-12 de 12x20x40</v>
          </cell>
          <cell r="B107" t="str">
            <v>UN</v>
          </cell>
          <cell r="C107">
            <v>1</v>
          </cell>
          <cell r="D107">
            <v>1450</v>
          </cell>
          <cell r="E107">
            <v>0</v>
          </cell>
          <cell r="F107">
            <v>1450</v>
          </cell>
        </row>
        <row r="108">
          <cell r="A108" t="str">
            <v>Bloque en Concreto para Muro de 19x19x39</v>
          </cell>
          <cell r="B108" t="str">
            <v>UN</v>
          </cell>
          <cell r="C108">
            <v>1</v>
          </cell>
          <cell r="D108">
            <v>2660</v>
          </cell>
          <cell r="E108">
            <v>0</v>
          </cell>
          <cell r="F108">
            <v>2660</v>
          </cell>
        </row>
        <row r="109">
          <cell r="A109" t="str">
            <v>Bloque en concreto para muros estructurales tipo piedra de e = 0,16 m</v>
          </cell>
          <cell r="B109" t="str">
            <v>UN</v>
          </cell>
          <cell r="C109">
            <v>1</v>
          </cell>
          <cell r="E109">
            <v>0</v>
          </cell>
          <cell r="F109">
            <v>0</v>
          </cell>
        </row>
        <row r="110">
          <cell r="A110" t="str">
            <v>Bloque en Concreto para Muro de 0.09x19x39</v>
          </cell>
          <cell r="B110" t="str">
            <v>UN</v>
          </cell>
          <cell r="C110">
            <v>1</v>
          </cell>
          <cell r="D110">
            <v>1660</v>
          </cell>
          <cell r="E110">
            <v>0</v>
          </cell>
          <cell r="F110">
            <v>1660</v>
          </cell>
        </row>
        <row r="111">
          <cell r="A111" t="str">
            <v>Bloque en Concreto Estructural de 14x19x39</v>
          </cell>
          <cell r="B111" t="str">
            <v>UN</v>
          </cell>
          <cell r="C111">
            <v>1</v>
          </cell>
          <cell r="D111">
            <v>2060</v>
          </cell>
          <cell r="E111">
            <v>0</v>
          </cell>
          <cell r="F111">
            <v>2060</v>
          </cell>
        </row>
        <row r="112">
          <cell r="A112" t="str">
            <v>Bloque en Concreto Estructural de 19x20x40</v>
          </cell>
          <cell r="B112" t="str">
            <v>UN</v>
          </cell>
          <cell r="C112">
            <v>1</v>
          </cell>
          <cell r="D112">
            <v>2700</v>
          </cell>
          <cell r="E112">
            <v>0</v>
          </cell>
          <cell r="F112">
            <v>2700</v>
          </cell>
        </row>
        <row r="113">
          <cell r="A113" t="str">
            <v>Bloque en Concreto Estructural de 9x19x39</v>
          </cell>
          <cell r="B113" t="str">
            <v>UN</v>
          </cell>
          <cell r="C113">
            <v>1</v>
          </cell>
          <cell r="D113">
            <v>1660</v>
          </cell>
          <cell r="E113">
            <v>0</v>
          </cell>
          <cell r="F113">
            <v>1660</v>
          </cell>
        </row>
        <row r="114">
          <cell r="A114" t="str">
            <v>Bloque No.4</v>
          </cell>
          <cell r="B114" t="str">
            <v>UN</v>
          </cell>
          <cell r="C114">
            <v>1</v>
          </cell>
          <cell r="D114">
            <v>750</v>
          </cell>
          <cell r="E114">
            <v>0</v>
          </cell>
          <cell r="F114">
            <v>750</v>
          </cell>
        </row>
        <row r="115">
          <cell r="A115" t="str">
            <v>Bloque No.5</v>
          </cell>
          <cell r="B115" t="str">
            <v>UN</v>
          </cell>
          <cell r="C115">
            <v>1</v>
          </cell>
          <cell r="D115">
            <v>800</v>
          </cell>
          <cell r="E115">
            <v>0</v>
          </cell>
          <cell r="F115">
            <v>800</v>
          </cell>
        </row>
        <row r="116">
          <cell r="A116" t="str">
            <v>Bloque Calado Sencillo 20x20</v>
          </cell>
          <cell r="B116" t="str">
            <v>UN</v>
          </cell>
          <cell r="C116">
            <v>1</v>
          </cell>
          <cell r="D116">
            <v>850</v>
          </cell>
          <cell r="E116">
            <v>0</v>
          </cell>
          <cell r="F116">
            <v>850</v>
          </cell>
        </row>
        <row r="117">
          <cell r="A117" t="str">
            <v>Bloque Split Gris 14x19x39 sin Ranura</v>
          </cell>
          <cell r="B117" t="str">
            <v>UN</v>
          </cell>
          <cell r="C117">
            <v>1</v>
          </cell>
          <cell r="D117">
            <v>2100</v>
          </cell>
          <cell r="E117">
            <v>0</v>
          </cell>
          <cell r="F117">
            <v>2100</v>
          </cell>
        </row>
        <row r="118">
          <cell r="A118" t="str">
            <v>Bomba de 1/2 HP, 2" de salida, H=4.50</v>
          </cell>
          <cell r="B118" t="str">
            <v>UN</v>
          </cell>
          <cell r="C118">
            <v>1</v>
          </cell>
          <cell r="D118">
            <v>1200000</v>
          </cell>
          <cell r="E118">
            <v>0</v>
          </cell>
          <cell r="F118">
            <v>1200000</v>
          </cell>
        </row>
        <row r="119">
          <cell r="A119" t="str">
            <v>Bombilla Incandescente de 100 W</v>
          </cell>
          <cell r="B119" t="str">
            <v>UN</v>
          </cell>
          <cell r="C119">
            <v>1</v>
          </cell>
          <cell r="D119">
            <v>890</v>
          </cell>
          <cell r="E119">
            <v>0</v>
          </cell>
          <cell r="F119">
            <v>890</v>
          </cell>
        </row>
        <row r="120">
          <cell r="A120" t="str">
            <v>Botón timbre</v>
          </cell>
          <cell r="B120" t="str">
            <v>UN</v>
          </cell>
          <cell r="C120">
            <v>1</v>
          </cell>
          <cell r="D120">
            <v>2500</v>
          </cell>
          <cell r="E120">
            <v>0</v>
          </cell>
          <cell r="F120">
            <v>2500</v>
          </cell>
        </row>
        <row r="121">
          <cell r="A121" t="str">
            <v>Breaker Atornillable Unipolar 20 Amperios</v>
          </cell>
          <cell r="B121" t="str">
            <v>UN</v>
          </cell>
          <cell r="C121">
            <v>1</v>
          </cell>
          <cell r="D121">
            <v>14040</v>
          </cell>
          <cell r="E121">
            <v>0</v>
          </cell>
          <cell r="F121">
            <v>14040</v>
          </cell>
        </row>
        <row r="122">
          <cell r="A122" t="str">
            <v>Breaker enchufable unip.1 x 20 A</v>
          </cell>
          <cell r="B122" t="str">
            <v>UN</v>
          </cell>
          <cell r="C122">
            <v>1</v>
          </cell>
          <cell r="D122">
            <v>6000</v>
          </cell>
          <cell r="E122">
            <v>0</v>
          </cell>
          <cell r="F122">
            <v>6000</v>
          </cell>
        </row>
        <row r="123">
          <cell r="A123" t="str">
            <v>Breaker enchufable unip.2 x 20 A</v>
          </cell>
          <cell r="B123" t="str">
            <v>UN</v>
          </cell>
          <cell r="C123">
            <v>1</v>
          </cell>
          <cell r="D123">
            <v>15000</v>
          </cell>
          <cell r="E123">
            <v>0</v>
          </cell>
          <cell r="F123">
            <v>15000</v>
          </cell>
        </row>
        <row r="124">
          <cell r="A124" t="str">
            <v>Breaker enchufable unip.3 x 50 A</v>
          </cell>
          <cell r="B124" t="str">
            <v>UN</v>
          </cell>
          <cell r="C124">
            <v>1</v>
          </cell>
          <cell r="D124">
            <v>60000</v>
          </cell>
          <cell r="E124">
            <v>0</v>
          </cell>
          <cell r="F124">
            <v>60000</v>
          </cell>
        </row>
        <row r="125">
          <cell r="A125" t="str">
            <v>Breaker tipo individual de 3 x 50 A</v>
          </cell>
          <cell r="B125" t="str">
            <v>UN</v>
          </cell>
          <cell r="C125">
            <v>1</v>
          </cell>
          <cell r="D125">
            <v>60000</v>
          </cell>
          <cell r="E125">
            <v>0</v>
          </cell>
          <cell r="F125">
            <v>60000</v>
          </cell>
        </row>
        <row r="126">
          <cell r="A126" t="str">
            <v>Breaker 3 x 100</v>
          </cell>
          <cell r="B126" t="str">
            <v>UN</v>
          </cell>
          <cell r="C126">
            <v>1</v>
          </cell>
          <cell r="D126">
            <v>150000</v>
          </cell>
          <cell r="E126">
            <v>0</v>
          </cell>
          <cell r="F126">
            <v>150000</v>
          </cell>
        </row>
        <row r="127">
          <cell r="A127" t="str">
            <v>Breaker de riel bipolar  2 x 100A</v>
          </cell>
          <cell r="B127" t="str">
            <v>UN</v>
          </cell>
          <cell r="C127">
            <v>1</v>
          </cell>
          <cell r="D127">
            <v>35000</v>
          </cell>
          <cell r="E127">
            <v>0</v>
          </cell>
          <cell r="F127">
            <v>35000</v>
          </cell>
        </row>
        <row r="128">
          <cell r="A128" t="str">
            <v>Buje Roscado 1/2"x1/4" PVC-Presión</v>
          </cell>
          <cell r="B128" t="str">
            <v>UN</v>
          </cell>
          <cell r="C128">
            <v>1</v>
          </cell>
          <cell r="D128">
            <v>850</v>
          </cell>
          <cell r="E128">
            <v>0</v>
          </cell>
          <cell r="F128">
            <v>850</v>
          </cell>
        </row>
        <row r="129">
          <cell r="A129" t="str">
            <v>Buje Soldado 1/2"x1/4" PVC-Presión</v>
          </cell>
          <cell r="B129" t="str">
            <v>UN</v>
          </cell>
          <cell r="C129">
            <v>1</v>
          </cell>
          <cell r="D129">
            <v>420</v>
          </cell>
          <cell r="E129">
            <v>0</v>
          </cell>
          <cell r="F129">
            <v>420</v>
          </cell>
        </row>
        <row r="130">
          <cell r="A130" t="str">
            <v>Buje Soldado 3/4"x1/2" PVC-Presión</v>
          </cell>
          <cell r="B130" t="str">
            <v>UN</v>
          </cell>
          <cell r="C130">
            <v>1</v>
          </cell>
          <cell r="D130">
            <v>505</v>
          </cell>
          <cell r="E130">
            <v>0</v>
          </cell>
          <cell r="F130">
            <v>505</v>
          </cell>
        </row>
        <row r="131">
          <cell r="A131" t="str">
            <v>Buje Soldado 1"x1/2" PVC-Presión</v>
          </cell>
          <cell r="B131" t="str">
            <v>UN</v>
          </cell>
          <cell r="C131">
            <v>1</v>
          </cell>
          <cell r="D131">
            <v>1005</v>
          </cell>
          <cell r="E131">
            <v>0</v>
          </cell>
          <cell r="F131">
            <v>1005</v>
          </cell>
        </row>
        <row r="132">
          <cell r="A132" t="str">
            <v>Buje Soldado 1"x3/4" PVC-Presión</v>
          </cell>
          <cell r="B132" t="str">
            <v>UN</v>
          </cell>
          <cell r="C132">
            <v>1</v>
          </cell>
          <cell r="D132">
            <v>1005</v>
          </cell>
          <cell r="E132">
            <v>0</v>
          </cell>
          <cell r="F132">
            <v>1005</v>
          </cell>
        </row>
        <row r="133">
          <cell r="A133" t="str">
            <v>Buje Soldado 1-1/4"x1/2" PVC-Presión</v>
          </cell>
          <cell r="B133" t="str">
            <v>UN</v>
          </cell>
          <cell r="C133">
            <v>1</v>
          </cell>
          <cell r="D133">
            <v>1940</v>
          </cell>
          <cell r="E133">
            <v>0</v>
          </cell>
          <cell r="F133">
            <v>1940</v>
          </cell>
        </row>
        <row r="134">
          <cell r="A134" t="str">
            <v>Buje Soldado 1-1/4"x3/4" PVC-Presión</v>
          </cell>
          <cell r="B134" t="str">
            <v>UN</v>
          </cell>
          <cell r="C134">
            <v>1</v>
          </cell>
          <cell r="D134">
            <v>1940</v>
          </cell>
          <cell r="E134">
            <v>0</v>
          </cell>
          <cell r="F134">
            <v>1940</v>
          </cell>
        </row>
        <row r="135">
          <cell r="A135" t="str">
            <v>Buje Soldado 1-1/4"x1" PVC-Presión</v>
          </cell>
          <cell r="B135" t="str">
            <v>UN</v>
          </cell>
          <cell r="C135">
            <v>1</v>
          </cell>
          <cell r="D135">
            <v>1940</v>
          </cell>
          <cell r="E135">
            <v>0</v>
          </cell>
          <cell r="F135">
            <v>1940</v>
          </cell>
        </row>
        <row r="136">
          <cell r="A136" t="str">
            <v>Buje Soldado 1-1/2"x1/2" PVC-Presión</v>
          </cell>
          <cell r="B136" t="str">
            <v>UN</v>
          </cell>
          <cell r="C136">
            <v>1</v>
          </cell>
          <cell r="D136">
            <v>2990</v>
          </cell>
          <cell r="E136">
            <v>0</v>
          </cell>
          <cell r="F136">
            <v>2990</v>
          </cell>
        </row>
        <row r="137">
          <cell r="A137" t="str">
            <v>Buje Soldado 1-1/2"x3/4" PVC-Presión</v>
          </cell>
          <cell r="B137" t="str">
            <v>UN</v>
          </cell>
          <cell r="C137">
            <v>1</v>
          </cell>
          <cell r="D137">
            <v>2990</v>
          </cell>
          <cell r="E137">
            <v>0</v>
          </cell>
          <cell r="F137">
            <v>2990</v>
          </cell>
        </row>
        <row r="138">
          <cell r="A138" t="str">
            <v>Buje Soldado 1-1/2"x1" PVC-Presión</v>
          </cell>
          <cell r="B138" t="str">
            <v>UN</v>
          </cell>
          <cell r="C138">
            <v>1</v>
          </cell>
          <cell r="D138">
            <v>2990</v>
          </cell>
          <cell r="E138">
            <v>0</v>
          </cell>
          <cell r="F138">
            <v>2990</v>
          </cell>
        </row>
        <row r="139">
          <cell r="A139" t="str">
            <v>Buje Soldado 1-1/2"x1-1/4" PVC-Presión</v>
          </cell>
          <cell r="B139" t="str">
            <v>UN</v>
          </cell>
          <cell r="C139">
            <v>1</v>
          </cell>
          <cell r="D139">
            <v>2990</v>
          </cell>
          <cell r="E139">
            <v>0</v>
          </cell>
          <cell r="F139">
            <v>2990</v>
          </cell>
        </row>
        <row r="140">
          <cell r="A140" t="str">
            <v>Buje Soldado 2"x1/2" PVC-Presión</v>
          </cell>
          <cell r="B140" t="str">
            <v>UN</v>
          </cell>
          <cell r="C140">
            <v>1</v>
          </cell>
          <cell r="D140">
            <v>4575</v>
          </cell>
          <cell r="E140">
            <v>0</v>
          </cell>
          <cell r="F140">
            <v>4575</v>
          </cell>
        </row>
        <row r="141">
          <cell r="A141" t="str">
            <v>Buje Soldado 2"x3/4" PVC-Presión</v>
          </cell>
          <cell r="B141" t="str">
            <v>UN</v>
          </cell>
          <cell r="C141">
            <v>1</v>
          </cell>
          <cell r="D141">
            <v>4575</v>
          </cell>
          <cell r="E141">
            <v>0</v>
          </cell>
          <cell r="F141">
            <v>4575</v>
          </cell>
        </row>
        <row r="142">
          <cell r="A142" t="str">
            <v>Buje Soldado 2"x1" PVC-Presión</v>
          </cell>
          <cell r="B142" t="str">
            <v>UN</v>
          </cell>
          <cell r="C142">
            <v>1</v>
          </cell>
          <cell r="D142">
            <v>4575</v>
          </cell>
          <cell r="E142">
            <v>0</v>
          </cell>
          <cell r="F142">
            <v>4575</v>
          </cell>
        </row>
        <row r="143">
          <cell r="A143" t="str">
            <v>Buje Soldado 2"x1-1/4" PVC-Presión</v>
          </cell>
          <cell r="B143" t="str">
            <v>UN</v>
          </cell>
          <cell r="C143">
            <v>1</v>
          </cell>
          <cell r="D143">
            <v>4575</v>
          </cell>
          <cell r="E143">
            <v>0</v>
          </cell>
          <cell r="F143">
            <v>4575</v>
          </cell>
        </row>
        <row r="144">
          <cell r="A144" t="str">
            <v>Buje Soldado 2"x1-1/2" PVC-Presión</v>
          </cell>
          <cell r="B144" t="str">
            <v>UN</v>
          </cell>
          <cell r="C144">
            <v>1</v>
          </cell>
          <cell r="D144">
            <v>4575</v>
          </cell>
          <cell r="E144">
            <v>0</v>
          </cell>
          <cell r="F144">
            <v>4575</v>
          </cell>
        </row>
        <row r="145">
          <cell r="A145" t="str">
            <v>Buje Sanitario Soldado PVC 2"x1-1/2"</v>
          </cell>
          <cell r="B145" t="str">
            <v>UN</v>
          </cell>
          <cell r="C145">
            <v>1</v>
          </cell>
          <cell r="D145">
            <v>2340</v>
          </cell>
          <cell r="E145">
            <v>0</v>
          </cell>
          <cell r="F145">
            <v>2340</v>
          </cell>
        </row>
        <row r="146">
          <cell r="A146" t="str">
            <v>Buje Sanitario Soldado PVC 2"x1"</v>
          </cell>
          <cell r="B146" t="str">
            <v>UN</v>
          </cell>
          <cell r="C146">
            <v>1</v>
          </cell>
          <cell r="D146">
            <v>1960</v>
          </cell>
          <cell r="E146">
            <v>0</v>
          </cell>
          <cell r="F146">
            <v>1960</v>
          </cell>
        </row>
        <row r="147">
          <cell r="A147" t="str">
            <v>Buje Sanitario Soldado PVC 3"x1-1/2"</v>
          </cell>
          <cell r="B147" t="str">
            <v>UN</v>
          </cell>
          <cell r="C147">
            <v>1</v>
          </cell>
          <cell r="D147">
            <v>5385</v>
          </cell>
          <cell r="E147">
            <v>0</v>
          </cell>
          <cell r="F147">
            <v>5385</v>
          </cell>
        </row>
        <row r="148">
          <cell r="A148" t="str">
            <v>Buje Sanitario Soldado PVC 3"x2"</v>
          </cell>
          <cell r="B148" t="str">
            <v>UN</v>
          </cell>
          <cell r="C148">
            <v>1</v>
          </cell>
          <cell r="D148">
            <v>5080</v>
          </cell>
          <cell r="E148">
            <v>0</v>
          </cell>
          <cell r="F148">
            <v>5080</v>
          </cell>
        </row>
        <row r="149">
          <cell r="A149" t="str">
            <v>Buje Sanitario Soldado PVC 4"x2"</v>
          </cell>
          <cell r="B149" t="str">
            <v>UN</v>
          </cell>
          <cell r="C149">
            <v>1</v>
          </cell>
          <cell r="D149">
            <v>8865</v>
          </cell>
          <cell r="E149">
            <v>0</v>
          </cell>
          <cell r="F149">
            <v>8865</v>
          </cell>
        </row>
        <row r="150">
          <cell r="A150" t="str">
            <v>Buje Sanitario Soldado PVC 4"x3"</v>
          </cell>
          <cell r="B150" t="str">
            <v>UN</v>
          </cell>
          <cell r="C150">
            <v>1</v>
          </cell>
          <cell r="D150">
            <v>8865</v>
          </cell>
          <cell r="E150">
            <v>0</v>
          </cell>
          <cell r="F150">
            <v>8865</v>
          </cell>
        </row>
        <row r="151">
          <cell r="A151" t="str">
            <v>Buje Sanitario Soldado PVC 6"x4"</v>
          </cell>
          <cell r="B151" t="str">
            <v>UN</v>
          </cell>
          <cell r="C151">
            <v>1</v>
          </cell>
          <cell r="D151">
            <v>33645</v>
          </cell>
          <cell r="E151">
            <v>0</v>
          </cell>
          <cell r="F151">
            <v>33645</v>
          </cell>
        </row>
        <row r="152">
          <cell r="A152" t="str">
            <v>Caballete Teja Termoacústica L=2.00m</v>
          </cell>
          <cell r="B152" t="str">
            <v>UN</v>
          </cell>
          <cell r="C152">
            <v>1</v>
          </cell>
          <cell r="D152">
            <v>52780</v>
          </cell>
          <cell r="E152">
            <v>0</v>
          </cell>
          <cell r="F152">
            <v>52780</v>
          </cell>
        </row>
        <row r="153">
          <cell r="A153" t="str">
            <v>Cable Coaxial Para TV RG 59</v>
          </cell>
          <cell r="B153" t="str">
            <v>ML</v>
          </cell>
          <cell r="C153">
            <v>1</v>
          </cell>
          <cell r="D153">
            <v>1200</v>
          </cell>
          <cell r="E153">
            <v>0</v>
          </cell>
          <cell r="F153">
            <v>1200</v>
          </cell>
        </row>
        <row r="154">
          <cell r="A154" t="str">
            <v>Cable de Cobre Desnudo No.6 AWG</v>
          </cell>
          <cell r="B154" t="str">
            <v>ML</v>
          </cell>
          <cell r="C154">
            <v>1</v>
          </cell>
          <cell r="D154">
            <v>5440</v>
          </cell>
          <cell r="E154">
            <v>0</v>
          </cell>
          <cell r="F154">
            <v>5440</v>
          </cell>
        </row>
        <row r="155">
          <cell r="A155" t="str">
            <v>Cable cobre desn.AWG No.8</v>
          </cell>
          <cell r="B155" t="str">
            <v>ML</v>
          </cell>
          <cell r="C155">
            <v>1</v>
          </cell>
          <cell r="D155">
            <v>650</v>
          </cell>
          <cell r="E155">
            <v>0</v>
          </cell>
          <cell r="F155">
            <v>650</v>
          </cell>
        </row>
        <row r="156">
          <cell r="A156" t="str">
            <v>Cable de cobre THHN Nº 2</v>
          </cell>
          <cell r="B156" t="str">
            <v>ML</v>
          </cell>
          <cell r="C156">
            <v>1</v>
          </cell>
          <cell r="D156">
            <v>12600</v>
          </cell>
          <cell r="E156">
            <v>0</v>
          </cell>
          <cell r="F156">
            <v>12600</v>
          </cell>
        </row>
        <row r="157">
          <cell r="A157" t="str">
            <v>Cable de cobre THHN Nº 4</v>
          </cell>
          <cell r="B157" t="str">
            <v>ML</v>
          </cell>
          <cell r="C157">
            <v>1</v>
          </cell>
          <cell r="D157">
            <v>8000</v>
          </cell>
          <cell r="E157">
            <v>0</v>
          </cell>
          <cell r="F157">
            <v>8000</v>
          </cell>
        </row>
        <row r="158">
          <cell r="A158" t="str">
            <v>Cable de Cobre THHN/THWN Cu 6 AWG</v>
          </cell>
          <cell r="B158" t="str">
            <v>ML</v>
          </cell>
          <cell r="C158">
            <v>1</v>
          </cell>
          <cell r="D158">
            <v>5800</v>
          </cell>
          <cell r="E158">
            <v>0</v>
          </cell>
          <cell r="F158">
            <v>5800</v>
          </cell>
        </row>
        <row r="159">
          <cell r="A159" t="str">
            <v>Cable de Cobre THHN Nº 8 AWG</v>
          </cell>
          <cell r="B159" t="str">
            <v>ML</v>
          </cell>
          <cell r="C159">
            <v>1</v>
          </cell>
          <cell r="D159">
            <v>3750</v>
          </cell>
          <cell r="E159">
            <v>0</v>
          </cell>
          <cell r="F159">
            <v>3750</v>
          </cell>
        </row>
        <row r="160">
          <cell r="A160" t="str">
            <v>Cable de Cobre THHN Nº 10 AWG</v>
          </cell>
          <cell r="B160" t="str">
            <v>ML</v>
          </cell>
          <cell r="C160">
            <v>1</v>
          </cell>
          <cell r="D160">
            <v>2300</v>
          </cell>
          <cell r="E160">
            <v>0</v>
          </cell>
          <cell r="F160">
            <v>2300</v>
          </cell>
        </row>
        <row r="161">
          <cell r="A161" t="str">
            <v>Cable de cobre THW  2 x 8 + 1 x 8 Antifraude</v>
          </cell>
          <cell r="B161" t="str">
            <v>ML</v>
          </cell>
          <cell r="C161">
            <v>1</v>
          </cell>
          <cell r="D161">
            <v>13000</v>
          </cell>
          <cell r="E161">
            <v>0</v>
          </cell>
          <cell r="F161">
            <v>13000</v>
          </cell>
        </row>
        <row r="162">
          <cell r="A162" t="str">
            <v>Cable de Cobre THHN/THWN Cu 4 AWG</v>
          </cell>
          <cell r="B162" t="str">
            <v>ML</v>
          </cell>
          <cell r="C162">
            <v>1</v>
          </cell>
          <cell r="D162">
            <v>9150</v>
          </cell>
          <cell r="E162">
            <v>0</v>
          </cell>
          <cell r="F162">
            <v>9150</v>
          </cell>
        </row>
        <row r="163">
          <cell r="A163" t="str">
            <v>Cable de Cobre THW 6 AWG</v>
          </cell>
          <cell r="B163" t="str">
            <v>ML</v>
          </cell>
          <cell r="C163">
            <v>1</v>
          </cell>
          <cell r="D163">
            <v>5800</v>
          </cell>
          <cell r="E163">
            <v>0</v>
          </cell>
          <cell r="F163">
            <v>5800</v>
          </cell>
        </row>
        <row r="164">
          <cell r="A164" t="str">
            <v>Cable de cobre THW 8 AWG</v>
          </cell>
          <cell r="B164" t="str">
            <v>ML</v>
          </cell>
          <cell r="C164">
            <v>1</v>
          </cell>
          <cell r="D164">
            <v>2051.25</v>
          </cell>
          <cell r="E164">
            <v>0</v>
          </cell>
          <cell r="F164">
            <v>2051.25</v>
          </cell>
        </row>
        <row r="165">
          <cell r="A165" t="str">
            <v>Cable de cobre THW 10 AWG</v>
          </cell>
          <cell r="B165" t="str">
            <v>ML</v>
          </cell>
          <cell r="C165">
            <v>1</v>
          </cell>
          <cell r="D165">
            <v>1417.5</v>
          </cell>
          <cell r="E165">
            <v>0</v>
          </cell>
          <cell r="F165">
            <v>1417.5</v>
          </cell>
        </row>
        <row r="166">
          <cell r="A166" t="str">
            <v>Cable de Cobre THHN/THWN Cu 12 AWG</v>
          </cell>
          <cell r="B166" t="str">
            <v>ML</v>
          </cell>
          <cell r="C166">
            <v>1</v>
          </cell>
          <cell r="D166">
            <v>1800</v>
          </cell>
          <cell r="E166">
            <v>0</v>
          </cell>
          <cell r="F166">
            <v>1800</v>
          </cell>
        </row>
        <row r="167">
          <cell r="A167" t="str">
            <v xml:space="preserve">Cable de cobre THHN 14 </v>
          </cell>
          <cell r="B167" t="str">
            <v>ML</v>
          </cell>
          <cell r="C167">
            <v>1</v>
          </cell>
          <cell r="D167">
            <v>950</v>
          </cell>
          <cell r="E167">
            <v>0</v>
          </cell>
          <cell r="F167">
            <v>950</v>
          </cell>
        </row>
        <row r="168">
          <cell r="A168" t="str">
            <v>Cable de Cobre TWNN 12 AWG</v>
          </cell>
          <cell r="B168" t="str">
            <v>ML</v>
          </cell>
          <cell r="C168">
            <v>1</v>
          </cell>
          <cell r="D168">
            <v>1800</v>
          </cell>
          <cell r="E168">
            <v>0</v>
          </cell>
          <cell r="F168">
            <v>1800</v>
          </cell>
        </row>
        <row r="169">
          <cell r="A169" t="str">
            <v>Cable de cobre desnudo Nº 4 AWG</v>
          </cell>
          <cell r="B169" t="str">
            <v>ML</v>
          </cell>
          <cell r="C169">
            <v>1</v>
          </cell>
          <cell r="D169">
            <v>4700</v>
          </cell>
          <cell r="E169">
            <v>0</v>
          </cell>
          <cell r="F169">
            <v>4700</v>
          </cell>
        </row>
        <row r="170">
          <cell r="A170" t="str">
            <v>Cable de cobre encauchetado 3 x 10</v>
          </cell>
          <cell r="B170" t="str">
            <v>ML</v>
          </cell>
          <cell r="C170">
            <v>1</v>
          </cell>
          <cell r="D170">
            <v>7800</v>
          </cell>
          <cell r="E170">
            <v>0</v>
          </cell>
          <cell r="F170">
            <v>7800</v>
          </cell>
        </row>
        <row r="171">
          <cell r="A171" t="str">
            <v>Cable de cobre encauchetado 3 x 12</v>
          </cell>
          <cell r="B171" t="str">
            <v>ML</v>
          </cell>
          <cell r="C171">
            <v>1</v>
          </cell>
          <cell r="D171">
            <v>5800</v>
          </cell>
          <cell r="E171">
            <v>0</v>
          </cell>
          <cell r="F171">
            <v>5800</v>
          </cell>
        </row>
        <row r="172">
          <cell r="A172" t="str">
            <v>Cable teléfonos 50 pares</v>
          </cell>
          <cell r="B172" t="str">
            <v>ML</v>
          </cell>
          <cell r="C172">
            <v>1</v>
          </cell>
          <cell r="D172">
            <v>5626.25</v>
          </cell>
          <cell r="E172">
            <v>0</v>
          </cell>
          <cell r="F172">
            <v>5626.25</v>
          </cell>
        </row>
        <row r="173">
          <cell r="A173" t="str">
            <v>Cable teléfonos 40 pares</v>
          </cell>
          <cell r="B173" t="str">
            <v>ML</v>
          </cell>
          <cell r="C173">
            <v>1</v>
          </cell>
          <cell r="D173">
            <v>4555</v>
          </cell>
          <cell r="E173">
            <v>0</v>
          </cell>
          <cell r="F173">
            <v>4555</v>
          </cell>
        </row>
        <row r="174">
          <cell r="A174" t="str">
            <v>Cable teléfonos 20 pares</v>
          </cell>
          <cell r="B174" t="str">
            <v>ML</v>
          </cell>
          <cell r="C174">
            <v>1</v>
          </cell>
          <cell r="D174">
            <v>2536.25</v>
          </cell>
          <cell r="E174">
            <v>0</v>
          </cell>
          <cell r="F174">
            <v>2536.25</v>
          </cell>
        </row>
        <row r="175">
          <cell r="A175" t="str">
            <v>Cable teléfonos 10 pares</v>
          </cell>
          <cell r="B175" t="str">
            <v>ML</v>
          </cell>
          <cell r="C175">
            <v>1</v>
          </cell>
          <cell r="D175">
            <v>1461.25</v>
          </cell>
          <cell r="E175">
            <v>0</v>
          </cell>
          <cell r="F175">
            <v>1461.25</v>
          </cell>
        </row>
        <row r="176">
          <cell r="A176" t="str">
            <v>Cable teléfonos 4 pares</v>
          </cell>
          <cell r="B176" t="str">
            <v>ML</v>
          </cell>
          <cell r="C176">
            <v>1</v>
          </cell>
          <cell r="D176">
            <v>1200</v>
          </cell>
          <cell r="E176">
            <v>0</v>
          </cell>
          <cell r="F176">
            <v>1200</v>
          </cell>
        </row>
        <row r="177">
          <cell r="A177" t="str">
            <v>Cable teléfonos 2 pares</v>
          </cell>
          <cell r="B177" t="str">
            <v>ML</v>
          </cell>
          <cell r="C177">
            <v>1</v>
          </cell>
          <cell r="D177">
            <v>411.25</v>
          </cell>
          <cell r="E177">
            <v>0</v>
          </cell>
          <cell r="F177">
            <v>411.25</v>
          </cell>
        </row>
        <row r="178">
          <cell r="A178" t="str">
            <v>Cadena Galvanizada 3/8"</v>
          </cell>
          <cell r="B178" t="str">
            <v>ML</v>
          </cell>
          <cell r="C178">
            <v>1</v>
          </cell>
          <cell r="D178">
            <v>10450</v>
          </cell>
          <cell r="E178">
            <v>0</v>
          </cell>
          <cell r="F178">
            <v>10450</v>
          </cell>
        </row>
        <row r="179">
          <cell r="A179" t="str">
            <v>Caja tapa registro europa de 15 x 15 blanca</v>
          </cell>
          <cell r="B179" t="str">
            <v>UN</v>
          </cell>
          <cell r="C179">
            <v>1</v>
          </cell>
          <cell r="D179">
            <v>4250</v>
          </cell>
          <cell r="E179">
            <v>0</v>
          </cell>
          <cell r="F179">
            <v>4250</v>
          </cell>
        </row>
        <row r="180">
          <cell r="A180" t="str">
            <v>Caja 4 x 4 met.Deko AK 2V</v>
          </cell>
          <cell r="B180" t="str">
            <v>UN</v>
          </cell>
          <cell r="C180">
            <v>1</v>
          </cell>
          <cell r="D180">
            <v>1867.1999999999998</v>
          </cell>
          <cell r="E180">
            <v>0</v>
          </cell>
          <cell r="F180">
            <v>1867.1999999999998</v>
          </cell>
        </row>
        <row r="181">
          <cell r="A181" t="str">
            <v>Caja de 40 x 40 mamposteria</v>
          </cell>
          <cell r="B181" t="str">
            <v>UN</v>
          </cell>
          <cell r="C181">
            <v>1</v>
          </cell>
          <cell r="D181">
            <v>74250</v>
          </cell>
          <cell r="E181">
            <v>0</v>
          </cell>
          <cell r="F181">
            <v>74250</v>
          </cell>
        </row>
        <row r="182">
          <cell r="A182" t="str">
            <v>Caja de 60 x 60 mamposteria</v>
          </cell>
          <cell r="B182" t="str">
            <v>UN</v>
          </cell>
          <cell r="C182">
            <v>1</v>
          </cell>
          <cell r="D182">
            <v>102618.75</v>
          </cell>
          <cell r="E182">
            <v>0</v>
          </cell>
          <cell r="F182">
            <v>102618.75</v>
          </cell>
        </row>
        <row r="183">
          <cell r="A183" t="str">
            <v>Caja de 60 x 60 x 12 cm</v>
          </cell>
          <cell r="B183" t="str">
            <v>UN</v>
          </cell>
          <cell r="C183">
            <v>1</v>
          </cell>
          <cell r="D183">
            <v>26773</v>
          </cell>
          <cell r="E183">
            <v>0</v>
          </cell>
          <cell r="F183">
            <v>26773</v>
          </cell>
        </row>
        <row r="184">
          <cell r="A184" t="str">
            <v>Caja metálica de 15 x 15</v>
          </cell>
          <cell r="B184" t="str">
            <v>UN</v>
          </cell>
          <cell r="C184">
            <v>1</v>
          </cell>
          <cell r="D184">
            <v>20000</v>
          </cell>
          <cell r="E184">
            <v>0</v>
          </cell>
          <cell r="F184">
            <v>20000</v>
          </cell>
        </row>
        <row r="185">
          <cell r="A185" t="str">
            <v>Caja monofás.3 circ.con barraje adic.para tierra</v>
          </cell>
          <cell r="B185" t="str">
            <v>UN</v>
          </cell>
          <cell r="C185">
            <v>1</v>
          </cell>
          <cell r="D185">
            <v>37500</v>
          </cell>
          <cell r="E185">
            <v>0</v>
          </cell>
          <cell r="F185">
            <v>37500</v>
          </cell>
        </row>
        <row r="186">
          <cell r="A186" t="str">
            <v>Caja monofásica 4 circuitos</v>
          </cell>
          <cell r="B186" t="str">
            <v>UN</v>
          </cell>
          <cell r="C186">
            <v>1</v>
          </cell>
          <cell r="D186">
            <v>16000</v>
          </cell>
          <cell r="E186">
            <v>0</v>
          </cell>
          <cell r="F186">
            <v>16000</v>
          </cell>
        </row>
        <row r="187">
          <cell r="A187" t="str">
            <v>Caja monofásica 2 circuitos</v>
          </cell>
          <cell r="B187" t="str">
            <v>UN</v>
          </cell>
          <cell r="C187">
            <v>1</v>
          </cell>
          <cell r="D187">
            <v>11000</v>
          </cell>
          <cell r="E187">
            <v>0</v>
          </cell>
          <cell r="F187">
            <v>11000</v>
          </cell>
        </row>
        <row r="188">
          <cell r="A188" t="str">
            <v>Caja Rectangular 2x4</v>
          </cell>
          <cell r="B188" t="str">
            <v>UN</v>
          </cell>
          <cell r="C188">
            <v>1</v>
          </cell>
          <cell r="D188">
            <v>400</v>
          </cell>
          <cell r="E188">
            <v>0</v>
          </cell>
          <cell r="F188">
            <v>400</v>
          </cell>
        </row>
        <row r="189">
          <cell r="A189" t="str">
            <v>Caja Hexagonal Plástica Conduit</v>
          </cell>
          <cell r="B189" t="str">
            <v>UN</v>
          </cell>
          <cell r="C189">
            <v>1</v>
          </cell>
          <cell r="D189">
            <v>480</v>
          </cell>
          <cell r="E189">
            <v>0</v>
          </cell>
          <cell r="F189">
            <v>480</v>
          </cell>
        </row>
        <row r="190">
          <cell r="A190" t="str">
            <v>Caja Octogonal Plástica Conduit</v>
          </cell>
          <cell r="B190" t="str">
            <v>UN</v>
          </cell>
          <cell r="C190">
            <v>1</v>
          </cell>
          <cell r="D190">
            <v>560</v>
          </cell>
          <cell r="E190">
            <v>0</v>
          </cell>
          <cell r="F190">
            <v>560</v>
          </cell>
        </row>
        <row r="191">
          <cell r="A191" t="str">
            <v>Caja de Protección</v>
          </cell>
          <cell r="B191" t="str">
            <v>UN</v>
          </cell>
          <cell r="C191">
            <v>1</v>
          </cell>
          <cell r="D191">
            <v>10900</v>
          </cell>
          <cell r="E191">
            <v>0</v>
          </cell>
          <cell r="F191">
            <v>10900</v>
          </cell>
        </row>
        <row r="192">
          <cell r="A192" t="str">
            <v>Caja sencilla Conduit</v>
          </cell>
          <cell r="B192" t="str">
            <v>UN</v>
          </cell>
          <cell r="C192">
            <v>1</v>
          </cell>
          <cell r="D192">
            <v>950</v>
          </cell>
          <cell r="E192">
            <v>0</v>
          </cell>
          <cell r="F192">
            <v>950</v>
          </cell>
        </row>
        <row r="193">
          <cell r="A193" t="str">
            <v>Caja trifásica 6 circuitos</v>
          </cell>
          <cell r="B193" t="str">
            <v>UN</v>
          </cell>
          <cell r="C193">
            <v>1</v>
          </cell>
          <cell r="D193">
            <v>65500</v>
          </cell>
          <cell r="E193">
            <v>0</v>
          </cell>
          <cell r="F193">
            <v>65500</v>
          </cell>
        </row>
        <row r="194">
          <cell r="A194" t="str">
            <v>Caja trifásica 18 circuitos</v>
          </cell>
          <cell r="B194" t="str">
            <v>UN</v>
          </cell>
          <cell r="C194">
            <v>1</v>
          </cell>
          <cell r="D194">
            <v>65500</v>
          </cell>
          <cell r="E194">
            <v>0</v>
          </cell>
          <cell r="F194">
            <v>65500</v>
          </cell>
        </row>
        <row r="195">
          <cell r="A195" t="str">
            <v>Caja para medidor con espacio interruptor</v>
          </cell>
          <cell r="B195" t="str">
            <v>UN</v>
          </cell>
          <cell r="C195">
            <v>1</v>
          </cell>
          <cell r="D195">
            <v>165000</v>
          </cell>
          <cell r="E195">
            <v>0</v>
          </cell>
          <cell r="F195">
            <v>165000</v>
          </cell>
        </row>
        <row r="196">
          <cell r="A196" t="str">
            <v>Caja Monofásica 4 Circuitos</v>
          </cell>
          <cell r="B196" t="str">
            <v>UN</v>
          </cell>
          <cell r="C196">
            <v>1</v>
          </cell>
          <cell r="D196">
            <v>16000</v>
          </cell>
          <cell r="E196">
            <v>0</v>
          </cell>
          <cell r="F196">
            <v>16000</v>
          </cell>
        </row>
        <row r="197">
          <cell r="A197" t="str">
            <v>Caja Monofásica 2 Circuitos</v>
          </cell>
          <cell r="B197" t="str">
            <v>UN</v>
          </cell>
          <cell r="C197">
            <v>1</v>
          </cell>
          <cell r="D197">
            <v>11000</v>
          </cell>
          <cell r="E197">
            <v>0</v>
          </cell>
          <cell r="F197">
            <v>11000</v>
          </cell>
        </row>
        <row r="198">
          <cell r="A198" t="str">
            <v>Cal Nare</v>
          </cell>
          <cell r="B198" t="str">
            <v>KG</v>
          </cell>
          <cell r="C198">
            <v>1</v>
          </cell>
          <cell r="D198">
            <v>520</v>
          </cell>
          <cell r="E198">
            <v>0</v>
          </cell>
          <cell r="F198">
            <v>520</v>
          </cell>
        </row>
        <row r="199">
          <cell r="A199" t="str">
            <v>Canal en Lámina Galvanizada Calibre 20, Ancho=25cm</v>
          </cell>
          <cell r="B199" t="str">
            <v>ML</v>
          </cell>
          <cell r="C199">
            <v>1</v>
          </cell>
          <cell r="D199">
            <v>24300</v>
          </cell>
          <cell r="E199">
            <v>0</v>
          </cell>
          <cell r="F199">
            <v>24300</v>
          </cell>
        </row>
        <row r="200">
          <cell r="A200" t="str">
            <v>Canal PVC Tipo Amazonas</v>
          </cell>
          <cell r="B200" t="str">
            <v>ML</v>
          </cell>
          <cell r="C200">
            <v>1</v>
          </cell>
          <cell r="D200">
            <v>21500</v>
          </cell>
          <cell r="E200">
            <v>0</v>
          </cell>
          <cell r="F200">
            <v>21500</v>
          </cell>
        </row>
        <row r="201">
          <cell r="A201" t="str">
            <v>Capacete de 1"</v>
          </cell>
          <cell r="B201" t="str">
            <v>UN</v>
          </cell>
          <cell r="C201">
            <v>1</v>
          </cell>
          <cell r="D201">
            <v>2000</v>
          </cell>
          <cell r="E201">
            <v>0</v>
          </cell>
          <cell r="F201">
            <v>2000</v>
          </cell>
        </row>
        <row r="202">
          <cell r="A202" t="str">
            <v>Caseton en lona sintética</v>
          </cell>
          <cell r="B202" t="str">
            <v>M2</v>
          </cell>
          <cell r="C202">
            <v>1</v>
          </cell>
          <cell r="D202">
            <v>15000</v>
          </cell>
          <cell r="E202">
            <v>0</v>
          </cell>
          <cell r="F202">
            <v>15000</v>
          </cell>
        </row>
        <row r="203">
          <cell r="A203" t="str">
            <v>Cemento Gris (Bulto de 50 Kg)</v>
          </cell>
          <cell r="B203" t="str">
            <v>KG</v>
          </cell>
          <cell r="C203">
            <v>1</v>
          </cell>
          <cell r="D203">
            <v>340</v>
          </cell>
          <cell r="E203">
            <v>0</v>
          </cell>
          <cell r="F203">
            <v>340</v>
          </cell>
          <cell r="G203" t="str">
            <v>Bulto de 50 Kilogramos, puesto en obra</v>
          </cell>
        </row>
        <row r="204">
          <cell r="A204" t="str">
            <v xml:space="preserve">Cemento Blanco (Bulto de 40 Kg) </v>
          </cell>
          <cell r="B204" t="str">
            <v>KG</v>
          </cell>
          <cell r="C204">
            <v>1</v>
          </cell>
          <cell r="D204">
            <v>960</v>
          </cell>
          <cell r="E204">
            <v>0</v>
          </cell>
          <cell r="F204">
            <v>960</v>
          </cell>
        </row>
        <row r="205">
          <cell r="A205" t="str">
            <v>Cerámica Blanca 20x20</v>
          </cell>
          <cell r="B205" t="str">
            <v>M2</v>
          </cell>
          <cell r="C205">
            <v>1</v>
          </cell>
          <cell r="D205">
            <v>13200</v>
          </cell>
          <cell r="E205">
            <v>0</v>
          </cell>
          <cell r="F205">
            <v>13200</v>
          </cell>
        </row>
        <row r="206">
          <cell r="A206" t="str">
            <v>Cerradura Inafer C-998 Madera</v>
          </cell>
          <cell r="B206" t="str">
            <v>UN</v>
          </cell>
          <cell r="C206">
            <v>1</v>
          </cell>
          <cell r="D206">
            <v>30900</v>
          </cell>
          <cell r="E206">
            <v>0</v>
          </cell>
          <cell r="F206">
            <v>30900</v>
          </cell>
        </row>
        <row r="207">
          <cell r="A207" t="str">
            <v>Cerradura Shalage Ref A30D - terraza, Georgia</v>
          </cell>
          <cell r="B207" t="str">
            <v>UN</v>
          </cell>
          <cell r="C207">
            <v>1</v>
          </cell>
          <cell r="D207">
            <v>35000</v>
          </cell>
          <cell r="E207">
            <v>0</v>
          </cell>
          <cell r="F207">
            <v>35000</v>
          </cell>
        </row>
        <row r="208">
          <cell r="A208" t="str">
            <v>Cerradura Shalage Ref B362 Doble cilindro</v>
          </cell>
          <cell r="B208" t="str">
            <v>UN</v>
          </cell>
          <cell r="C208">
            <v>1</v>
          </cell>
          <cell r="D208">
            <v>65000</v>
          </cell>
          <cell r="E208">
            <v>0</v>
          </cell>
          <cell r="F208">
            <v>65000</v>
          </cell>
        </row>
        <row r="209">
          <cell r="A209" t="str">
            <v>Cerradura Schlage T.A. Econ./Gold</v>
          </cell>
          <cell r="B209" t="str">
            <v>UN</v>
          </cell>
          <cell r="C209">
            <v>1</v>
          </cell>
          <cell r="D209">
            <v>14400</v>
          </cell>
          <cell r="E209">
            <v>0</v>
          </cell>
          <cell r="F209">
            <v>14400</v>
          </cell>
        </row>
        <row r="210">
          <cell r="A210" t="str">
            <v>Cerradura Gato doble cerrojo/210400</v>
          </cell>
          <cell r="B210" t="str">
            <v>UN</v>
          </cell>
          <cell r="C210">
            <v>1</v>
          </cell>
          <cell r="D210">
            <v>34200</v>
          </cell>
          <cell r="E210">
            <v>0</v>
          </cell>
          <cell r="F210">
            <v>34200</v>
          </cell>
        </row>
        <row r="211">
          <cell r="A211" t="str">
            <v>Cerradura YALE 170 1/4</v>
          </cell>
          <cell r="B211" t="str">
            <v>UN</v>
          </cell>
          <cell r="C211">
            <v>1</v>
          </cell>
          <cell r="D211">
            <v>41850</v>
          </cell>
          <cell r="E211">
            <v>0</v>
          </cell>
          <cell r="F211">
            <v>41850</v>
          </cell>
        </row>
        <row r="212">
          <cell r="A212" t="str">
            <v>Cerradura YALE doble pasador 987-1 1/4</v>
          </cell>
          <cell r="B212" t="str">
            <v>UN</v>
          </cell>
          <cell r="C212">
            <v>1</v>
          </cell>
          <cell r="D212">
            <v>54800</v>
          </cell>
          <cell r="E212">
            <v>0</v>
          </cell>
          <cell r="F212">
            <v>54800</v>
          </cell>
        </row>
        <row r="213">
          <cell r="A213" t="str">
            <v>Cerradura Schagler A-50WS Jupiter de Manija Recta</v>
          </cell>
          <cell r="B213" t="str">
            <v>UN</v>
          </cell>
          <cell r="C213">
            <v>1</v>
          </cell>
          <cell r="D213">
            <v>56800</v>
          </cell>
          <cell r="E213">
            <v>0</v>
          </cell>
          <cell r="F213">
            <v>56800</v>
          </cell>
        </row>
        <row r="214">
          <cell r="A214" t="str">
            <v>Cerradura puerta discapacitados 63 AA - F30 B A &amp; A</v>
          </cell>
          <cell r="B214" t="str">
            <v>UN</v>
          </cell>
          <cell r="C214">
            <v>1</v>
          </cell>
          <cell r="D214">
            <v>100000</v>
          </cell>
          <cell r="E214">
            <v>0</v>
          </cell>
          <cell r="F214">
            <v>100000</v>
          </cell>
        </row>
        <row r="215">
          <cell r="A215" t="str">
            <v>Chapeta Metálica 2"x2"</v>
          </cell>
          <cell r="B215" t="str">
            <v>UN</v>
          </cell>
          <cell r="C215">
            <v>1</v>
          </cell>
          <cell r="D215">
            <v>1550</v>
          </cell>
          <cell r="E215">
            <v>0</v>
          </cell>
          <cell r="F215">
            <v>1550</v>
          </cell>
        </row>
        <row r="216">
          <cell r="A216" t="str">
            <v>Chazo Plástico</v>
          </cell>
          <cell r="B216" t="str">
            <v>UN</v>
          </cell>
          <cell r="C216">
            <v>1</v>
          </cell>
          <cell r="D216">
            <v>30</v>
          </cell>
          <cell r="E216">
            <v>0</v>
          </cell>
          <cell r="F216">
            <v>30</v>
          </cell>
        </row>
        <row r="217">
          <cell r="A217" t="str">
            <v>Cheque red white roscado de   1/2"; incluye accesorios</v>
          </cell>
          <cell r="B217" t="str">
            <v>UN</v>
          </cell>
          <cell r="C217">
            <v>1</v>
          </cell>
          <cell r="D217">
            <v>28000</v>
          </cell>
          <cell r="E217">
            <v>0</v>
          </cell>
          <cell r="F217">
            <v>28000</v>
          </cell>
        </row>
        <row r="218">
          <cell r="A218" t="str">
            <v>Cheque red white roscado  3/4"; incluye accesorios</v>
          </cell>
          <cell r="B218" t="str">
            <v>UN</v>
          </cell>
          <cell r="C218">
            <v>1</v>
          </cell>
          <cell r="D218">
            <v>38000</v>
          </cell>
          <cell r="E218">
            <v>0</v>
          </cell>
          <cell r="F218">
            <v>38000</v>
          </cell>
        </row>
        <row r="219">
          <cell r="A219" t="str">
            <v>Cheque red white roscado de 1"; incluye accesorios</v>
          </cell>
          <cell r="B219" t="str">
            <v>UN</v>
          </cell>
          <cell r="C219">
            <v>1</v>
          </cell>
          <cell r="D219">
            <v>52000</v>
          </cell>
          <cell r="E219">
            <v>0</v>
          </cell>
          <cell r="F219">
            <v>52000</v>
          </cell>
        </row>
        <row r="220">
          <cell r="A220" t="str">
            <v>Valvula - Cheque cortina HICC Helbert  1 1/4" ; incluye accesorios</v>
          </cell>
          <cell r="B220" t="str">
            <v>UN</v>
          </cell>
          <cell r="C220">
            <v>1</v>
          </cell>
          <cell r="D220">
            <v>105000</v>
          </cell>
          <cell r="E220">
            <v>0</v>
          </cell>
          <cell r="F220">
            <v>105000</v>
          </cell>
        </row>
        <row r="221">
          <cell r="A221" t="str">
            <v>Valvula - Cheque cortina HICC Helbert  1 1/2" ; incluye accesorios</v>
          </cell>
          <cell r="B221" t="str">
            <v>UN</v>
          </cell>
          <cell r="C221">
            <v>1</v>
          </cell>
          <cell r="D221">
            <v>160000</v>
          </cell>
          <cell r="E221">
            <v>0</v>
          </cell>
          <cell r="F221">
            <v>160000</v>
          </cell>
        </row>
        <row r="222">
          <cell r="A222" t="str">
            <v>Valvula - Cheque cortina HICC Helbert  2" ; incluye accesorios</v>
          </cell>
          <cell r="B222" t="str">
            <v>UN</v>
          </cell>
          <cell r="C222">
            <v>1</v>
          </cell>
          <cell r="D222">
            <v>253000</v>
          </cell>
          <cell r="E222">
            <v>0</v>
          </cell>
          <cell r="F222">
            <v>253000</v>
          </cell>
        </row>
        <row r="223">
          <cell r="A223" t="str">
            <v>Valvula - Cheque cortina HICC Helbert   3" ; incluye accesorios</v>
          </cell>
          <cell r="B223" t="str">
            <v>UN</v>
          </cell>
          <cell r="C223">
            <v>1</v>
          </cell>
          <cell r="D223">
            <v>582000</v>
          </cell>
          <cell r="E223">
            <v>0</v>
          </cell>
          <cell r="F223">
            <v>582000</v>
          </cell>
        </row>
        <row r="224">
          <cell r="A224" t="str">
            <v>Cinta Aislante</v>
          </cell>
          <cell r="B224" t="str">
            <v>UN</v>
          </cell>
          <cell r="C224">
            <v>1</v>
          </cell>
          <cell r="D224">
            <v>1300</v>
          </cell>
          <cell r="E224">
            <v>0</v>
          </cell>
          <cell r="F224">
            <v>1300</v>
          </cell>
        </row>
        <row r="225">
          <cell r="A225" t="str">
            <v>Cinta Teflón 12mm x 50mm (por Rollo)</v>
          </cell>
          <cell r="B225" t="str">
            <v>UN</v>
          </cell>
          <cell r="C225">
            <v>1</v>
          </cell>
          <cell r="D225">
            <v>360</v>
          </cell>
          <cell r="E225">
            <v>0</v>
          </cell>
          <cell r="F225">
            <v>360</v>
          </cell>
        </row>
        <row r="226">
          <cell r="A226" t="str">
            <v>Cinta Sika PVC V-10</v>
          </cell>
          <cell r="B226" t="str">
            <v>ML</v>
          </cell>
          <cell r="C226">
            <v>1</v>
          </cell>
          <cell r="D226">
            <v>7860</v>
          </cell>
          <cell r="E226">
            <v>0</v>
          </cell>
          <cell r="F226">
            <v>7860</v>
          </cell>
        </row>
        <row r="227">
          <cell r="A227" t="str">
            <v>Cinta Sika PVC V-15</v>
          </cell>
          <cell r="B227" t="str">
            <v>ML</v>
          </cell>
          <cell r="C227">
            <v>1</v>
          </cell>
          <cell r="D227">
            <v>13975</v>
          </cell>
          <cell r="E227">
            <v>0</v>
          </cell>
          <cell r="F227">
            <v>13975</v>
          </cell>
        </row>
        <row r="228">
          <cell r="A228" t="str">
            <v>Codo de Bajante 45º Amazonas</v>
          </cell>
          <cell r="B228" t="str">
            <v>UN</v>
          </cell>
          <cell r="C228">
            <v>1</v>
          </cell>
          <cell r="D228">
            <v>3890</v>
          </cell>
          <cell r="E228">
            <v>0</v>
          </cell>
          <cell r="F228">
            <v>3890</v>
          </cell>
        </row>
        <row r="229">
          <cell r="A229" t="str">
            <v>Codo 90º 1/4 CxC 3"</v>
          </cell>
          <cell r="B229" t="str">
            <v>UN</v>
          </cell>
          <cell r="C229">
            <v>1</v>
          </cell>
          <cell r="D229">
            <v>3510</v>
          </cell>
          <cell r="E229">
            <v>0</v>
          </cell>
          <cell r="F229">
            <v>3510</v>
          </cell>
        </row>
        <row r="230">
          <cell r="A230" t="str">
            <v>Codo 90º 1/4 CxC 4"</v>
          </cell>
          <cell r="B230" t="str">
            <v>UN</v>
          </cell>
          <cell r="C230">
            <v>1</v>
          </cell>
          <cell r="D230">
            <v>6430</v>
          </cell>
          <cell r="E230">
            <v>0</v>
          </cell>
          <cell r="F230">
            <v>6430</v>
          </cell>
        </row>
        <row r="231">
          <cell r="A231" t="str">
            <v>Codo 90º Presión PVC de 1/2"</v>
          </cell>
          <cell r="B231" t="str">
            <v>UN</v>
          </cell>
          <cell r="C231">
            <v>1</v>
          </cell>
          <cell r="D231">
            <v>580</v>
          </cell>
          <cell r="E231">
            <v>0</v>
          </cell>
          <cell r="F231">
            <v>580</v>
          </cell>
        </row>
        <row r="232">
          <cell r="A232" t="str">
            <v>Codo 90º Presión PVC de 3/4"</v>
          </cell>
          <cell r="B232" t="str">
            <v>UN</v>
          </cell>
          <cell r="C232">
            <v>1</v>
          </cell>
          <cell r="D232">
            <v>930</v>
          </cell>
          <cell r="E232">
            <v>0</v>
          </cell>
          <cell r="F232">
            <v>930</v>
          </cell>
        </row>
        <row r="233">
          <cell r="A233" t="str">
            <v>Codo 90º Presión PVC de 1"</v>
          </cell>
          <cell r="B233" t="str">
            <v>UN</v>
          </cell>
          <cell r="C233">
            <v>1</v>
          </cell>
          <cell r="D233">
            <v>1815</v>
          </cell>
          <cell r="E233">
            <v>0</v>
          </cell>
          <cell r="F233">
            <v>1815</v>
          </cell>
        </row>
        <row r="234">
          <cell r="A234" t="str">
            <v>Codo 90º Presión PVC de 1-1/4"</v>
          </cell>
          <cell r="B234" t="str">
            <v>UN</v>
          </cell>
          <cell r="C234">
            <v>1</v>
          </cell>
          <cell r="D234">
            <v>3495</v>
          </cell>
          <cell r="E234">
            <v>0</v>
          </cell>
          <cell r="F234">
            <v>3495</v>
          </cell>
        </row>
        <row r="235">
          <cell r="A235" t="str">
            <v>Codo 90º Presión PVC de 1-1/2"</v>
          </cell>
          <cell r="B235" t="str">
            <v>UN</v>
          </cell>
          <cell r="C235">
            <v>1</v>
          </cell>
          <cell r="D235">
            <v>6530</v>
          </cell>
          <cell r="E235">
            <v>0</v>
          </cell>
          <cell r="F235">
            <v>6530</v>
          </cell>
        </row>
        <row r="236">
          <cell r="A236" t="str">
            <v>Codo 90º Presión PVC de 2"</v>
          </cell>
          <cell r="B236" t="str">
            <v>UN</v>
          </cell>
          <cell r="C236">
            <v>1</v>
          </cell>
          <cell r="D236">
            <v>10700</v>
          </cell>
          <cell r="E236">
            <v>0</v>
          </cell>
          <cell r="F236">
            <v>10700</v>
          </cell>
        </row>
        <row r="237">
          <cell r="A237" t="str">
            <v>Codo H.G: 1/2"</v>
          </cell>
          <cell r="B237" t="str">
            <v>UN</v>
          </cell>
          <cell r="C237">
            <v>1</v>
          </cell>
          <cell r="D237">
            <v>615</v>
          </cell>
          <cell r="E237">
            <v>0</v>
          </cell>
          <cell r="F237">
            <v>615</v>
          </cell>
        </row>
        <row r="238">
          <cell r="A238" t="str">
            <v>Codo PVC-P 3/4"</v>
          </cell>
          <cell r="B238" t="str">
            <v>UN</v>
          </cell>
          <cell r="C238">
            <v>1</v>
          </cell>
          <cell r="D238">
            <v>556</v>
          </cell>
          <cell r="E238">
            <v>0</v>
          </cell>
          <cell r="F238">
            <v>556</v>
          </cell>
        </row>
        <row r="239">
          <cell r="A239" t="str">
            <v>Codo PVC-P 1/2"</v>
          </cell>
          <cell r="B239" t="str">
            <v>UN</v>
          </cell>
          <cell r="C239">
            <v>1</v>
          </cell>
          <cell r="D239">
            <v>335</v>
          </cell>
          <cell r="E239">
            <v>0</v>
          </cell>
          <cell r="F239">
            <v>335</v>
          </cell>
        </row>
        <row r="240">
          <cell r="A240" t="str">
            <v>Codo PVC-S  22,5º</v>
          </cell>
          <cell r="B240" t="str">
            <v>UN</v>
          </cell>
          <cell r="C240">
            <v>1</v>
          </cell>
          <cell r="D240">
            <v>2500</v>
          </cell>
          <cell r="E240">
            <v>0</v>
          </cell>
          <cell r="F240">
            <v>2500</v>
          </cell>
        </row>
        <row r="241">
          <cell r="A241" t="str">
            <v>Codo 45º CxC Sanitario PVC de 2"</v>
          </cell>
          <cell r="B241" t="str">
            <v>UN</v>
          </cell>
          <cell r="C241">
            <v>1</v>
          </cell>
          <cell r="D241">
            <v>4775</v>
          </cell>
          <cell r="E241">
            <v>0</v>
          </cell>
          <cell r="F241">
            <v>4775</v>
          </cell>
        </row>
        <row r="242">
          <cell r="A242" t="str">
            <v>Codo 90º Sanitario PVC CxC de 2"</v>
          </cell>
          <cell r="B242" t="str">
            <v>UN</v>
          </cell>
          <cell r="C242">
            <v>1</v>
          </cell>
          <cell r="D242">
            <v>2990</v>
          </cell>
          <cell r="E242">
            <v>0</v>
          </cell>
          <cell r="F242">
            <v>2990</v>
          </cell>
        </row>
        <row r="243">
          <cell r="A243" t="str">
            <v>Codo 90º Sanitario PVC CxE de 2"</v>
          </cell>
          <cell r="B243" t="str">
            <v>UN</v>
          </cell>
          <cell r="C243">
            <v>1</v>
          </cell>
          <cell r="D243">
            <v>3685</v>
          </cell>
          <cell r="E243">
            <v>0</v>
          </cell>
          <cell r="F243">
            <v>3685</v>
          </cell>
        </row>
        <row r="244">
          <cell r="A244" t="str">
            <v>Codo 90º Sanitario PVC CxC de 3"</v>
          </cell>
          <cell r="B244" t="str">
            <v>UN</v>
          </cell>
          <cell r="C244">
            <v>1</v>
          </cell>
          <cell r="D244">
            <v>6925</v>
          </cell>
          <cell r="E244">
            <v>0</v>
          </cell>
          <cell r="F244">
            <v>6925</v>
          </cell>
        </row>
        <row r="245">
          <cell r="A245" t="str">
            <v>Codo 90º Sanitario PVC CxE de 3"</v>
          </cell>
          <cell r="B245" t="str">
            <v>UN</v>
          </cell>
          <cell r="C245">
            <v>1</v>
          </cell>
          <cell r="D245">
            <v>8020</v>
          </cell>
          <cell r="E245">
            <v>0</v>
          </cell>
          <cell r="F245">
            <v>8020</v>
          </cell>
        </row>
        <row r="246">
          <cell r="A246" t="str">
            <v>Codo 45º Sanitario PVC CxC de 3"</v>
          </cell>
          <cell r="B246" t="str">
            <v>UN</v>
          </cell>
          <cell r="C246">
            <v>1</v>
          </cell>
          <cell r="D246">
            <v>7695</v>
          </cell>
          <cell r="E246">
            <v>0</v>
          </cell>
          <cell r="F246">
            <v>7695</v>
          </cell>
        </row>
        <row r="247">
          <cell r="A247" t="str">
            <v>Codo 45º Sanitario PVC CxE de 3"</v>
          </cell>
          <cell r="B247" t="str">
            <v>UN</v>
          </cell>
          <cell r="C247">
            <v>1</v>
          </cell>
          <cell r="D247">
            <v>7695</v>
          </cell>
          <cell r="E247">
            <v>0</v>
          </cell>
          <cell r="F247">
            <v>7695</v>
          </cell>
        </row>
        <row r="248">
          <cell r="A248" t="str">
            <v>Codo 90º Sanitario PVC CxC de 4"</v>
          </cell>
          <cell r="B248" t="str">
            <v>UN</v>
          </cell>
          <cell r="C248">
            <v>1</v>
          </cell>
          <cell r="D248">
            <v>11940</v>
          </cell>
          <cell r="E248">
            <v>0</v>
          </cell>
          <cell r="F248">
            <v>11940</v>
          </cell>
        </row>
        <row r="249">
          <cell r="A249" t="str">
            <v>Codo 90º Sanitario PVC CxE de 4"</v>
          </cell>
          <cell r="B249" t="str">
            <v>UN</v>
          </cell>
          <cell r="C249">
            <v>1</v>
          </cell>
          <cell r="D249">
            <v>14715</v>
          </cell>
          <cell r="E249">
            <v>0</v>
          </cell>
          <cell r="F249">
            <v>14715</v>
          </cell>
        </row>
        <row r="250">
          <cell r="A250" t="str">
            <v>Codo 45º CxE Sanitario 4" PVC</v>
          </cell>
          <cell r="B250" t="str">
            <v>UN</v>
          </cell>
          <cell r="C250">
            <v>1</v>
          </cell>
          <cell r="D250">
            <v>17905</v>
          </cell>
          <cell r="E250">
            <v>0</v>
          </cell>
          <cell r="F250">
            <v>17905</v>
          </cell>
        </row>
        <row r="251">
          <cell r="A251" t="str">
            <v>Codo 45º CxC Sanitario 4" PVC</v>
          </cell>
          <cell r="B251" t="str">
            <v>UN</v>
          </cell>
          <cell r="C251">
            <v>1</v>
          </cell>
          <cell r="D251">
            <v>18370</v>
          </cell>
          <cell r="E251">
            <v>0</v>
          </cell>
          <cell r="F251">
            <v>18370</v>
          </cell>
        </row>
        <row r="252">
          <cell r="A252" t="str">
            <v>Color Mineral</v>
          </cell>
          <cell r="B252" t="str">
            <v>KG</v>
          </cell>
          <cell r="C252">
            <v>1</v>
          </cell>
          <cell r="D252">
            <v>6400</v>
          </cell>
          <cell r="E252">
            <v>0</v>
          </cell>
          <cell r="F252">
            <v>6400</v>
          </cell>
        </row>
        <row r="253">
          <cell r="A253" t="str">
            <v>Concreto Premezclado de 3.000 P.S.I. Bombeado</v>
          </cell>
          <cell r="B253" t="str">
            <v>M3</v>
          </cell>
          <cell r="C253">
            <v>1</v>
          </cell>
          <cell r="D253">
            <v>255000</v>
          </cell>
          <cell r="E253">
            <v>0</v>
          </cell>
          <cell r="F253">
            <v>255000</v>
          </cell>
        </row>
        <row r="254">
          <cell r="A254" t="str">
            <v>Conector resorte rojo</v>
          </cell>
          <cell r="B254" t="str">
            <v>UN</v>
          </cell>
          <cell r="C254">
            <v>1</v>
          </cell>
          <cell r="D254">
            <v>850</v>
          </cell>
          <cell r="E254">
            <v>0</v>
          </cell>
          <cell r="F254">
            <v>850</v>
          </cell>
        </row>
        <row r="255">
          <cell r="A255" t="str">
            <v>Conector Compresión Pica Puesta a Tierra</v>
          </cell>
          <cell r="B255" t="str">
            <v>UN</v>
          </cell>
          <cell r="C255">
            <v>1</v>
          </cell>
          <cell r="D255">
            <v>13900</v>
          </cell>
          <cell r="E255">
            <v>0</v>
          </cell>
          <cell r="F255">
            <v>13900</v>
          </cell>
        </row>
        <row r="256">
          <cell r="A256" t="str">
            <v>Conjunto Griferia tipo Prysma para Lavamanos Ref. 51165</v>
          </cell>
          <cell r="B256" t="str">
            <v>UN</v>
          </cell>
          <cell r="C256">
            <v>1</v>
          </cell>
          <cell r="D256">
            <v>19080</v>
          </cell>
          <cell r="E256">
            <v>0</v>
          </cell>
          <cell r="F256">
            <v>19080</v>
          </cell>
        </row>
        <row r="257">
          <cell r="A257" t="str">
            <v xml:space="preserve">Correa en Celosía </v>
          </cell>
          <cell r="B257" t="str">
            <v>KG</v>
          </cell>
          <cell r="C257">
            <v>1</v>
          </cell>
          <cell r="D257">
            <v>4000</v>
          </cell>
          <cell r="E257">
            <v>0</v>
          </cell>
          <cell r="F257">
            <v>4000</v>
          </cell>
        </row>
        <row r="258">
          <cell r="A258" t="str">
            <v>Cortacircuitos-Taco 30 Amperios</v>
          </cell>
          <cell r="B258" t="str">
            <v>UN</v>
          </cell>
          <cell r="C258">
            <v>1</v>
          </cell>
          <cell r="D258">
            <v>11450</v>
          </cell>
          <cell r="E258">
            <v>0</v>
          </cell>
          <cell r="F258">
            <v>11450</v>
          </cell>
        </row>
        <row r="259">
          <cell r="A259" t="str">
            <v>Cortasol en Aluminio Anodizado</v>
          </cell>
          <cell r="B259" t="str">
            <v>M2</v>
          </cell>
          <cell r="C259">
            <v>1</v>
          </cell>
          <cell r="D259">
            <v>90000</v>
          </cell>
          <cell r="E259">
            <v>0</v>
          </cell>
          <cell r="F259">
            <v>90000</v>
          </cell>
        </row>
        <row r="260">
          <cell r="A260" t="str">
            <v>Cerco ordinario 3M</v>
          </cell>
          <cell r="B260" t="str">
            <v>ML</v>
          </cell>
          <cell r="C260">
            <v>1</v>
          </cell>
          <cell r="D260">
            <v>1550</v>
          </cell>
          <cell r="E260">
            <v>0</v>
          </cell>
          <cell r="F260">
            <v>1550</v>
          </cell>
        </row>
        <row r="261">
          <cell r="A261" t="str">
            <v>Cúpula-Rejilla 3"x5" en Aluminio con Sosco</v>
          </cell>
          <cell r="B261" t="str">
            <v>UN</v>
          </cell>
          <cell r="C261">
            <v>1</v>
          </cell>
          <cell r="D261">
            <v>12530</v>
          </cell>
          <cell r="E261">
            <v>0</v>
          </cell>
          <cell r="F261">
            <v>12530</v>
          </cell>
        </row>
        <row r="262">
          <cell r="A262" t="str">
            <v>Dilatación en Bronce</v>
          </cell>
          <cell r="B262" t="str">
            <v>ML</v>
          </cell>
          <cell r="C262">
            <v>1</v>
          </cell>
          <cell r="D262">
            <v>8300</v>
          </cell>
          <cell r="E262">
            <v>0</v>
          </cell>
          <cell r="F262">
            <v>8300</v>
          </cell>
        </row>
        <row r="263">
          <cell r="A263" t="str">
            <v>Disco Diamante</v>
          </cell>
          <cell r="B263" t="str">
            <v>UN</v>
          </cell>
          <cell r="C263">
            <v>1</v>
          </cell>
          <cell r="D263">
            <v>19200</v>
          </cell>
          <cell r="E263">
            <v>0</v>
          </cell>
          <cell r="F263">
            <v>19200</v>
          </cell>
        </row>
        <row r="264">
          <cell r="A264" t="str">
            <v>Dispensador de Papel en Lámina Acero Satinado con Cerrojos</v>
          </cell>
          <cell r="B264" t="str">
            <v>UN</v>
          </cell>
          <cell r="C264">
            <v>1</v>
          </cell>
          <cell r="D264">
            <v>107500</v>
          </cell>
          <cell r="E264">
            <v>0</v>
          </cell>
          <cell r="F264">
            <v>107500</v>
          </cell>
        </row>
        <row r="265">
          <cell r="A265" t="str">
            <v>Detergentes, Acidos, Removedores y otros Productos de Limpieza</v>
          </cell>
          <cell r="B265" t="str">
            <v>GL</v>
          </cell>
          <cell r="C265">
            <v>1</v>
          </cell>
          <cell r="D265">
            <v>1000</v>
          </cell>
          <cell r="E265">
            <v>0</v>
          </cell>
          <cell r="F265">
            <v>1000</v>
          </cell>
        </row>
        <row r="266">
          <cell r="A266" t="str">
            <v>Electrobomba 1/4 HP, Motor Monofásico 3450 Rpm, Succión 1", Descarga 1", 92 lt/min, Altura Max. Agua=18 m</v>
          </cell>
          <cell r="B266" t="str">
            <v>UN</v>
          </cell>
          <cell r="C266">
            <v>1</v>
          </cell>
          <cell r="D266">
            <v>195000</v>
          </cell>
          <cell r="E266">
            <v>0</v>
          </cell>
          <cell r="F266">
            <v>195000</v>
          </cell>
        </row>
        <row r="267">
          <cell r="A267" t="str">
            <v>Empaque de Caucho para Ventana</v>
          </cell>
          <cell r="B267" t="str">
            <v>ML</v>
          </cell>
          <cell r="C267">
            <v>1</v>
          </cell>
          <cell r="D267">
            <v>950</v>
          </cell>
          <cell r="E267">
            <v>0</v>
          </cell>
          <cell r="F267">
            <v>950</v>
          </cell>
        </row>
        <row r="268">
          <cell r="A268" t="str">
            <v>Enchape Cerámica Blanca 20x20</v>
          </cell>
          <cell r="B268" t="str">
            <v>M2</v>
          </cell>
          <cell r="C268">
            <v>1</v>
          </cell>
          <cell r="D268">
            <v>13200</v>
          </cell>
          <cell r="E268">
            <v>0</v>
          </cell>
          <cell r="F268">
            <v>13200</v>
          </cell>
        </row>
        <row r="269">
          <cell r="A269" t="str">
            <v>Entrada Tanque Plástico 1"</v>
          </cell>
          <cell r="B269" t="str">
            <v>UN</v>
          </cell>
          <cell r="C269">
            <v>1</v>
          </cell>
          <cell r="D269">
            <v>2600</v>
          </cell>
          <cell r="E269">
            <v>0</v>
          </cell>
          <cell r="F269">
            <v>2600</v>
          </cell>
        </row>
        <row r="270">
          <cell r="A270" t="str">
            <v>Salida Tanque Plástico 1"</v>
          </cell>
          <cell r="B270" t="str">
            <v>UN</v>
          </cell>
          <cell r="C270">
            <v>1</v>
          </cell>
          <cell r="D270">
            <v>3200</v>
          </cell>
          <cell r="E270">
            <v>0</v>
          </cell>
          <cell r="F270">
            <v>3200</v>
          </cell>
        </row>
        <row r="271">
          <cell r="A271" t="str">
            <v>Esmalte Doméstico</v>
          </cell>
          <cell r="B271" t="str">
            <v>GL</v>
          </cell>
          <cell r="C271">
            <v>1</v>
          </cell>
          <cell r="D271">
            <v>58000</v>
          </cell>
          <cell r="E271">
            <v>0</v>
          </cell>
          <cell r="F271">
            <v>58000</v>
          </cell>
        </row>
        <row r="272">
          <cell r="A272" t="str">
            <v>Esmalte mate supersintético</v>
          </cell>
          <cell r="B272" t="str">
            <v>GL</v>
          </cell>
          <cell r="C272">
            <v>1</v>
          </cell>
          <cell r="D272">
            <v>52200</v>
          </cell>
          <cell r="E272">
            <v>0</v>
          </cell>
          <cell r="F272">
            <v>52200</v>
          </cell>
        </row>
        <row r="273">
          <cell r="A273" t="str">
            <v>Esmalte sintético para señalización</v>
          </cell>
          <cell r="B273" t="str">
            <v>GL</v>
          </cell>
          <cell r="C273">
            <v>1</v>
          </cell>
          <cell r="D273">
            <v>48000</v>
          </cell>
          <cell r="E273">
            <v>0</v>
          </cell>
          <cell r="F273">
            <v>48000</v>
          </cell>
        </row>
        <row r="274">
          <cell r="A274" t="str">
            <v>Esmalte Sintético Pintulux para Metal</v>
          </cell>
          <cell r="B274" t="str">
            <v>GL</v>
          </cell>
          <cell r="C274">
            <v>1</v>
          </cell>
          <cell r="D274">
            <v>58000</v>
          </cell>
          <cell r="E274">
            <v>0</v>
          </cell>
          <cell r="F274">
            <v>58000</v>
          </cell>
        </row>
        <row r="275">
          <cell r="A275" t="str">
            <v>Esmalte epoxico Epoxibler 2 componentes</v>
          </cell>
          <cell r="B275" t="str">
            <v>GL</v>
          </cell>
          <cell r="C275">
            <v>1</v>
          </cell>
          <cell r="D275">
            <v>108000</v>
          </cell>
          <cell r="E275">
            <v>0</v>
          </cell>
          <cell r="F275">
            <v>108000</v>
          </cell>
        </row>
        <row r="276">
          <cell r="A276" t="str">
            <v xml:space="preserve">Estacas de Madera </v>
          </cell>
          <cell r="B276" t="str">
            <v>UN</v>
          </cell>
          <cell r="C276">
            <v>1</v>
          </cell>
          <cell r="D276">
            <v>500</v>
          </cell>
          <cell r="E276">
            <v>0</v>
          </cell>
          <cell r="F276">
            <v>500</v>
          </cell>
        </row>
        <row r="277">
          <cell r="A277" t="str">
            <v>Estuco Listo (Estuka)</v>
          </cell>
          <cell r="B277" t="str">
            <v>KG</v>
          </cell>
          <cell r="C277">
            <v>1</v>
          </cell>
          <cell r="D277">
            <v>810</v>
          </cell>
          <cell r="E277">
            <v>0</v>
          </cell>
          <cell r="F277">
            <v>810</v>
          </cell>
        </row>
        <row r="278">
          <cell r="A278" t="str">
            <v>Espejo biselado de 4 mm</v>
          </cell>
          <cell r="B278" t="str">
            <v>M2</v>
          </cell>
          <cell r="C278">
            <v>1</v>
          </cell>
          <cell r="D278">
            <v>70000</v>
          </cell>
          <cell r="E278">
            <v>0</v>
          </cell>
          <cell r="F278">
            <v>70000</v>
          </cell>
        </row>
        <row r="279">
          <cell r="A279" t="str">
            <v>Disolvente Thinner</v>
          </cell>
          <cell r="B279" t="str">
            <v>GL</v>
          </cell>
          <cell r="C279">
            <v>1</v>
          </cell>
          <cell r="D279">
            <v>12250</v>
          </cell>
          <cell r="E279">
            <v>0</v>
          </cell>
          <cell r="F279">
            <v>12250</v>
          </cell>
        </row>
        <row r="280">
          <cell r="A280" t="str">
            <v xml:space="preserve">Ducha-Mezclador Antivandálica Galaxia </v>
          </cell>
          <cell r="B280" t="str">
            <v>UN</v>
          </cell>
          <cell r="C280">
            <v>1</v>
          </cell>
          <cell r="D280">
            <v>81060</v>
          </cell>
          <cell r="E280">
            <v>0</v>
          </cell>
          <cell r="F280">
            <v>81060</v>
          </cell>
        </row>
        <row r="281">
          <cell r="A281" t="str">
            <v>Durmiente abarco 4M</v>
          </cell>
          <cell r="B281" t="str">
            <v>ML</v>
          </cell>
          <cell r="C281">
            <v>1</v>
          </cell>
          <cell r="D281">
            <v>1913</v>
          </cell>
          <cell r="E281">
            <v>0</v>
          </cell>
          <cell r="F281">
            <v>1913</v>
          </cell>
        </row>
        <row r="282">
          <cell r="A282" t="str">
            <v>Durmiente ordinario 3 m</v>
          </cell>
          <cell r="B282" t="str">
            <v>ML</v>
          </cell>
          <cell r="C282">
            <v>1</v>
          </cell>
          <cell r="D282">
            <v>367</v>
          </cell>
          <cell r="E282">
            <v>0</v>
          </cell>
          <cell r="F282">
            <v>367</v>
          </cell>
        </row>
        <row r="283">
          <cell r="A283" t="str">
            <v xml:space="preserve">Gancho galvanizado con platina </v>
          </cell>
          <cell r="B283" t="str">
            <v>UN</v>
          </cell>
          <cell r="C283">
            <v>1</v>
          </cell>
          <cell r="D283">
            <v>11500</v>
          </cell>
          <cell r="E283">
            <v>0</v>
          </cell>
          <cell r="F283">
            <v>11500</v>
          </cell>
        </row>
        <row r="284">
          <cell r="A284" t="str">
            <v>Grafil DØ7mm</v>
          </cell>
          <cell r="B284" t="str">
            <v>Kg</v>
          </cell>
          <cell r="C284">
            <v>1</v>
          </cell>
          <cell r="D284">
            <v>4730</v>
          </cell>
          <cell r="E284">
            <v>0</v>
          </cell>
          <cell r="F284">
            <v>4730</v>
          </cell>
        </row>
        <row r="285">
          <cell r="A285" t="str">
            <v>Grafil DØ6mm</v>
          </cell>
          <cell r="B285" t="str">
            <v>Kg</v>
          </cell>
          <cell r="C285">
            <v>1</v>
          </cell>
          <cell r="D285">
            <v>5410</v>
          </cell>
          <cell r="E285">
            <v>0</v>
          </cell>
          <cell r="F285">
            <v>5410</v>
          </cell>
        </row>
        <row r="286">
          <cell r="A286" t="str">
            <v>Grafil DØ5mm</v>
          </cell>
          <cell r="B286" t="str">
            <v>Kg</v>
          </cell>
          <cell r="C286">
            <v>1</v>
          </cell>
          <cell r="D286">
            <v>5410</v>
          </cell>
          <cell r="E286">
            <v>0</v>
          </cell>
          <cell r="F286">
            <v>5410</v>
          </cell>
        </row>
        <row r="287">
          <cell r="A287" t="str">
            <v>Grafil DØ4mm</v>
          </cell>
          <cell r="B287" t="str">
            <v>Kg</v>
          </cell>
          <cell r="C287">
            <v>1</v>
          </cell>
          <cell r="D287">
            <v>2700</v>
          </cell>
          <cell r="E287">
            <v>0</v>
          </cell>
          <cell r="F287">
            <v>2700</v>
          </cell>
        </row>
        <row r="288">
          <cell r="A288" t="str">
            <v>Gravilla de Río (Viaje de 5 M3)</v>
          </cell>
          <cell r="B288" t="str">
            <v>M3</v>
          </cell>
          <cell r="C288">
            <v>1</v>
          </cell>
          <cell r="D288">
            <v>45000</v>
          </cell>
          <cell r="E288">
            <v>0</v>
          </cell>
          <cell r="F288">
            <v>45000</v>
          </cell>
          <cell r="G288" t="str">
            <v>Por viaje de 5 metros cúbicos</v>
          </cell>
        </row>
        <row r="289">
          <cell r="A289" t="str">
            <v>Gravilla 3/4"</v>
          </cell>
          <cell r="B289" t="str">
            <v>M3</v>
          </cell>
          <cell r="C289">
            <v>1</v>
          </cell>
          <cell r="D289">
            <v>48900</v>
          </cell>
          <cell r="E289">
            <v>0</v>
          </cell>
          <cell r="F289">
            <v>48900</v>
          </cell>
        </row>
        <row r="290">
          <cell r="A290" t="str">
            <v>Granito Pulido para mesones</v>
          </cell>
          <cell r="B290" t="str">
            <v>M2</v>
          </cell>
          <cell r="C290">
            <v>1</v>
          </cell>
          <cell r="D290">
            <v>24530</v>
          </cell>
          <cell r="E290">
            <v>0</v>
          </cell>
          <cell r="F290">
            <v>24530</v>
          </cell>
        </row>
        <row r="291">
          <cell r="A291" t="str">
            <v>Granito Blanco (Bulto de 40Kg)</v>
          </cell>
          <cell r="B291" t="str">
            <v>Bulto</v>
          </cell>
          <cell r="C291">
            <v>1</v>
          </cell>
          <cell r="D291">
            <v>15315</v>
          </cell>
          <cell r="E291">
            <v>0</v>
          </cell>
          <cell r="F291">
            <v>15315</v>
          </cell>
        </row>
        <row r="292">
          <cell r="A292" t="str">
            <v>Gravilla mona Nº 2</v>
          </cell>
          <cell r="B292" t="str">
            <v>Bulto</v>
          </cell>
          <cell r="C292">
            <v>1</v>
          </cell>
          <cell r="D292">
            <v>18000</v>
          </cell>
          <cell r="E292">
            <v>0</v>
          </cell>
          <cell r="F292">
            <v>18000</v>
          </cell>
        </row>
        <row r="293">
          <cell r="A293" t="str">
            <v>Guardaescobas Vitrificado 10x25</v>
          </cell>
          <cell r="B293" t="str">
            <v>ML</v>
          </cell>
          <cell r="C293">
            <v>1</v>
          </cell>
          <cell r="D293">
            <v>1970</v>
          </cell>
          <cell r="E293">
            <v>0</v>
          </cell>
          <cell r="F293">
            <v>1970</v>
          </cell>
        </row>
        <row r="294">
          <cell r="A294" t="str">
            <v>Formaleta cedro macho</v>
          </cell>
          <cell r="B294" t="str">
            <v>m2</v>
          </cell>
          <cell r="C294">
            <v>1</v>
          </cell>
          <cell r="D294">
            <v>25000</v>
          </cell>
          <cell r="E294">
            <v>0</v>
          </cell>
          <cell r="F294">
            <v>25000</v>
          </cell>
        </row>
        <row r="295">
          <cell r="A295" t="str">
            <v>Flotador 3/4 plg - bronce, incluye accesorios</v>
          </cell>
          <cell r="B295" t="str">
            <v>UN</v>
          </cell>
          <cell r="C295">
            <v>1</v>
          </cell>
          <cell r="D295">
            <v>50000</v>
          </cell>
          <cell r="E295">
            <v>0</v>
          </cell>
          <cell r="F295">
            <v>50000</v>
          </cell>
        </row>
        <row r="296">
          <cell r="A296" t="str">
            <v>Flotador Mecánico 1" Incluye Accesorios</v>
          </cell>
          <cell r="B296" t="str">
            <v>UN</v>
          </cell>
          <cell r="C296">
            <v>1</v>
          </cell>
          <cell r="D296">
            <v>92500</v>
          </cell>
          <cell r="E296">
            <v>0</v>
          </cell>
          <cell r="F296">
            <v>92500</v>
          </cell>
        </row>
        <row r="297">
          <cell r="A297" t="str">
            <v>Flotador Sumergible para Electrobomba</v>
          </cell>
          <cell r="B297" t="str">
            <v>UN</v>
          </cell>
          <cell r="C297">
            <v>1</v>
          </cell>
          <cell r="D297">
            <v>28500</v>
          </cell>
          <cell r="E297">
            <v>0</v>
          </cell>
          <cell r="F297">
            <v>28500</v>
          </cell>
        </row>
        <row r="298">
          <cell r="A298" t="str">
            <v>Falleva con portacandado</v>
          </cell>
          <cell r="B298" t="str">
            <v>UN</v>
          </cell>
          <cell r="C298">
            <v>1</v>
          </cell>
          <cell r="D298">
            <v>15000</v>
          </cell>
          <cell r="E298">
            <v>0</v>
          </cell>
          <cell r="F298">
            <v>15000</v>
          </cell>
        </row>
        <row r="299">
          <cell r="A299" t="str">
            <v xml:space="preserve">Falleva  </v>
          </cell>
          <cell r="B299" t="str">
            <v>UN</v>
          </cell>
          <cell r="C299">
            <v>1</v>
          </cell>
          <cell r="D299">
            <v>7800</v>
          </cell>
          <cell r="E299">
            <v>0</v>
          </cell>
          <cell r="F299">
            <v>7800</v>
          </cell>
        </row>
        <row r="300">
          <cell r="A300" t="str">
            <v>Felpa Siliconada</v>
          </cell>
          <cell r="B300" t="str">
            <v>ML</v>
          </cell>
          <cell r="C300">
            <v>1</v>
          </cell>
          <cell r="D300">
            <v>220</v>
          </cell>
          <cell r="E300">
            <v>0</v>
          </cell>
          <cell r="F300">
            <v>220</v>
          </cell>
        </row>
        <row r="301">
          <cell r="A301" t="str">
            <v>Fundente</v>
          </cell>
          <cell r="B301" t="str">
            <v>KG</v>
          </cell>
          <cell r="C301">
            <v>1</v>
          </cell>
          <cell r="D301">
            <v>23500</v>
          </cell>
          <cell r="E301">
            <v>0</v>
          </cell>
          <cell r="F301">
            <v>23500</v>
          </cell>
        </row>
        <row r="302">
          <cell r="A302" t="str">
            <v>Gas Propano</v>
          </cell>
          <cell r="B302" t="str">
            <v>KG</v>
          </cell>
          <cell r="C302">
            <v>1</v>
          </cell>
          <cell r="D302">
            <v>7300</v>
          </cell>
          <cell r="E302">
            <v>0</v>
          </cell>
          <cell r="F302">
            <v>7300</v>
          </cell>
        </row>
        <row r="303">
          <cell r="A303" t="str">
            <v>Grama</v>
          </cell>
          <cell r="B303" t="str">
            <v>M2</v>
          </cell>
          <cell r="C303">
            <v>1</v>
          </cell>
          <cell r="D303">
            <v>3800</v>
          </cell>
          <cell r="E303">
            <v>0</v>
          </cell>
          <cell r="F303">
            <v>3800</v>
          </cell>
        </row>
        <row r="304">
          <cell r="A304" t="str">
            <v>Guardaescoba granito  7 X 33</v>
          </cell>
          <cell r="B304" t="str">
            <v>Ml</v>
          </cell>
          <cell r="C304">
            <v>1</v>
          </cell>
          <cell r="D304">
            <v>9000</v>
          </cell>
          <cell r="E304">
            <v>0</v>
          </cell>
          <cell r="F304">
            <v>9000</v>
          </cell>
        </row>
        <row r="305">
          <cell r="A305" t="str">
            <v>Guardaescoba granito pulido media caña; tipo alfa</v>
          </cell>
          <cell r="B305" t="str">
            <v>Ml</v>
          </cell>
          <cell r="C305">
            <v>1</v>
          </cell>
          <cell r="D305">
            <v>35000</v>
          </cell>
          <cell r="E305">
            <v>0</v>
          </cell>
          <cell r="F305">
            <v>35000</v>
          </cell>
        </row>
        <row r="306">
          <cell r="A306" t="str">
            <v>Guardaluz</v>
          </cell>
          <cell r="B306" t="str">
            <v>Ml</v>
          </cell>
          <cell r="C306">
            <v>1</v>
          </cell>
          <cell r="D306">
            <v>1100</v>
          </cell>
          <cell r="E306">
            <v>0</v>
          </cell>
          <cell r="F306">
            <v>1100</v>
          </cell>
        </row>
        <row r="307">
          <cell r="A307" t="str">
            <v>Hidrosello Canal Amazonas</v>
          </cell>
          <cell r="B307" t="str">
            <v>UN</v>
          </cell>
          <cell r="C307">
            <v>1</v>
          </cell>
          <cell r="D307">
            <v>1028</v>
          </cell>
          <cell r="E307">
            <v>0</v>
          </cell>
          <cell r="F307">
            <v>1028</v>
          </cell>
        </row>
        <row r="308">
          <cell r="A308" t="str">
            <v>Interruptor doble</v>
          </cell>
          <cell r="B308" t="str">
            <v>UN</v>
          </cell>
          <cell r="C308">
            <v>1</v>
          </cell>
          <cell r="D308">
            <v>3173</v>
          </cell>
          <cell r="E308">
            <v>0</v>
          </cell>
          <cell r="F308">
            <v>3173</v>
          </cell>
        </row>
        <row r="309">
          <cell r="A309" t="str">
            <v>Interruptor Sencillo 15 Amperios</v>
          </cell>
          <cell r="B309" t="str">
            <v>UN</v>
          </cell>
          <cell r="C309">
            <v>1</v>
          </cell>
          <cell r="D309">
            <v>5445</v>
          </cell>
          <cell r="E309">
            <v>0</v>
          </cell>
          <cell r="F309">
            <v>5445</v>
          </cell>
        </row>
        <row r="310">
          <cell r="A310" t="str">
            <v>Interruptor Termomagnético Monopolar 20 A</v>
          </cell>
          <cell r="B310" t="str">
            <v>UN</v>
          </cell>
          <cell r="C310">
            <v>1</v>
          </cell>
          <cell r="D310">
            <v>30500</v>
          </cell>
          <cell r="E310">
            <v>0</v>
          </cell>
          <cell r="F310">
            <v>30500</v>
          </cell>
        </row>
        <row r="311">
          <cell r="A311" t="str">
            <v>Interruptor Automático Tripolar 40 A Regulable</v>
          </cell>
          <cell r="B311" t="str">
            <v>UN</v>
          </cell>
          <cell r="C311">
            <v>1</v>
          </cell>
          <cell r="D311">
            <v>520000</v>
          </cell>
          <cell r="E311">
            <v>0</v>
          </cell>
          <cell r="F311">
            <v>520000</v>
          </cell>
        </row>
        <row r="312">
          <cell r="A312" t="str">
            <v>Interruptor enchufable de 2 x 15 / 30 amp</v>
          </cell>
          <cell r="B312" t="str">
            <v>UN</v>
          </cell>
          <cell r="C312">
            <v>1</v>
          </cell>
          <cell r="D312">
            <v>21500</v>
          </cell>
          <cell r="E312">
            <v>0</v>
          </cell>
          <cell r="F312">
            <v>21500</v>
          </cell>
        </row>
        <row r="313">
          <cell r="A313" t="str">
            <v>Interruptor enchufable de 2 x 40 / 60 amp</v>
          </cell>
          <cell r="B313" t="str">
            <v>UN</v>
          </cell>
          <cell r="C313">
            <v>1</v>
          </cell>
          <cell r="D313">
            <v>26000</v>
          </cell>
          <cell r="E313">
            <v>0</v>
          </cell>
          <cell r="F313">
            <v>26000</v>
          </cell>
        </row>
        <row r="314">
          <cell r="A314" t="str">
            <v>Interruptor enchufable de 2 x 70 amp</v>
          </cell>
          <cell r="B314" t="str">
            <v>UN</v>
          </cell>
          <cell r="C314">
            <v>1</v>
          </cell>
          <cell r="D314">
            <v>43000</v>
          </cell>
          <cell r="E314">
            <v>0</v>
          </cell>
          <cell r="F314">
            <v>43000</v>
          </cell>
        </row>
        <row r="315">
          <cell r="A315" t="str">
            <v>Hebilla  Band it de 1/2"</v>
          </cell>
          <cell r="B315" t="str">
            <v>UN</v>
          </cell>
          <cell r="C315">
            <v>1</v>
          </cell>
          <cell r="D315">
            <v>400</v>
          </cell>
          <cell r="E315">
            <v>0</v>
          </cell>
          <cell r="F315">
            <v>400</v>
          </cell>
        </row>
        <row r="316">
          <cell r="A316" t="str">
            <v xml:space="preserve">Hoja de Puerta Lámina Metálica Calibre 20 </v>
          </cell>
          <cell r="B316" t="str">
            <v>M2</v>
          </cell>
          <cell r="C316">
            <v>1</v>
          </cell>
          <cell r="D316">
            <v>75000</v>
          </cell>
          <cell r="E316">
            <v>0</v>
          </cell>
          <cell r="F316">
            <v>75000</v>
          </cell>
        </row>
        <row r="317">
          <cell r="A317" t="str">
            <v>Hoja puerta triplex 4mm.(2x1). Entamborada. Estructura ancho=0.10 m., espesor 4cm.</v>
          </cell>
          <cell r="B317" t="str">
            <v>UN</v>
          </cell>
          <cell r="C317">
            <v>1</v>
          </cell>
          <cell r="D317">
            <v>85000</v>
          </cell>
          <cell r="E317">
            <v>0</v>
          </cell>
          <cell r="F317">
            <v>85000</v>
          </cell>
        </row>
        <row r="318">
          <cell r="A318" t="str">
            <v xml:space="preserve">Interruptor Doble Ambia AX-101M </v>
          </cell>
          <cell r="B318" t="str">
            <v>UN</v>
          </cell>
          <cell r="C318">
            <v>1</v>
          </cell>
          <cell r="D318">
            <v>7720</v>
          </cell>
          <cell r="E318">
            <v>0</v>
          </cell>
          <cell r="F318">
            <v>7720</v>
          </cell>
        </row>
        <row r="319">
          <cell r="A319" t="str">
            <v>Interruptor Sencillo 15 Amperios Conmutable Ambia AX-020M .</v>
          </cell>
          <cell r="B319" t="str">
            <v>UN</v>
          </cell>
          <cell r="C319">
            <v>1</v>
          </cell>
          <cell r="D319">
            <v>5980</v>
          </cell>
          <cell r="E319">
            <v>0</v>
          </cell>
          <cell r="F319">
            <v>5980</v>
          </cell>
        </row>
        <row r="320">
          <cell r="A320" t="str">
            <v>Intervinilo de Pintuco</v>
          </cell>
          <cell r="B320" t="str">
            <v>GL</v>
          </cell>
          <cell r="C320">
            <v>1</v>
          </cell>
          <cell r="D320">
            <v>30200</v>
          </cell>
          <cell r="E320">
            <v>0</v>
          </cell>
          <cell r="F320">
            <v>30200</v>
          </cell>
        </row>
        <row r="321">
          <cell r="A321" t="str">
            <v>Jabonera en Acero Inoxidable Satinado Opera Ref.39624-4441</v>
          </cell>
          <cell r="B321" t="str">
            <v>UN</v>
          </cell>
          <cell r="C321">
            <v>1</v>
          </cell>
          <cell r="D321">
            <v>66750</v>
          </cell>
          <cell r="E321">
            <v>0</v>
          </cell>
          <cell r="F321">
            <v>66750</v>
          </cell>
        </row>
        <row r="322">
          <cell r="A322" t="str">
            <v>Juego de Conexiones para Tanque Plástico</v>
          </cell>
          <cell r="B322" t="str">
            <v>UN</v>
          </cell>
          <cell r="C322">
            <v>1</v>
          </cell>
          <cell r="D322">
            <v>4305</v>
          </cell>
          <cell r="E322">
            <v>0</v>
          </cell>
          <cell r="F322">
            <v>4305</v>
          </cell>
        </row>
        <row r="323">
          <cell r="A323" t="str">
            <v>Juego de 4 Pines para Conexión Conductor</v>
          </cell>
          <cell r="B323" t="str">
            <v>UN</v>
          </cell>
          <cell r="C323">
            <v>1</v>
          </cell>
          <cell r="D323">
            <v>95300</v>
          </cell>
          <cell r="E323">
            <v>0</v>
          </cell>
          <cell r="F323">
            <v>95300</v>
          </cell>
        </row>
        <row r="324">
          <cell r="A324" t="str">
            <v>Ladrillo Prensado Liviano 24.5x12x6</v>
          </cell>
          <cell r="B324" t="str">
            <v>UN</v>
          </cell>
          <cell r="C324">
            <v>1</v>
          </cell>
          <cell r="D324">
            <v>520</v>
          </cell>
          <cell r="E324">
            <v>0</v>
          </cell>
          <cell r="F324">
            <v>520</v>
          </cell>
        </row>
        <row r="325">
          <cell r="A325" t="str">
            <v>Ladrillo 25x12</v>
          </cell>
          <cell r="B325" t="str">
            <v>UN</v>
          </cell>
          <cell r="C325">
            <v>1</v>
          </cell>
          <cell r="D325">
            <v>500</v>
          </cell>
          <cell r="E325">
            <v>0</v>
          </cell>
          <cell r="F325">
            <v>500</v>
          </cell>
          <cell r="G325" t="str">
            <v>16 Unid/M2</v>
          </cell>
        </row>
        <row r="326">
          <cell r="A326" t="str">
            <v>Ladrillo Portante Prensado Vitrificado 7x12x25</v>
          </cell>
          <cell r="B326" t="str">
            <v>UN</v>
          </cell>
          <cell r="C326">
            <v>1</v>
          </cell>
          <cell r="D326">
            <v>780</v>
          </cell>
          <cell r="E326">
            <v>0</v>
          </cell>
          <cell r="F326">
            <v>780</v>
          </cell>
          <cell r="G326" t="str">
            <v>Por viaje de 1000 bloques</v>
          </cell>
        </row>
        <row r="327">
          <cell r="A327" t="str">
            <v>Ladrillo Portante Prensado Vitrificado 9x14.5x29</v>
          </cell>
          <cell r="B327" t="str">
            <v>UN</v>
          </cell>
          <cell r="C327">
            <v>1</v>
          </cell>
          <cell r="D327">
            <v>970</v>
          </cell>
          <cell r="E327">
            <v>0</v>
          </cell>
          <cell r="F327">
            <v>970</v>
          </cell>
        </row>
        <row r="328">
          <cell r="A328" t="str">
            <v>Ladrillo Portante Trefilado 9x12x29</v>
          </cell>
          <cell r="B328" t="str">
            <v>UN</v>
          </cell>
          <cell r="C328">
            <v>1</v>
          </cell>
          <cell r="D328">
            <v>850</v>
          </cell>
          <cell r="E328">
            <v>0</v>
          </cell>
          <cell r="F328">
            <v>850</v>
          </cell>
        </row>
        <row r="329">
          <cell r="A329" t="str">
            <v>Ladrillo Portante Trefilado 9x14.5x30</v>
          </cell>
          <cell r="B329" t="str">
            <v>UN</v>
          </cell>
          <cell r="C329">
            <v>1</v>
          </cell>
          <cell r="D329">
            <v>1000</v>
          </cell>
          <cell r="E329">
            <v>0</v>
          </cell>
          <cell r="F329">
            <v>1000</v>
          </cell>
        </row>
        <row r="330">
          <cell r="A330" t="str">
            <v>Ladrillo Tolete Fino Perforado</v>
          </cell>
          <cell r="B330" t="str">
            <v>UN</v>
          </cell>
          <cell r="C330">
            <v>1</v>
          </cell>
          <cell r="D330">
            <v>800</v>
          </cell>
          <cell r="E330">
            <v>0</v>
          </cell>
          <cell r="F330">
            <v>800</v>
          </cell>
        </row>
        <row r="331">
          <cell r="A331" t="str">
            <v>Ladrillo Tolete Común 25x12x6</v>
          </cell>
          <cell r="B331" t="str">
            <v>UN</v>
          </cell>
          <cell r="C331">
            <v>1</v>
          </cell>
          <cell r="D331">
            <v>670</v>
          </cell>
          <cell r="E331">
            <v>0</v>
          </cell>
          <cell r="F331">
            <v>670</v>
          </cell>
        </row>
        <row r="332">
          <cell r="A332" t="str">
            <v>Ladrillo Temosa</v>
          </cell>
          <cell r="B332" t="str">
            <v>UN</v>
          </cell>
          <cell r="C332">
            <v>1</v>
          </cell>
          <cell r="D332">
            <v>535</v>
          </cell>
          <cell r="E332">
            <v>0</v>
          </cell>
          <cell r="F332">
            <v>535</v>
          </cell>
        </row>
        <row r="333">
          <cell r="A333" t="str">
            <v>Ladrillo T-1</v>
          </cell>
          <cell r="B333" t="str">
            <v>UN</v>
          </cell>
          <cell r="C333">
            <v>1</v>
          </cell>
          <cell r="D333">
            <v>308</v>
          </cell>
          <cell r="E333">
            <v>0</v>
          </cell>
          <cell r="F333">
            <v>308</v>
          </cell>
        </row>
        <row r="334">
          <cell r="A334" t="str">
            <v>Ladrillo rejilla</v>
          </cell>
          <cell r="B334" t="str">
            <v>UN</v>
          </cell>
          <cell r="C334">
            <v>1</v>
          </cell>
          <cell r="D334">
            <v>400</v>
          </cell>
          <cell r="E334">
            <v>0</v>
          </cell>
          <cell r="F334">
            <v>400</v>
          </cell>
        </row>
        <row r="335">
          <cell r="A335" t="str">
            <v>Lámina Metaldeck 2" Calibre 22</v>
          </cell>
          <cell r="B335" t="str">
            <v>M2</v>
          </cell>
          <cell r="C335">
            <v>1</v>
          </cell>
          <cell r="D335">
            <v>32600</v>
          </cell>
          <cell r="E335">
            <v>0</v>
          </cell>
          <cell r="F335">
            <v>32600</v>
          </cell>
        </row>
        <row r="336">
          <cell r="A336" t="str">
            <v>Lamina Cold-Rolled Calibre 16</v>
          </cell>
          <cell r="B336" t="str">
            <v>UN</v>
          </cell>
          <cell r="C336">
            <v>1</v>
          </cell>
          <cell r="D336">
            <v>52600</v>
          </cell>
          <cell r="E336">
            <v>0</v>
          </cell>
          <cell r="F336">
            <v>52600</v>
          </cell>
        </row>
        <row r="337">
          <cell r="A337" t="str">
            <v>Lamina Cold-Rolled Calibre 18</v>
          </cell>
          <cell r="B337" t="str">
            <v>UN</v>
          </cell>
          <cell r="C337">
            <v>1</v>
          </cell>
          <cell r="D337">
            <v>48900</v>
          </cell>
          <cell r="E337">
            <v>0</v>
          </cell>
          <cell r="F337">
            <v>48900</v>
          </cell>
        </row>
        <row r="338">
          <cell r="A338" t="str">
            <v>Lamina Cold-Rolled Calibre 20</v>
          </cell>
          <cell r="B338" t="str">
            <v>UN</v>
          </cell>
          <cell r="C338">
            <v>1</v>
          </cell>
          <cell r="D338">
            <v>42800</v>
          </cell>
          <cell r="E338">
            <v>0</v>
          </cell>
          <cell r="F338">
            <v>42800</v>
          </cell>
        </row>
        <row r="339">
          <cell r="A339" t="str">
            <v>Lámina Galvanizada Calibre 20</v>
          </cell>
          <cell r="B339" t="str">
            <v>UN</v>
          </cell>
          <cell r="C339">
            <v>1</v>
          </cell>
          <cell r="D339">
            <v>38120</v>
          </cell>
          <cell r="E339">
            <v>0</v>
          </cell>
          <cell r="F339">
            <v>38120</v>
          </cell>
        </row>
        <row r="340">
          <cell r="A340" t="str">
            <v>Lámina Galvanizada Calibre 22</v>
          </cell>
          <cell r="B340" t="str">
            <v>UN</v>
          </cell>
          <cell r="C340">
            <v>1</v>
          </cell>
          <cell r="D340">
            <v>31500</v>
          </cell>
          <cell r="E340">
            <v>0</v>
          </cell>
          <cell r="F340">
            <v>31500</v>
          </cell>
        </row>
        <row r="341">
          <cell r="A341" t="str">
            <v>Lámina Polisec Calibre 6</v>
          </cell>
          <cell r="B341" t="str">
            <v>M2</v>
          </cell>
          <cell r="C341">
            <v>1</v>
          </cell>
          <cell r="D341">
            <v>3450</v>
          </cell>
          <cell r="E341">
            <v>0</v>
          </cell>
          <cell r="F341">
            <v>3450</v>
          </cell>
        </row>
        <row r="342">
          <cell r="A342" t="str">
            <v>Lámpara Fluorescente 2 x 32 - T 8</v>
          </cell>
          <cell r="B342" t="str">
            <v>UN</v>
          </cell>
          <cell r="C342">
            <v>1</v>
          </cell>
          <cell r="D342">
            <v>65000</v>
          </cell>
          <cell r="E342">
            <v>0</v>
          </cell>
          <cell r="F342">
            <v>65000</v>
          </cell>
        </row>
        <row r="343">
          <cell r="A343" t="str">
            <v xml:space="preserve">Lámpara Fluorescente 2 x 48" </v>
          </cell>
          <cell r="B343" t="str">
            <v>UN</v>
          </cell>
          <cell r="C343">
            <v>1</v>
          </cell>
          <cell r="D343">
            <v>88000</v>
          </cell>
          <cell r="E343">
            <v>0</v>
          </cell>
          <cell r="F343">
            <v>88000</v>
          </cell>
        </row>
        <row r="344">
          <cell r="A344" t="str">
            <v>Lavadero de cemento 60 x 80</v>
          </cell>
          <cell r="B344" t="str">
            <v>UN</v>
          </cell>
          <cell r="C344">
            <v>1</v>
          </cell>
          <cell r="D344">
            <v>41000</v>
          </cell>
          <cell r="E344">
            <v>0</v>
          </cell>
          <cell r="F344">
            <v>41000</v>
          </cell>
        </row>
        <row r="345">
          <cell r="A345" t="str">
            <v>Lavamanos de Sobreponer Línea Institucional Acuacer</v>
          </cell>
          <cell r="B345" t="str">
            <v>UN</v>
          </cell>
          <cell r="C345">
            <v>1</v>
          </cell>
          <cell r="D345">
            <v>107260</v>
          </cell>
          <cell r="E345">
            <v>0</v>
          </cell>
          <cell r="F345">
            <v>107260</v>
          </cell>
        </row>
        <row r="346">
          <cell r="A346" t="str">
            <v>Lavamanos de Colgar Verona</v>
          </cell>
          <cell r="B346" t="str">
            <v>UN</v>
          </cell>
          <cell r="C346">
            <v>1</v>
          </cell>
          <cell r="D346">
            <v>63350</v>
          </cell>
          <cell r="E346">
            <v>0</v>
          </cell>
          <cell r="F346">
            <v>63350</v>
          </cell>
        </row>
        <row r="347">
          <cell r="A347" t="str">
            <v>Lavaplatos galaxia</v>
          </cell>
          <cell r="B347" t="str">
            <v>UN</v>
          </cell>
          <cell r="C347">
            <v>1</v>
          </cell>
          <cell r="D347">
            <v>28900</v>
          </cell>
          <cell r="E347">
            <v>0</v>
          </cell>
          <cell r="F347">
            <v>28900</v>
          </cell>
        </row>
        <row r="348">
          <cell r="A348" t="str">
            <v>Llave PD Red White 1/2" TP</v>
          </cell>
          <cell r="B348" t="str">
            <v>UN</v>
          </cell>
          <cell r="C348">
            <v>1</v>
          </cell>
          <cell r="D348">
            <v>28650</v>
          </cell>
          <cell r="E348">
            <v>0</v>
          </cell>
          <cell r="F348">
            <v>28650</v>
          </cell>
        </row>
        <row r="349">
          <cell r="A349" t="str">
            <v>Llave PD Red White 3/4" TP</v>
          </cell>
          <cell r="B349" t="str">
            <v>UN</v>
          </cell>
          <cell r="C349">
            <v>1</v>
          </cell>
          <cell r="D349">
            <v>39790</v>
          </cell>
          <cell r="E349">
            <v>0</v>
          </cell>
          <cell r="F349">
            <v>39790</v>
          </cell>
        </row>
        <row r="350">
          <cell r="A350" t="str">
            <v>Llave PD Red White 1" TP</v>
          </cell>
          <cell r="B350" t="str">
            <v>UN</v>
          </cell>
          <cell r="C350">
            <v>1</v>
          </cell>
          <cell r="D350">
            <v>52200</v>
          </cell>
          <cell r="E350">
            <v>0</v>
          </cell>
          <cell r="F350">
            <v>52200</v>
          </cell>
        </row>
        <row r="351">
          <cell r="A351" t="str">
            <v>Llave PD Red White 1-1/4" TP</v>
          </cell>
          <cell r="B351" t="str">
            <v>UN</v>
          </cell>
          <cell r="C351">
            <v>1</v>
          </cell>
          <cell r="D351">
            <v>68950</v>
          </cell>
          <cell r="E351">
            <v>0</v>
          </cell>
          <cell r="F351">
            <v>68950</v>
          </cell>
        </row>
        <row r="352">
          <cell r="A352" t="str">
            <v>Llave PD Red White 1-1/2" TP</v>
          </cell>
          <cell r="B352" t="str">
            <v>UN</v>
          </cell>
          <cell r="C352">
            <v>1</v>
          </cell>
          <cell r="D352">
            <v>88050</v>
          </cell>
          <cell r="E352">
            <v>0</v>
          </cell>
          <cell r="F352">
            <v>88050</v>
          </cell>
        </row>
        <row r="353">
          <cell r="A353" t="str">
            <v>Llave PD Red White 2" TP</v>
          </cell>
          <cell r="B353" t="str">
            <v>UN</v>
          </cell>
          <cell r="C353">
            <v>1</v>
          </cell>
          <cell r="D353">
            <v>143840</v>
          </cell>
          <cell r="E353">
            <v>0</v>
          </cell>
          <cell r="F353">
            <v>143840</v>
          </cell>
        </row>
        <row r="354">
          <cell r="A354" t="str">
            <v>Llave PD Red White 3" TP</v>
          </cell>
          <cell r="B354" t="str">
            <v>UN</v>
          </cell>
          <cell r="C354">
            <v>1</v>
          </cell>
          <cell r="D354">
            <v>359600</v>
          </cell>
          <cell r="E354">
            <v>0</v>
          </cell>
          <cell r="F354">
            <v>359600</v>
          </cell>
        </row>
        <row r="355">
          <cell r="A355" t="str">
            <v>LLave para Jardín con Extensión Ref.38043. Incluye Adaptadores</v>
          </cell>
          <cell r="B355" t="str">
            <v>UN</v>
          </cell>
          <cell r="C355">
            <v>1</v>
          </cell>
          <cell r="D355">
            <v>22820</v>
          </cell>
          <cell r="E355">
            <v>0</v>
          </cell>
          <cell r="F355">
            <v>22820</v>
          </cell>
        </row>
        <row r="356">
          <cell r="A356" t="str">
            <v>Lija de Agua No. 80</v>
          </cell>
          <cell r="B356" t="str">
            <v>UN</v>
          </cell>
          <cell r="C356">
            <v>1</v>
          </cell>
          <cell r="D356">
            <v>1065</v>
          </cell>
          <cell r="E356">
            <v>0</v>
          </cell>
          <cell r="F356">
            <v>1065</v>
          </cell>
        </row>
        <row r="357">
          <cell r="A357" t="str">
            <v>Limitador para Ventana Proyectante en Acero Inoxidable</v>
          </cell>
          <cell r="B357" t="str">
            <v>UN</v>
          </cell>
          <cell r="C357">
            <v>1</v>
          </cell>
          <cell r="D357">
            <v>6500</v>
          </cell>
          <cell r="E357">
            <v>0</v>
          </cell>
          <cell r="F357">
            <v>6500</v>
          </cell>
        </row>
        <row r="358">
          <cell r="A358" t="str">
            <v>Limpiador Removedor PVC 760 gr (1/4 Gl)</v>
          </cell>
          <cell r="B358" t="str">
            <v>UN</v>
          </cell>
          <cell r="C358">
            <v>1</v>
          </cell>
          <cell r="D358">
            <v>43660</v>
          </cell>
          <cell r="E358">
            <v>0</v>
          </cell>
          <cell r="F358">
            <v>43660</v>
          </cell>
        </row>
        <row r="359">
          <cell r="A359" t="str">
            <v>Listón Madera Ordinaria 5x5x3 m (Durmiente)</v>
          </cell>
          <cell r="B359" t="str">
            <v>ML</v>
          </cell>
          <cell r="C359">
            <v>1</v>
          </cell>
          <cell r="D359">
            <v>970</v>
          </cell>
          <cell r="E359">
            <v>0</v>
          </cell>
          <cell r="F359">
            <v>970</v>
          </cell>
        </row>
        <row r="360">
          <cell r="A360" t="str">
            <v>Lona Verde</v>
          </cell>
          <cell r="B360" t="str">
            <v>ML</v>
          </cell>
          <cell r="C360">
            <v>1</v>
          </cell>
          <cell r="D360">
            <v>1800</v>
          </cell>
          <cell r="E360">
            <v>0</v>
          </cell>
          <cell r="F360">
            <v>1800</v>
          </cell>
        </row>
        <row r="361">
          <cell r="A361" t="str">
            <v>Lubricante de silicona Canal y Bajante Amazonas</v>
          </cell>
          <cell r="B361" t="str">
            <v>UN</v>
          </cell>
          <cell r="C361">
            <v>1</v>
          </cell>
          <cell r="D361">
            <v>2000</v>
          </cell>
          <cell r="E361">
            <v>0</v>
          </cell>
          <cell r="F361">
            <v>2000</v>
          </cell>
        </row>
        <row r="362">
          <cell r="A362" t="str">
            <v>Luminaria Fluorescente 2x32 W con Balasto Electrónico</v>
          </cell>
          <cell r="B362" t="str">
            <v>UN</v>
          </cell>
          <cell r="C362">
            <v>1</v>
          </cell>
          <cell r="D362">
            <v>137375</v>
          </cell>
          <cell r="E362">
            <v>0</v>
          </cell>
          <cell r="F362">
            <v>137375</v>
          </cell>
        </row>
        <row r="363">
          <cell r="A363" t="str">
            <v>Malla Electrosoldada M-159 (6.0 x 2.35)</v>
          </cell>
          <cell r="B363" t="str">
            <v>UN</v>
          </cell>
          <cell r="C363">
            <v>1</v>
          </cell>
          <cell r="D363">
            <v>108460</v>
          </cell>
          <cell r="E363">
            <v>0</v>
          </cell>
          <cell r="F363">
            <v>108460</v>
          </cell>
        </row>
        <row r="364">
          <cell r="A364" t="str">
            <v>Malla Electrosoldada M-131 (6.0 x 2.35)</v>
          </cell>
          <cell r="B364" t="str">
            <v>UN</v>
          </cell>
          <cell r="C364">
            <v>1</v>
          </cell>
          <cell r="D364">
            <v>89320</v>
          </cell>
          <cell r="E364">
            <v>0</v>
          </cell>
          <cell r="F364">
            <v>89320</v>
          </cell>
        </row>
        <row r="365">
          <cell r="A365" t="str">
            <v>Malla Electrosoldada M-221 (6.0 x 2.35)</v>
          </cell>
          <cell r="B365" t="str">
            <v>UN</v>
          </cell>
          <cell r="C365">
            <v>1</v>
          </cell>
          <cell r="D365">
            <v>150800</v>
          </cell>
          <cell r="E365">
            <v>0</v>
          </cell>
          <cell r="F365">
            <v>150800</v>
          </cell>
        </row>
        <row r="366">
          <cell r="A366" t="str">
            <v>Malla Electrosoldada M-024 (6.0 x 2.35)</v>
          </cell>
          <cell r="B366" t="str">
            <v>UN</v>
          </cell>
          <cell r="C366">
            <v>1</v>
          </cell>
          <cell r="D366">
            <v>20000</v>
          </cell>
          <cell r="E366">
            <v>0</v>
          </cell>
          <cell r="F366">
            <v>20000</v>
          </cell>
        </row>
        <row r="367">
          <cell r="A367" t="str">
            <v xml:space="preserve">Malla Electrosoldada M-084 (6.0 x 2.35) </v>
          </cell>
          <cell r="B367" t="str">
            <v>UN</v>
          </cell>
          <cell r="C367">
            <v>1</v>
          </cell>
          <cell r="D367">
            <v>57420</v>
          </cell>
          <cell r="E367">
            <v>0</v>
          </cell>
          <cell r="F367">
            <v>57420</v>
          </cell>
        </row>
        <row r="368">
          <cell r="A368" t="str">
            <v xml:space="preserve">Malla Electrosoldada H-335 (6.0 X 2.35) </v>
          </cell>
          <cell r="B368" t="str">
            <v>UN</v>
          </cell>
          <cell r="C368">
            <v>1</v>
          </cell>
          <cell r="D368">
            <v>156845</v>
          </cell>
          <cell r="E368">
            <v>0</v>
          </cell>
          <cell r="F368">
            <v>156845</v>
          </cell>
        </row>
        <row r="369">
          <cell r="A369" t="str">
            <v>Malla Electrosoldada H-131 (6.0 x 2.35)</v>
          </cell>
          <cell r="B369" t="str">
            <v>UN</v>
          </cell>
          <cell r="C369">
            <v>1</v>
          </cell>
          <cell r="D369">
            <v>59300</v>
          </cell>
          <cell r="E369">
            <v>0</v>
          </cell>
          <cell r="F369">
            <v>59300</v>
          </cell>
        </row>
        <row r="370">
          <cell r="A370" t="str">
            <v>Malla Electrosoldada M-188 (6.0 x 2.35)</v>
          </cell>
          <cell r="B370" t="str">
            <v>UN</v>
          </cell>
          <cell r="C370">
            <v>2</v>
          </cell>
          <cell r="D370">
            <v>127600</v>
          </cell>
          <cell r="E370">
            <v>0</v>
          </cell>
          <cell r="F370">
            <v>127600</v>
          </cell>
        </row>
        <row r="371">
          <cell r="A371" t="str">
            <v>Malla Eslabonada galvanizada Cal 12 huecos de 2 x  2 plg</v>
          </cell>
          <cell r="B371" t="str">
            <v>M2</v>
          </cell>
          <cell r="C371">
            <v>1</v>
          </cell>
          <cell r="D371">
            <v>10000</v>
          </cell>
          <cell r="E371">
            <v>0</v>
          </cell>
          <cell r="F371">
            <v>10000</v>
          </cell>
        </row>
        <row r="372">
          <cell r="A372" t="str">
            <v>Malla electrosoldada D 5 x 5 mm y Separación 15 x 15 cm</v>
          </cell>
          <cell r="B372" t="str">
            <v>KG</v>
          </cell>
          <cell r="C372">
            <v>1</v>
          </cell>
          <cell r="D372">
            <v>2734</v>
          </cell>
          <cell r="E372">
            <v>0</v>
          </cell>
          <cell r="F372">
            <v>2734</v>
          </cell>
        </row>
        <row r="373">
          <cell r="A373" t="str">
            <v>Malla para Friso con Vena</v>
          </cell>
          <cell r="B373" t="str">
            <v>M2</v>
          </cell>
          <cell r="C373">
            <v>1</v>
          </cell>
          <cell r="D373">
            <v>4755</v>
          </cell>
          <cell r="E373">
            <v>0</v>
          </cell>
          <cell r="F373">
            <v>4755</v>
          </cell>
        </row>
        <row r="374">
          <cell r="A374" t="str">
            <v>Manija para Ventana</v>
          </cell>
          <cell r="B374" t="str">
            <v>UN</v>
          </cell>
          <cell r="C374">
            <v>1</v>
          </cell>
          <cell r="D374">
            <v>3200</v>
          </cell>
          <cell r="E374">
            <v>0</v>
          </cell>
          <cell r="F374">
            <v>3200</v>
          </cell>
        </row>
        <row r="375">
          <cell r="A375" t="str">
            <v>Manguera Flexible</v>
          </cell>
          <cell r="B375" t="str">
            <v>UN</v>
          </cell>
          <cell r="C375">
            <v>1</v>
          </cell>
          <cell r="D375">
            <v>1270</v>
          </cell>
          <cell r="E375">
            <v>0</v>
          </cell>
          <cell r="F375">
            <v>1270</v>
          </cell>
        </row>
        <row r="376">
          <cell r="A376" t="str">
            <v>Manto Asfaltico con foil de aluminio</v>
          </cell>
          <cell r="B376" t="str">
            <v>M2</v>
          </cell>
          <cell r="C376">
            <v>1</v>
          </cell>
          <cell r="D376">
            <v>16000</v>
          </cell>
          <cell r="E376">
            <v>0</v>
          </cell>
          <cell r="F376">
            <v>16000</v>
          </cell>
        </row>
        <row r="377">
          <cell r="A377" t="str">
            <v>Marco puerta de seguridad Cal.18</v>
          </cell>
          <cell r="B377" t="str">
            <v>ML</v>
          </cell>
          <cell r="C377">
            <v>1</v>
          </cell>
          <cell r="D377">
            <v>12000</v>
          </cell>
          <cell r="E377">
            <v>0</v>
          </cell>
          <cell r="F377">
            <v>12000</v>
          </cell>
        </row>
        <row r="378">
          <cell r="A378" t="str">
            <v>Marco puerta lámina Cold rolled Cal 18</v>
          </cell>
          <cell r="B378" t="str">
            <v>ML</v>
          </cell>
          <cell r="C378">
            <v>1</v>
          </cell>
          <cell r="D378">
            <v>13410</v>
          </cell>
          <cell r="E378">
            <v>0</v>
          </cell>
          <cell r="F378">
            <v>13410</v>
          </cell>
        </row>
        <row r="379">
          <cell r="A379" t="str">
            <v>Marco ventana lámina Cold rolled Cal 18</v>
          </cell>
          <cell r="B379" t="str">
            <v>ML</v>
          </cell>
          <cell r="C379">
            <v>1</v>
          </cell>
          <cell r="D379">
            <v>12908</v>
          </cell>
          <cell r="E379">
            <v>0</v>
          </cell>
          <cell r="F379">
            <v>12908</v>
          </cell>
        </row>
        <row r="380">
          <cell r="A380" t="str">
            <v>Marco puerta lámina 1.00. Lám.Cal.18</v>
          </cell>
          <cell r="B380" t="str">
            <v>UN</v>
          </cell>
          <cell r="C380">
            <v>1</v>
          </cell>
          <cell r="D380">
            <v>55000</v>
          </cell>
          <cell r="E380">
            <v>0</v>
          </cell>
          <cell r="F380">
            <v>55000</v>
          </cell>
        </row>
        <row r="381">
          <cell r="A381" t="str">
            <v>Marco y tapa para caja de inspección de  0,30 x 0,30 mts</v>
          </cell>
          <cell r="B381" t="str">
            <v>UN</v>
          </cell>
          <cell r="C381">
            <v>1</v>
          </cell>
          <cell r="D381">
            <v>35000</v>
          </cell>
          <cell r="E381">
            <v>0</v>
          </cell>
          <cell r="F381">
            <v>35000</v>
          </cell>
        </row>
        <row r="382">
          <cell r="A382" t="str">
            <v>Marco y tapa para cámara de inspección CS275</v>
          </cell>
          <cell r="B382" t="str">
            <v>UN</v>
          </cell>
          <cell r="C382">
            <v>1</v>
          </cell>
          <cell r="D382">
            <v>140000</v>
          </cell>
          <cell r="E382">
            <v>0</v>
          </cell>
          <cell r="F382">
            <v>140000</v>
          </cell>
        </row>
        <row r="383">
          <cell r="A383" t="str">
            <v>Marco y tapa para cámara de inspección CS274</v>
          </cell>
          <cell r="B383" t="str">
            <v>UN</v>
          </cell>
          <cell r="C383">
            <v>1</v>
          </cell>
          <cell r="D383">
            <v>126000</v>
          </cell>
          <cell r="E383">
            <v>0</v>
          </cell>
          <cell r="F383">
            <v>126000</v>
          </cell>
        </row>
        <row r="384">
          <cell r="A384" t="str">
            <v>Marmolina</v>
          </cell>
          <cell r="B384" t="str">
            <v>Bulto</v>
          </cell>
          <cell r="C384">
            <v>1</v>
          </cell>
          <cell r="D384">
            <v>7500</v>
          </cell>
          <cell r="E384">
            <v>0</v>
          </cell>
          <cell r="F384">
            <v>7500</v>
          </cell>
        </row>
        <row r="385">
          <cell r="A385" t="str">
            <v>Material tipo Recebo Común</v>
          </cell>
          <cell r="B385" t="str">
            <v>M3</v>
          </cell>
          <cell r="C385">
            <v>1</v>
          </cell>
          <cell r="D385">
            <v>27500</v>
          </cell>
          <cell r="E385">
            <v>0</v>
          </cell>
          <cell r="F385">
            <v>27500</v>
          </cell>
        </row>
        <row r="386">
          <cell r="A386" t="str">
            <v>Medidor monofásico 20 - 100 amp, 120/240 v</v>
          </cell>
          <cell r="B386" t="str">
            <v>UN</v>
          </cell>
          <cell r="C386">
            <v>1</v>
          </cell>
          <cell r="D386">
            <v>210000</v>
          </cell>
          <cell r="E386">
            <v>0</v>
          </cell>
          <cell r="F386">
            <v>210000</v>
          </cell>
        </row>
        <row r="387">
          <cell r="A387" t="str">
            <v>Micropersianas Flexalum (a=1.74 x h=1.68)</v>
          </cell>
          <cell r="E387">
            <v>0</v>
          </cell>
          <cell r="F387">
            <v>0</v>
          </cell>
        </row>
        <row r="388">
          <cell r="A388" t="str">
            <v>Minirack de pared 37 x 52 x 51 cerrado, switch 8 puertos 10/100.</v>
          </cell>
          <cell r="B388" t="str">
            <v>UN</v>
          </cell>
          <cell r="C388">
            <v>1</v>
          </cell>
          <cell r="D388">
            <v>550000</v>
          </cell>
          <cell r="E388">
            <v>0</v>
          </cell>
          <cell r="F388">
            <v>550000</v>
          </cell>
        </row>
        <row r="389">
          <cell r="A389" t="str">
            <v>Mirilla de 20x40 en Vidrio Incoloro</v>
          </cell>
          <cell r="B389" t="str">
            <v>UN</v>
          </cell>
          <cell r="C389">
            <v>1</v>
          </cell>
          <cell r="D389">
            <v>23500</v>
          </cell>
          <cell r="E389">
            <v>0</v>
          </cell>
          <cell r="F389">
            <v>23500</v>
          </cell>
        </row>
        <row r="390">
          <cell r="A390" t="str">
            <v>Mortero 1:3</v>
          </cell>
          <cell r="B390" t="str">
            <v>M3</v>
          </cell>
          <cell r="C390">
            <v>1</v>
          </cell>
          <cell r="D390">
            <v>209607</v>
          </cell>
          <cell r="E390">
            <v>0</v>
          </cell>
          <cell r="F390">
            <v>209607</v>
          </cell>
        </row>
        <row r="391">
          <cell r="A391" t="str">
            <v>Mortero 1:3 impermeabilizado</v>
          </cell>
          <cell r="B391" t="str">
            <v>M3</v>
          </cell>
          <cell r="C391">
            <v>1</v>
          </cell>
          <cell r="D391">
            <v>239079</v>
          </cell>
          <cell r="E391">
            <v>0</v>
          </cell>
          <cell r="F391">
            <v>239079</v>
          </cell>
        </row>
        <row r="392">
          <cell r="A392" t="str">
            <v>Mortero 1:4</v>
          </cell>
          <cell r="B392" t="str">
            <v>M3</v>
          </cell>
          <cell r="C392">
            <v>1</v>
          </cell>
          <cell r="D392">
            <v>179337</v>
          </cell>
          <cell r="E392">
            <v>0</v>
          </cell>
          <cell r="F392">
            <v>179337</v>
          </cell>
        </row>
        <row r="393">
          <cell r="A393" t="str">
            <v>Mortero 1:4 impermeabilizado</v>
          </cell>
          <cell r="B393" t="str">
            <v>M3</v>
          </cell>
          <cell r="C393">
            <v>1</v>
          </cell>
          <cell r="D393">
            <v>209540</v>
          </cell>
          <cell r="E393">
            <v>0</v>
          </cell>
          <cell r="F393">
            <v>209540</v>
          </cell>
        </row>
        <row r="394">
          <cell r="A394" t="str">
            <v>Mortero de pega 1:4 e=1,5 cm</v>
          </cell>
          <cell r="B394" t="str">
            <v>M3</v>
          </cell>
          <cell r="C394">
            <v>1</v>
          </cell>
          <cell r="D394">
            <v>179337</v>
          </cell>
          <cell r="E394">
            <v>0</v>
          </cell>
          <cell r="F394">
            <v>179337</v>
          </cell>
        </row>
        <row r="395">
          <cell r="A395" t="str">
            <v xml:space="preserve">Mortero de relleno 1:4 </v>
          </cell>
          <cell r="B395" t="str">
            <v>M3</v>
          </cell>
          <cell r="C395">
            <v>1</v>
          </cell>
          <cell r="D395">
            <v>179337</v>
          </cell>
          <cell r="E395">
            <v>0</v>
          </cell>
          <cell r="F395">
            <v>179337</v>
          </cell>
        </row>
        <row r="396">
          <cell r="A396" t="str">
            <v>Mortero 1:5</v>
          </cell>
          <cell r="B396" t="str">
            <v>M3</v>
          </cell>
          <cell r="C396">
            <v>1</v>
          </cell>
          <cell r="D396">
            <v>160931</v>
          </cell>
          <cell r="E396">
            <v>0</v>
          </cell>
          <cell r="F396">
            <v>160931</v>
          </cell>
        </row>
        <row r="397">
          <cell r="A397" t="str">
            <v>Mortero 1:7</v>
          </cell>
          <cell r="B397" t="str">
            <v>M3</v>
          </cell>
          <cell r="C397">
            <v>1</v>
          </cell>
          <cell r="D397">
            <v>132713</v>
          </cell>
          <cell r="E397">
            <v>0</v>
          </cell>
          <cell r="F397">
            <v>132713</v>
          </cell>
        </row>
        <row r="398">
          <cell r="A398" t="str">
            <v>MUEBLES ESPECIALES EN MADERA</v>
          </cell>
          <cell r="E398">
            <v>0</v>
          </cell>
          <cell r="F398">
            <v>0</v>
          </cell>
        </row>
        <row r="399">
          <cell r="A399" t="str">
            <v>Muebles individuales para cubículos. Estructura en flor morado, tabla triplex 4mm., cantos en cedro. Pintulaca caoba. Sistema de apoyo de los entrepaños en madera. Sistema de cierre cerradura tipo cajonera dorada, manijas plásticas. (A=0.60; L=0.85; h=1.0</v>
          </cell>
          <cell r="B399" t="str">
            <v>UN</v>
          </cell>
          <cell r="C399">
            <v>1</v>
          </cell>
          <cell r="D399">
            <v>300000</v>
          </cell>
          <cell r="E399">
            <v>0</v>
          </cell>
          <cell r="F399">
            <v>300000</v>
          </cell>
        </row>
        <row r="400">
          <cell r="A400" t="str">
            <v>Muebles individuales para cubículos. Estructura en flor morado, tabla triplex 4mm., cantos en cedro. Pintulaca caoba. Sistema de apoyo de los entrepaños en madera. Sistema de cierre cerradura tipo cajonera dorada, manijas plásticas. (A=0.76; L=1.02; h=1.0</v>
          </cell>
          <cell r="B400" t="str">
            <v>UN</v>
          </cell>
          <cell r="C400">
            <v>1</v>
          </cell>
          <cell r="D400">
            <v>350000</v>
          </cell>
          <cell r="E400">
            <v>0</v>
          </cell>
          <cell r="F400">
            <v>350000</v>
          </cell>
        </row>
        <row r="401">
          <cell r="A401" t="str">
            <v>Niple H.G. 1/2 " x 0,10 m</v>
          </cell>
          <cell r="B401" t="str">
            <v>UN</v>
          </cell>
          <cell r="C401">
            <v>1</v>
          </cell>
          <cell r="D401">
            <v>2100</v>
          </cell>
          <cell r="E401">
            <v>0</v>
          </cell>
          <cell r="F401">
            <v>2100</v>
          </cell>
        </row>
        <row r="402">
          <cell r="E402">
            <v>0</v>
          </cell>
          <cell r="F402">
            <v>0</v>
          </cell>
        </row>
        <row r="403">
          <cell r="A403" t="str">
            <v>Niple H.G. 1/2 " x 0,20 m</v>
          </cell>
          <cell r="B403" t="str">
            <v>UN</v>
          </cell>
          <cell r="C403">
            <v>1</v>
          </cell>
          <cell r="D403">
            <v>2500</v>
          </cell>
          <cell r="E403">
            <v>0</v>
          </cell>
          <cell r="F403">
            <v>2500</v>
          </cell>
        </row>
        <row r="404">
          <cell r="A404" t="str">
            <v>Una (1) mesa trapezoidal, con tres sillas según norma NTC 4731, clasifición clase 1.</v>
          </cell>
          <cell r="B404" t="str">
            <v>UN</v>
          </cell>
          <cell r="C404">
            <v>1</v>
          </cell>
          <cell r="D404">
            <v>209960</v>
          </cell>
          <cell r="E404">
            <v>0</v>
          </cell>
          <cell r="F404">
            <v>209960</v>
          </cell>
        </row>
        <row r="405">
          <cell r="A405" t="str">
            <v>Un (1) pupìtre con una (1)  silla, según norma NTC 4641, clasificación clase 3</v>
          </cell>
          <cell r="B405" t="str">
            <v>UN</v>
          </cell>
          <cell r="C405">
            <v>1</v>
          </cell>
          <cell r="D405">
            <v>220000</v>
          </cell>
          <cell r="E405">
            <v>0</v>
          </cell>
          <cell r="F405">
            <v>220000</v>
          </cell>
        </row>
        <row r="406">
          <cell r="A406" t="str">
            <v>Silla Universitaria Norma NTC 4734</v>
          </cell>
          <cell r="B406" t="str">
            <v>UN</v>
          </cell>
          <cell r="C406">
            <v>1</v>
          </cell>
          <cell r="D406">
            <v>69600</v>
          </cell>
          <cell r="E406">
            <v>0</v>
          </cell>
          <cell r="F406">
            <v>69600</v>
          </cell>
        </row>
        <row r="407">
          <cell r="A407" t="str">
            <v>Tablero blanco para escribir, con marcador de tinta seca borrable, de 2,40 x 1,20 m, Norma NTC 4726</v>
          </cell>
          <cell r="B407" t="str">
            <v>UN</v>
          </cell>
          <cell r="C407">
            <v>1</v>
          </cell>
          <cell r="D407">
            <v>266800</v>
          </cell>
          <cell r="E407">
            <v>0</v>
          </cell>
          <cell r="F407">
            <v>266800</v>
          </cell>
        </row>
        <row r="408">
          <cell r="A408" t="str">
            <v>Un (1) pupìtre con una (1)  silla, para instructores según norma NTC 4640</v>
          </cell>
          <cell r="B408" t="str">
            <v>UN</v>
          </cell>
          <cell r="C408">
            <v>1</v>
          </cell>
          <cell r="D408">
            <v>120060</v>
          </cell>
          <cell r="E408">
            <v>0</v>
          </cell>
          <cell r="F408">
            <v>120060</v>
          </cell>
        </row>
        <row r="409">
          <cell r="A409" t="str">
            <v>Un (1) pupìtre para instructores, según norma 4640</v>
          </cell>
          <cell r="B409" t="str">
            <v>UN</v>
          </cell>
          <cell r="C409">
            <v>1</v>
          </cell>
          <cell r="D409">
            <v>165000</v>
          </cell>
          <cell r="E409">
            <v>0</v>
          </cell>
          <cell r="F409">
            <v>165000</v>
          </cell>
        </row>
        <row r="410">
          <cell r="A410" t="str">
            <v>Una (1)  silla para instructores, según norma 4640</v>
          </cell>
          <cell r="B410" t="str">
            <v>UN</v>
          </cell>
          <cell r="C410">
            <v>1</v>
          </cell>
          <cell r="D410">
            <v>95000</v>
          </cell>
          <cell r="E410">
            <v>0</v>
          </cell>
          <cell r="F410">
            <v>95000</v>
          </cell>
        </row>
        <row r="411">
          <cell r="A411" t="str">
            <v>Mesón acero inoxidable Cal.16. Dim.(0.60 x 0.85).</v>
          </cell>
          <cell r="B411" t="str">
            <v>UN</v>
          </cell>
          <cell r="C411">
            <v>1</v>
          </cell>
          <cell r="D411">
            <v>144000</v>
          </cell>
          <cell r="E411">
            <v>0</v>
          </cell>
          <cell r="F411">
            <v>144000</v>
          </cell>
        </row>
        <row r="412">
          <cell r="A412" t="str">
            <v>Mesón acero inoxidable Cal.16. Dim.(0.76 x 1.02).</v>
          </cell>
          <cell r="B412" t="str">
            <v>UN</v>
          </cell>
          <cell r="C412">
            <v>1</v>
          </cell>
          <cell r="D412">
            <v>168000</v>
          </cell>
          <cell r="E412">
            <v>0</v>
          </cell>
          <cell r="F412">
            <v>168000</v>
          </cell>
        </row>
        <row r="413">
          <cell r="A413" t="str">
            <v>Mesón acero inoxidable Cal.16. Dim.(1.30 x 4.15).</v>
          </cell>
          <cell r="B413" t="str">
            <v>UN</v>
          </cell>
          <cell r="C413">
            <v>1</v>
          </cell>
          <cell r="D413">
            <v>1500000</v>
          </cell>
          <cell r="E413">
            <v>0</v>
          </cell>
          <cell r="F413">
            <v>1500000</v>
          </cell>
        </row>
        <row r="414">
          <cell r="A414" t="str">
            <v>Mesón acero inoxidable Cal.16. Dim.(0.90 x 2.95).</v>
          </cell>
          <cell r="B414" t="str">
            <v>UN</v>
          </cell>
          <cell r="C414">
            <v>1</v>
          </cell>
          <cell r="D414">
            <v>800000</v>
          </cell>
          <cell r="E414">
            <v>0</v>
          </cell>
          <cell r="F414">
            <v>800000</v>
          </cell>
        </row>
        <row r="415">
          <cell r="A415" t="str">
            <v>Orinal Mediano Institucional Blanco. Incluye Griferia Tradicional Cromo o Similar</v>
          </cell>
          <cell r="B415" t="str">
            <v>UN</v>
          </cell>
          <cell r="C415">
            <v>1</v>
          </cell>
          <cell r="D415">
            <v>227360</v>
          </cell>
          <cell r="E415">
            <v>0</v>
          </cell>
          <cell r="F415">
            <v>227360</v>
          </cell>
        </row>
        <row r="416">
          <cell r="A416" t="str">
            <v>Oxígeno Industrial</v>
          </cell>
          <cell r="B416" t="str">
            <v>KG</v>
          </cell>
          <cell r="C416">
            <v>1</v>
          </cell>
          <cell r="D416">
            <v>8500</v>
          </cell>
          <cell r="E416">
            <v>0</v>
          </cell>
          <cell r="F416">
            <v>8500</v>
          </cell>
        </row>
        <row r="417">
          <cell r="A417" t="str">
            <v>Panel Divisor en Lámina Metálica Calibre 20. Acabado en Pintura Electrostática</v>
          </cell>
          <cell r="B417" t="str">
            <v>M2</v>
          </cell>
          <cell r="C417">
            <v>1</v>
          </cell>
          <cell r="D417">
            <v>105000</v>
          </cell>
          <cell r="E417">
            <v>0</v>
          </cell>
          <cell r="F417">
            <v>105000</v>
          </cell>
        </row>
        <row r="418">
          <cell r="A418" t="str">
            <v>Paral de Madera 3m</v>
          </cell>
          <cell r="B418" t="str">
            <v>ML</v>
          </cell>
          <cell r="C418">
            <v>1</v>
          </cell>
          <cell r="D418">
            <v>4500</v>
          </cell>
          <cell r="E418">
            <v>0</v>
          </cell>
          <cell r="F418">
            <v>4500</v>
          </cell>
        </row>
        <row r="419">
          <cell r="A419" t="str">
            <v>Poceta Acero inoxidable Dim.(1.20 x 1.20)</v>
          </cell>
          <cell r="B419" t="str">
            <v>UN</v>
          </cell>
          <cell r="C419">
            <v>1</v>
          </cell>
          <cell r="D419">
            <v>895752.00000000012</v>
          </cell>
          <cell r="E419">
            <v>0</v>
          </cell>
          <cell r="F419">
            <v>895752.00000000012</v>
          </cell>
        </row>
        <row r="420">
          <cell r="A420" t="str">
            <v>Poceta Acero inoxidable Dim.(0.60 x 0.90)</v>
          </cell>
          <cell r="B420" t="str">
            <v>UN</v>
          </cell>
          <cell r="C420">
            <v>1</v>
          </cell>
          <cell r="D420">
            <v>457446.00000000006</v>
          </cell>
          <cell r="E420">
            <v>0</v>
          </cell>
          <cell r="F420">
            <v>457446.00000000006</v>
          </cell>
        </row>
        <row r="421">
          <cell r="A421" t="str">
            <v>Pabmeril pliego</v>
          </cell>
          <cell r="B421" t="str">
            <v>UN</v>
          </cell>
          <cell r="C421">
            <v>1</v>
          </cell>
          <cell r="D421">
            <v>1564.8000000000002</v>
          </cell>
          <cell r="E421">
            <v>0</v>
          </cell>
          <cell r="F421">
            <v>1564.8000000000002</v>
          </cell>
        </row>
        <row r="422">
          <cell r="A422" t="str">
            <v>Pegacor Blanco I-10</v>
          </cell>
          <cell r="B422" t="str">
            <v>KG</v>
          </cell>
          <cell r="C422">
            <v>1</v>
          </cell>
          <cell r="D422">
            <v>1080</v>
          </cell>
          <cell r="E422">
            <v>0</v>
          </cell>
          <cell r="F422">
            <v>1080</v>
          </cell>
        </row>
        <row r="423">
          <cell r="A423" t="str">
            <v>Percha galvanizada de 3 puestos</v>
          </cell>
          <cell r="B423" t="str">
            <v>UN</v>
          </cell>
          <cell r="C423">
            <v>1</v>
          </cell>
          <cell r="D423">
            <v>18000</v>
          </cell>
          <cell r="E423">
            <v>0</v>
          </cell>
          <cell r="F423">
            <v>18000</v>
          </cell>
        </row>
        <row r="424">
          <cell r="A424" t="str">
            <v>Percha galvanizada de 1 puesto</v>
          </cell>
          <cell r="B424" t="str">
            <v>UN</v>
          </cell>
          <cell r="C424">
            <v>1</v>
          </cell>
          <cell r="D424">
            <v>6500</v>
          </cell>
          <cell r="E424">
            <v>0</v>
          </cell>
          <cell r="F424">
            <v>6500</v>
          </cell>
        </row>
        <row r="425">
          <cell r="A425" t="str">
            <v>Perfil PAG C - 220 x 80 x 2,0 mm</v>
          </cell>
          <cell r="B425" t="str">
            <v>Kg</v>
          </cell>
          <cell r="C425">
            <v>1</v>
          </cell>
          <cell r="D425">
            <v>3155</v>
          </cell>
          <cell r="E425">
            <v>0</v>
          </cell>
          <cell r="F425">
            <v>3155</v>
          </cell>
        </row>
        <row r="426">
          <cell r="A426" t="str">
            <v>Perfil PHR C - 220 x 80  2,5 mm</v>
          </cell>
          <cell r="B426" t="str">
            <v>Kg</v>
          </cell>
          <cell r="C426">
            <v>1</v>
          </cell>
          <cell r="D426">
            <v>4080</v>
          </cell>
          <cell r="E426">
            <v>0</v>
          </cell>
          <cell r="F426">
            <v>4080</v>
          </cell>
        </row>
        <row r="427">
          <cell r="A427" t="str">
            <v>Perfil en aluminio 1/2" x 1/2"</v>
          </cell>
          <cell r="B427" t="str">
            <v>ML</v>
          </cell>
          <cell r="C427">
            <v>1</v>
          </cell>
          <cell r="D427">
            <v>1500</v>
          </cell>
          <cell r="E427">
            <v>0</v>
          </cell>
          <cell r="F427">
            <v>1500</v>
          </cell>
        </row>
        <row r="428">
          <cell r="A428" t="str">
            <v>Perfil para cubierta PHR C</v>
          </cell>
          <cell r="B428" t="str">
            <v>KG</v>
          </cell>
          <cell r="C428">
            <v>1</v>
          </cell>
          <cell r="D428">
            <v>4500</v>
          </cell>
          <cell r="E428">
            <v>0</v>
          </cell>
          <cell r="F428">
            <v>4500</v>
          </cell>
        </row>
        <row r="429">
          <cell r="A429" t="str">
            <v>Perfil PHR - PAG 160 X 60 - 1,5 MM</v>
          </cell>
          <cell r="B429" t="str">
            <v>KG</v>
          </cell>
          <cell r="C429">
            <v>1</v>
          </cell>
          <cell r="D429">
            <v>4650</v>
          </cell>
          <cell r="E429">
            <v>0</v>
          </cell>
          <cell r="F429">
            <v>4650</v>
          </cell>
        </row>
        <row r="430">
          <cell r="A430" t="str">
            <v>Perno Anclaje 1/2"</v>
          </cell>
          <cell r="B430" t="str">
            <v>UN</v>
          </cell>
          <cell r="C430">
            <v>1</v>
          </cell>
          <cell r="D430">
            <v>2000</v>
          </cell>
          <cell r="E430">
            <v>0</v>
          </cell>
          <cell r="F430">
            <v>2000</v>
          </cell>
        </row>
        <row r="431">
          <cell r="A431" t="str">
            <v>Pernos y Tuercas para Puerta Metálica Normas ANSI B18.2.1, B18.2.2  y ASTM A307 Grado A.</v>
          </cell>
          <cell r="B431" t="str">
            <v>UN</v>
          </cell>
          <cell r="C431">
            <v>1</v>
          </cell>
          <cell r="D431">
            <v>1600</v>
          </cell>
          <cell r="E431">
            <v>0</v>
          </cell>
          <cell r="F431">
            <v>1600</v>
          </cell>
        </row>
        <row r="432">
          <cell r="A432" t="str">
            <v>Perros de 1/8"</v>
          </cell>
          <cell r="B432" t="str">
            <v>UN</v>
          </cell>
          <cell r="C432">
            <v>1</v>
          </cell>
          <cell r="D432">
            <v>350</v>
          </cell>
          <cell r="E432">
            <v>0</v>
          </cell>
          <cell r="F432">
            <v>350</v>
          </cell>
        </row>
        <row r="433">
          <cell r="A433" t="str">
            <v>Pica de Puesta a Tierra 5/8"x8'</v>
          </cell>
          <cell r="B433" t="str">
            <v>UN</v>
          </cell>
          <cell r="C433">
            <v>1</v>
          </cell>
          <cell r="D433">
            <v>69600</v>
          </cell>
          <cell r="E433">
            <v>0</v>
          </cell>
          <cell r="F433">
            <v>69600</v>
          </cell>
        </row>
        <row r="434">
          <cell r="A434" t="str">
            <v>Piedra Ciclópea o Rajón de 4" a 15"</v>
          </cell>
          <cell r="B434" t="str">
            <v>M3</v>
          </cell>
          <cell r="C434">
            <v>1</v>
          </cell>
          <cell r="D434">
            <v>30000</v>
          </cell>
          <cell r="E434">
            <v>0</v>
          </cell>
          <cell r="F434">
            <v>30000</v>
          </cell>
        </row>
        <row r="435">
          <cell r="A435" t="str">
            <v>Pintura Koraza plastica</v>
          </cell>
          <cell r="B435" t="str">
            <v>GL</v>
          </cell>
          <cell r="C435">
            <v>1</v>
          </cell>
          <cell r="D435">
            <v>48700</v>
          </cell>
          <cell r="E435">
            <v>0</v>
          </cell>
          <cell r="F435">
            <v>48700</v>
          </cell>
        </row>
        <row r="436">
          <cell r="A436" t="str">
            <v xml:space="preserve">Pintura Wash Primer </v>
          </cell>
          <cell r="B436" t="str">
            <v>GL</v>
          </cell>
          <cell r="C436">
            <v>1</v>
          </cell>
          <cell r="D436">
            <v>58000</v>
          </cell>
          <cell r="E436">
            <v>0</v>
          </cell>
          <cell r="F436">
            <v>58000</v>
          </cell>
        </row>
        <row r="437">
          <cell r="A437" t="str">
            <v>Pirlan en bronce</v>
          </cell>
          <cell r="B437" t="str">
            <v>Ml</v>
          </cell>
          <cell r="C437">
            <v>1</v>
          </cell>
          <cell r="D437">
            <v>1850</v>
          </cell>
          <cell r="E437">
            <v>0</v>
          </cell>
          <cell r="F437">
            <v>1850</v>
          </cell>
        </row>
        <row r="438">
          <cell r="A438" t="str">
            <v>Placa de identificación 2 x 1 cm</v>
          </cell>
          <cell r="B438" t="str">
            <v>UN</v>
          </cell>
          <cell r="C438">
            <v>1</v>
          </cell>
          <cell r="D438">
            <v>1232.0000000000002</v>
          </cell>
          <cell r="E438">
            <v>0</v>
          </cell>
          <cell r="F438">
            <v>1232.0000000000002</v>
          </cell>
        </row>
        <row r="439">
          <cell r="A439" t="str">
            <v>Planchón - cedro macho (.15 x .04 x 3)</v>
          </cell>
          <cell r="B439" t="str">
            <v>ML</v>
          </cell>
          <cell r="C439">
            <v>1</v>
          </cell>
          <cell r="D439">
            <v>20944.000000000004</v>
          </cell>
          <cell r="E439">
            <v>0</v>
          </cell>
          <cell r="F439">
            <v>20944.000000000004</v>
          </cell>
        </row>
        <row r="440">
          <cell r="A440" t="str">
            <v>Planchón ordinario 4 metros</v>
          </cell>
          <cell r="B440" t="str">
            <v>ML</v>
          </cell>
          <cell r="C440">
            <v>1</v>
          </cell>
          <cell r="D440">
            <v>1188</v>
          </cell>
          <cell r="E440">
            <v>0</v>
          </cell>
          <cell r="F440">
            <v>1188</v>
          </cell>
        </row>
        <row r="441">
          <cell r="A441" t="str">
            <v>Platina 2"X1/4"</v>
          </cell>
          <cell r="B441" t="str">
            <v>UN</v>
          </cell>
          <cell r="C441">
            <v>1</v>
          </cell>
          <cell r="D441">
            <v>42470</v>
          </cell>
          <cell r="E441">
            <v>0</v>
          </cell>
          <cell r="F441">
            <v>42470</v>
          </cell>
        </row>
        <row r="442">
          <cell r="A442" t="str">
            <v xml:space="preserve">Platina 1 x 1 x 1/4 </v>
          </cell>
          <cell r="B442" t="str">
            <v>ML</v>
          </cell>
          <cell r="C442">
            <v>1</v>
          </cell>
          <cell r="D442">
            <v>3950</v>
          </cell>
          <cell r="E442">
            <v>0</v>
          </cell>
          <cell r="F442">
            <v>3950</v>
          </cell>
        </row>
        <row r="443">
          <cell r="A443" t="str">
            <v>Platina 1/8 x 1"</v>
          </cell>
          <cell r="B443" t="str">
            <v>ML</v>
          </cell>
          <cell r="C443">
            <v>1</v>
          </cell>
          <cell r="D443">
            <v>1280</v>
          </cell>
          <cell r="E443">
            <v>0</v>
          </cell>
          <cell r="F443">
            <v>1280</v>
          </cell>
        </row>
        <row r="444">
          <cell r="A444" t="str">
            <v>Platina  1/2" X 3/16"</v>
          </cell>
          <cell r="B444" t="str">
            <v>ML</v>
          </cell>
          <cell r="C444">
            <v>1</v>
          </cell>
          <cell r="D444">
            <v>1100</v>
          </cell>
          <cell r="E444">
            <v>0</v>
          </cell>
          <cell r="F444">
            <v>1100</v>
          </cell>
        </row>
        <row r="445">
          <cell r="A445" t="str">
            <v>Platina 3/16" de 0,17 mts x 0,13 mts</v>
          </cell>
          <cell r="B445" t="str">
            <v>UN</v>
          </cell>
          <cell r="C445">
            <v>1</v>
          </cell>
          <cell r="D445">
            <v>15000</v>
          </cell>
          <cell r="E445">
            <v>0</v>
          </cell>
          <cell r="F445">
            <v>15000</v>
          </cell>
        </row>
        <row r="446">
          <cell r="A446" t="str">
            <v>Platina 3/16" de 0,06 x 0,13 mts</v>
          </cell>
          <cell r="B446" t="str">
            <v>UN</v>
          </cell>
          <cell r="C446">
            <v>1</v>
          </cell>
          <cell r="D446">
            <v>7500</v>
          </cell>
          <cell r="E446">
            <v>0</v>
          </cell>
          <cell r="F446">
            <v>7500</v>
          </cell>
        </row>
        <row r="447">
          <cell r="A447" t="str">
            <v xml:space="preserve">Plastocrete DM - Impermeabilizante Integral </v>
          </cell>
          <cell r="B447" t="str">
            <v>Kg</v>
          </cell>
          <cell r="C447">
            <v>1</v>
          </cell>
          <cell r="D447">
            <v>3885</v>
          </cell>
          <cell r="E447">
            <v>0</v>
          </cell>
          <cell r="F447">
            <v>3885</v>
          </cell>
        </row>
        <row r="448">
          <cell r="A448" t="str">
            <v>Polietileno Cal 6</v>
          </cell>
          <cell r="B448" t="str">
            <v>M2</v>
          </cell>
          <cell r="C448">
            <v>1</v>
          </cell>
          <cell r="D448">
            <v>1200</v>
          </cell>
          <cell r="E448">
            <v>0</v>
          </cell>
          <cell r="F448">
            <v>1200</v>
          </cell>
        </row>
        <row r="449">
          <cell r="A449" t="str">
            <v>Portacandado y Candado Negro Nº 4</v>
          </cell>
          <cell r="B449" t="str">
            <v>Un</v>
          </cell>
          <cell r="C449">
            <v>1</v>
          </cell>
          <cell r="D449">
            <v>25000</v>
          </cell>
          <cell r="E449">
            <v>0</v>
          </cell>
          <cell r="F449">
            <v>25000</v>
          </cell>
        </row>
        <row r="450">
          <cell r="A450" t="str">
            <v>Poste en Madera Rolliza Común, Diámetro 10cm. L=2.50m</v>
          </cell>
          <cell r="B450" t="str">
            <v>UN</v>
          </cell>
          <cell r="C450">
            <v>1</v>
          </cell>
          <cell r="D450">
            <v>7500</v>
          </cell>
          <cell r="E450">
            <v>0</v>
          </cell>
          <cell r="F450">
            <v>7500</v>
          </cell>
        </row>
        <row r="451">
          <cell r="A451" t="str">
            <v>Protector de Acero Inoxidable</v>
          </cell>
          <cell r="B451" t="str">
            <v>UN</v>
          </cell>
          <cell r="C451">
            <v>1</v>
          </cell>
          <cell r="D451">
            <v>3800</v>
          </cell>
          <cell r="E451">
            <v>0</v>
          </cell>
          <cell r="F451">
            <v>3800</v>
          </cell>
        </row>
        <row r="452">
          <cell r="A452" t="str">
            <v>Puerta Baño Minusvalidos</v>
          </cell>
          <cell r="B452" t="str">
            <v>UN</v>
          </cell>
          <cell r="C452">
            <v>1</v>
          </cell>
          <cell r="D452">
            <v>95000</v>
          </cell>
          <cell r="E452">
            <v>0</v>
          </cell>
          <cell r="F452">
            <v>95000</v>
          </cell>
        </row>
        <row r="453">
          <cell r="A453" t="str">
            <v>Puerta Baños</v>
          </cell>
          <cell r="B453" t="str">
            <v>UN</v>
          </cell>
          <cell r="C453">
            <v>1</v>
          </cell>
          <cell r="D453">
            <v>70000</v>
          </cell>
          <cell r="E453">
            <v>0</v>
          </cell>
          <cell r="F453">
            <v>70000</v>
          </cell>
        </row>
        <row r="454">
          <cell r="A454" t="str">
            <v>Puerta Económica Pizano 1.00x2.00m. Triplex e=4mm.</v>
          </cell>
          <cell r="B454" t="str">
            <v>UN</v>
          </cell>
          <cell r="C454">
            <v>1</v>
          </cell>
          <cell r="D454">
            <v>68500</v>
          </cell>
          <cell r="E454">
            <v>0</v>
          </cell>
          <cell r="F454">
            <v>68500</v>
          </cell>
        </row>
        <row r="455">
          <cell r="A455" t="str">
            <v>Puerta especial esclusa para Lab.Fotográfico como trampa de luz (2.00 x 1.00)</v>
          </cell>
          <cell r="E455">
            <v>0</v>
          </cell>
          <cell r="F455">
            <v>0</v>
          </cell>
        </row>
        <row r="456">
          <cell r="A456" t="str">
            <v xml:space="preserve">Puerta sistema constructivo PVC de 0,95 x 2,05 m  </v>
          </cell>
          <cell r="B456" t="str">
            <v>UN</v>
          </cell>
          <cell r="C456">
            <v>1</v>
          </cell>
          <cell r="D456">
            <v>535000</v>
          </cell>
          <cell r="E456">
            <v>0</v>
          </cell>
          <cell r="F456">
            <v>535000</v>
          </cell>
        </row>
        <row r="457">
          <cell r="A457" t="str">
            <v>Puerta sistema constructivo PVC de 0,62 x 1,60 m</v>
          </cell>
          <cell r="B457" t="str">
            <v>UN</v>
          </cell>
          <cell r="C457">
            <v>1</v>
          </cell>
          <cell r="D457">
            <v>535000</v>
          </cell>
          <cell r="E457">
            <v>0</v>
          </cell>
          <cell r="F457">
            <v>535000</v>
          </cell>
        </row>
        <row r="458">
          <cell r="A458" t="str">
            <v>Puntilla con Cabeza 1-1/2" a 3"</v>
          </cell>
          <cell r="B458" t="str">
            <v>LB</v>
          </cell>
          <cell r="C458">
            <v>1</v>
          </cell>
          <cell r="D458">
            <v>2500</v>
          </cell>
          <cell r="E458">
            <v>0</v>
          </cell>
          <cell r="F458">
            <v>2500</v>
          </cell>
        </row>
        <row r="459">
          <cell r="A459" t="str">
            <v>Punto Agua fría PVC</v>
          </cell>
          <cell r="B459" t="str">
            <v>UN</v>
          </cell>
          <cell r="C459">
            <v>1</v>
          </cell>
          <cell r="D459">
            <v>17994</v>
          </cell>
          <cell r="E459">
            <v>0</v>
          </cell>
          <cell r="F459">
            <v>17994</v>
          </cell>
        </row>
        <row r="460">
          <cell r="A460" t="str">
            <v>Punto desagüe PVC 3" y  4"</v>
          </cell>
          <cell r="B460" t="str">
            <v>UN</v>
          </cell>
          <cell r="C460">
            <v>1</v>
          </cell>
          <cell r="D460">
            <v>24966</v>
          </cell>
          <cell r="E460">
            <v>0</v>
          </cell>
          <cell r="F460">
            <v>24966</v>
          </cell>
        </row>
        <row r="461">
          <cell r="A461" t="str">
            <v>Punto Eléctrico</v>
          </cell>
          <cell r="B461" t="str">
            <v>UN</v>
          </cell>
          <cell r="C461">
            <v>1</v>
          </cell>
          <cell r="D461">
            <v>381506</v>
          </cell>
          <cell r="E461">
            <v>0</v>
          </cell>
          <cell r="F461">
            <v>381506</v>
          </cell>
        </row>
        <row r="462">
          <cell r="A462" t="str">
            <v xml:space="preserve">Recebo  </v>
          </cell>
          <cell r="B462" t="str">
            <v>M3</v>
          </cell>
          <cell r="C462">
            <v>1</v>
          </cell>
          <cell r="D462">
            <v>16000</v>
          </cell>
          <cell r="E462">
            <v>0</v>
          </cell>
          <cell r="F462">
            <v>16000</v>
          </cell>
        </row>
        <row r="463">
          <cell r="A463" t="str">
            <v>Recebo Común</v>
          </cell>
          <cell r="B463" t="str">
            <v>M3</v>
          </cell>
          <cell r="C463">
            <v>1</v>
          </cell>
          <cell r="D463">
            <v>25000</v>
          </cell>
          <cell r="E463">
            <v>0</v>
          </cell>
          <cell r="F463">
            <v>25000</v>
          </cell>
        </row>
        <row r="464">
          <cell r="A464" t="str">
            <v>Rejilla Plástica con Sosco 3x2</v>
          </cell>
          <cell r="B464" t="str">
            <v>UN</v>
          </cell>
          <cell r="C464">
            <v>1</v>
          </cell>
          <cell r="D464">
            <v>1610</v>
          </cell>
          <cell r="E464">
            <v>0</v>
          </cell>
          <cell r="F464">
            <v>1610</v>
          </cell>
        </row>
        <row r="465">
          <cell r="A465" t="str">
            <v>Remate Contramuro Lateral Superior para cubierta Cindu</v>
          </cell>
          <cell r="B465" t="str">
            <v>UN</v>
          </cell>
          <cell r="C465">
            <v>1</v>
          </cell>
          <cell r="D465">
            <v>8500</v>
          </cell>
          <cell r="E465">
            <v>0</v>
          </cell>
          <cell r="F465">
            <v>8500</v>
          </cell>
        </row>
        <row r="466">
          <cell r="A466" t="str">
            <v>Regadera corriente</v>
          </cell>
          <cell r="B466" t="str">
            <v>UN</v>
          </cell>
          <cell r="C466">
            <v>1</v>
          </cell>
          <cell r="D466">
            <v>9800</v>
          </cell>
          <cell r="E466">
            <v>0</v>
          </cell>
          <cell r="F466">
            <v>9800</v>
          </cell>
        </row>
        <row r="467">
          <cell r="A467" t="str">
            <v>Registro Corriente de Corte 1/2" Tavira; Incluye Accesorios</v>
          </cell>
          <cell r="B467" t="str">
            <v>UN</v>
          </cell>
          <cell r="C467">
            <v>1</v>
          </cell>
          <cell r="D467">
            <v>8315</v>
          </cell>
          <cell r="E467">
            <v>0</v>
          </cell>
          <cell r="F467">
            <v>8315</v>
          </cell>
        </row>
        <row r="468">
          <cell r="A468" t="str">
            <v>Registro R&amp;W  de cortina de  3/4" italiano; inlcuye accesorios</v>
          </cell>
          <cell r="B468" t="str">
            <v>UN</v>
          </cell>
          <cell r="C468">
            <v>1</v>
          </cell>
          <cell r="D468">
            <v>15000</v>
          </cell>
          <cell r="E468">
            <v>0</v>
          </cell>
          <cell r="F468">
            <v>15000</v>
          </cell>
        </row>
        <row r="469">
          <cell r="A469" t="str">
            <v>Registro de cortina R&amp;W italiano de   1"; incluye accesorios</v>
          </cell>
          <cell r="B469" t="str">
            <v>UN</v>
          </cell>
          <cell r="C469">
            <v>1</v>
          </cell>
          <cell r="D469">
            <v>18000</v>
          </cell>
          <cell r="E469">
            <v>0</v>
          </cell>
          <cell r="F469">
            <v>18000</v>
          </cell>
        </row>
        <row r="470">
          <cell r="A470" t="str">
            <v>Registro  de cortina R &amp; W 1 1/2" italiano; inlcuye accesorios</v>
          </cell>
          <cell r="B470" t="str">
            <v>UN</v>
          </cell>
          <cell r="C470">
            <v>1</v>
          </cell>
          <cell r="D470">
            <v>28000</v>
          </cell>
          <cell r="E470">
            <v>0</v>
          </cell>
          <cell r="F470">
            <v>28000</v>
          </cell>
        </row>
        <row r="471">
          <cell r="A471" t="str">
            <v>Registro de cortina R &amp; w 1 1/4" italiano; incluye accesorios</v>
          </cell>
          <cell r="B471" t="str">
            <v>UN</v>
          </cell>
          <cell r="C471">
            <v>1</v>
          </cell>
          <cell r="D471">
            <v>26000</v>
          </cell>
          <cell r="E471">
            <v>0</v>
          </cell>
          <cell r="F471">
            <v>26000</v>
          </cell>
        </row>
        <row r="472">
          <cell r="A472" t="str">
            <v>Registro de cortina Roscado liviano  Ref. 272 A Red &amp; White 2"; incluye accesorios</v>
          </cell>
          <cell r="B472" t="str">
            <v>UN</v>
          </cell>
          <cell r="C472">
            <v>1</v>
          </cell>
          <cell r="D472">
            <v>106000</v>
          </cell>
          <cell r="E472">
            <v>0</v>
          </cell>
          <cell r="F472">
            <v>106000</v>
          </cell>
        </row>
        <row r="473">
          <cell r="A473" t="str">
            <v>Registro Eléctrico para Puesta a Tierra, Incluye Accesorios</v>
          </cell>
          <cell r="B473" t="str">
            <v>UN</v>
          </cell>
          <cell r="C473">
            <v>1</v>
          </cell>
          <cell r="D473">
            <v>80000</v>
          </cell>
          <cell r="E473">
            <v>0</v>
          </cell>
          <cell r="F473">
            <v>80000</v>
          </cell>
        </row>
        <row r="474">
          <cell r="A474" t="str">
            <v>Remate contra culata A.C.</v>
          </cell>
          <cell r="B474" t="str">
            <v>UN</v>
          </cell>
          <cell r="C474">
            <v>1</v>
          </cell>
          <cell r="E474">
            <v>0</v>
          </cell>
          <cell r="F474">
            <v>0</v>
          </cell>
        </row>
        <row r="475">
          <cell r="A475" t="str">
            <v>Repisa Ordinario 3 m</v>
          </cell>
          <cell r="B475" t="str">
            <v>ML</v>
          </cell>
          <cell r="C475">
            <v>1</v>
          </cell>
          <cell r="D475">
            <v>3000</v>
          </cell>
          <cell r="E475">
            <v>0</v>
          </cell>
          <cell r="F475">
            <v>3000</v>
          </cell>
        </row>
        <row r="476">
          <cell r="A476" t="str">
            <v>Riel metálico. Lam.Cal.14. Ancho:0.10</v>
          </cell>
          <cell r="B476" t="str">
            <v>ML</v>
          </cell>
          <cell r="C476">
            <v>1</v>
          </cell>
          <cell r="D476">
            <v>18500</v>
          </cell>
          <cell r="E476">
            <v>0</v>
          </cell>
          <cell r="F476">
            <v>18500</v>
          </cell>
        </row>
        <row r="477">
          <cell r="A477" t="str">
            <v>Riel metálico. Lam.Cal.14. Ancho:0.11</v>
          </cell>
          <cell r="B477" t="str">
            <v>UN</v>
          </cell>
          <cell r="C477">
            <v>1</v>
          </cell>
          <cell r="D477">
            <v>18500</v>
          </cell>
          <cell r="E477">
            <v>0</v>
          </cell>
          <cell r="F477">
            <v>18500</v>
          </cell>
        </row>
        <row r="478">
          <cell r="A478" t="str">
            <v>Rodachin en Nylon Ventanas 5020</v>
          </cell>
          <cell r="B478" t="str">
            <v>UN</v>
          </cell>
          <cell r="C478">
            <v>1</v>
          </cell>
          <cell r="D478">
            <v>1300</v>
          </cell>
          <cell r="E478">
            <v>0</v>
          </cell>
          <cell r="F478">
            <v>1300</v>
          </cell>
        </row>
        <row r="479">
          <cell r="A479" t="str">
            <v>Rodillo para Pintar 9" de Espuma</v>
          </cell>
          <cell r="B479" t="str">
            <v>UN</v>
          </cell>
          <cell r="C479">
            <v>1</v>
          </cell>
          <cell r="D479">
            <v>3790</v>
          </cell>
          <cell r="E479">
            <v>0</v>
          </cell>
          <cell r="F479">
            <v>3790</v>
          </cell>
        </row>
        <row r="480">
          <cell r="A480" t="str">
            <v>Sanitario Institucional tipo Acuacer Blanco. Incluye Griferia Grival Atlantis o Similar</v>
          </cell>
          <cell r="B480" t="str">
            <v>UN</v>
          </cell>
          <cell r="C480">
            <v>1</v>
          </cell>
          <cell r="D480">
            <v>217000</v>
          </cell>
          <cell r="E480">
            <v>0</v>
          </cell>
          <cell r="F480">
            <v>217000</v>
          </cell>
        </row>
        <row r="481">
          <cell r="A481" t="str">
            <v>Sanitario Acuacer blanco; incluye griferia grival atlantis refn 80620 y  accesorios</v>
          </cell>
          <cell r="B481" t="str">
            <v>UN</v>
          </cell>
          <cell r="C481">
            <v>1</v>
          </cell>
          <cell r="D481">
            <v>190000</v>
          </cell>
          <cell r="E481">
            <v>0</v>
          </cell>
          <cell r="F481">
            <v>190000</v>
          </cell>
        </row>
        <row r="482">
          <cell r="A482" t="str">
            <v>Sellador altos solidos/7238</v>
          </cell>
          <cell r="B482" t="str">
            <v>GL</v>
          </cell>
          <cell r="C482">
            <v>1</v>
          </cell>
          <cell r="D482">
            <v>32782.400000000001</v>
          </cell>
          <cell r="E482">
            <v>0</v>
          </cell>
          <cell r="F482">
            <v>32782.400000000001</v>
          </cell>
        </row>
        <row r="483">
          <cell r="A483" t="str">
            <v>Sika-1- Impermeabilizante Integral</v>
          </cell>
          <cell r="B483" t="str">
            <v>KG</v>
          </cell>
          <cell r="C483">
            <v>1</v>
          </cell>
          <cell r="D483">
            <v>3070</v>
          </cell>
          <cell r="E483">
            <v>0</v>
          </cell>
          <cell r="F483">
            <v>3070</v>
          </cell>
        </row>
        <row r="484">
          <cell r="A484" t="str">
            <v>Sikaflex-1A Masilla Elástica</v>
          </cell>
          <cell r="B484" t="str">
            <v>Kg</v>
          </cell>
          <cell r="C484">
            <v>1</v>
          </cell>
          <cell r="D484">
            <v>43000</v>
          </cell>
          <cell r="E484">
            <v>0</v>
          </cell>
          <cell r="F484">
            <v>43000</v>
          </cell>
        </row>
        <row r="485">
          <cell r="A485" t="str">
            <v>Sifón PVC 180-2" sin Codo</v>
          </cell>
          <cell r="B485" t="str">
            <v>UN</v>
          </cell>
          <cell r="C485">
            <v>1</v>
          </cell>
          <cell r="D485">
            <v>4950</v>
          </cell>
          <cell r="E485">
            <v>0</v>
          </cell>
          <cell r="F485">
            <v>4950</v>
          </cell>
        </row>
        <row r="486">
          <cell r="A486" t="str">
            <v>Silicona Transparente</v>
          </cell>
          <cell r="B486" t="str">
            <v>Kg</v>
          </cell>
          <cell r="C486">
            <v>1</v>
          </cell>
          <cell r="D486">
            <v>5530</v>
          </cell>
          <cell r="E486">
            <v>0</v>
          </cell>
          <cell r="F486">
            <v>5530</v>
          </cell>
        </row>
        <row r="487">
          <cell r="A487" t="str">
            <v>Sistema corredizo metálico</v>
          </cell>
          <cell r="B487" t="str">
            <v>ML</v>
          </cell>
          <cell r="C487">
            <v>1</v>
          </cell>
          <cell r="D487">
            <v>8500</v>
          </cell>
          <cell r="E487">
            <v>0</v>
          </cell>
          <cell r="F487">
            <v>8500</v>
          </cell>
        </row>
        <row r="488">
          <cell r="A488" t="str">
            <v>Soldadura Eléctrica 004-3/23"</v>
          </cell>
          <cell r="B488" t="str">
            <v>KG</v>
          </cell>
          <cell r="C488">
            <v>1</v>
          </cell>
          <cell r="D488">
            <v>4500</v>
          </cell>
          <cell r="E488">
            <v>0</v>
          </cell>
          <cell r="F488">
            <v>4500</v>
          </cell>
        </row>
        <row r="489">
          <cell r="A489" t="str">
            <v>Soldadura Elétrica 3/32"</v>
          </cell>
          <cell r="B489" t="str">
            <v>KG</v>
          </cell>
          <cell r="C489">
            <v>1</v>
          </cell>
          <cell r="D489">
            <v>7710</v>
          </cell>
          <cell r="E489">
            <v>0</v>
          </cell>
          <cell r="F489">
            <v>7710</v>
          </cell>
        </row>
        <row r="490">
          <cell r="A490" t="str">
            <v>Soldadura E-7011</v>
          </cell>
          <cell r="B490" t="str">
            <v>KG</v>
          </cell>
          <cell r="C490">
            <v>1</v>
          </cell>
          <cell r="D490">
            <v>5990</v>
          </cell>
          <cell r="E490">
            <v>0</v>
          </cell>
          <cell r="F490">
            <v>5990</v>
          </cell>
        </row>
        <row r="491">
          <cell r="A491" t="str">
            <v>Soldadura de estaño P/Cobre</v>
          </cell>
          <cell r="B491" t="str">
            <v>ML</v>
          </cell>
          <cell r="C491">
            <v>1</v>
          </cell>
          <cell r="D491">
            <v>12275</v>
          </cell>
          <cell r="E491">
            <v>0</v>
          </cell>
          <cell r="F491">
            <v>12275</v>
          </cell>
        </row>
        <row r="492">
          <cell r="A492" t="str">
            <v>Soldadura Líquida PVC 1/4 Gl</v>
          </cell>
          <cell r="B492" t="str">
            <v>UN</v>
          </cell>
          <cell r="C492">
            <v>1</v>
          </cell>
          <cell r="D492">
            <v>90560</v>
          </cell>
          <cell r="E492">
            <v>0</v>
          </cell>
          <cell r="F492">
            <v>90560</v>
          </cell>
        </row>
        <row r="493">
          <cell r="A493" t="str">
            <v>Soporte Canal Amazonas</v>
          </cell>
          <cell r="B493" t="str">
            <v>UN</v>
          </cell>
          <cell r="C493">
            <v>1</v>
          </cell>
          <cell r="D493">
            <v>3795</v>
          </cell>
          <cell r="E493">
            <v>0</v>
          </cell>
          <cell r="F493">
            <v>3795</v>
          </cell>
        </row>
        <row r="494">
          <cell r="A494" t="str">
            <v>Soporte de Bajante Amazonas</v>
          </cell>
          <cell r="B494" t="str">
            <v>UN</v>
          </cell>
          <cell r="C494">
            <v>1</v>
          </cell>
          <cell r="D494">
            <v>6500</v>
          </cell>
          <cell r="E494">
            <v>0</v>
          </cell>
          <cell r="F494">
            <v>6500</v>
          </cell>
        </row>
        <row r="495">
          <cell r="A495" t="str">
            <v>Subcontrato eléctrico</v>
          </cell>
          <cell r="B495" t="str">
            <v>%</v>
          </cell>
          <cell r="C495">
            <v>1</v>
          </cell>
          <cell r="D495">
            <v>26962.526315789473</v>
          </cell>
          <cell r="E495">
            <v>0</v>
          </cell>
          <cell r="F495">
            <v>26962.526315789473</v>
          </cell>
        </row>
        <row r="496">
          <cell r="A496" t="str">
            <v>Tabla burra ordinario 0,30 - 3 mts</v>
          </cell>
          <cell r="B496" t="str">
            <v>UN</v>
          </cell>
          <cell r="C496">
            <v>1</v>
          </cell>
          <cell r="D496">
            <v>1800</v>
          </cell>
          <cell r="E496">
            <v>0</v>
          </cell>
          <cell r="F496">
            <v>1800</v>
          </cell>
        </row>
        <row r="497">
          <cell r="A497" t="str">
            <v>Tabla burra C Macho 0,28 - 3 mts</v>
          </cell>
          <cell r="B497" t="str">
            <v>UN</v>
          </cell>
          <cell r="C497">
            <v>1</v>
          </cell>
          <cell r="D497">
            <v>12342.400000000001</v>
          </cell>
          <cell r="E497">
            <v>0</v>
          </cell>
          <cell r="F497">
            <v>12342.400000000001</v>
          </cell>
        </row>
        <row r="498">
          <cell r="A498" t="str">
            <v>Tabla chapa-ordinario 0,10 - 3 mts</v>
          </cell>
          <cell r="B498" t="str">
            <v>UN</v>
          </cell>
          <cell r="C498">
            <v>1</v>
          </cell>
          <cell r="D498">
            <v>535.36</v>
          </cell>
          <cell r="E498">
            <v>0</v>
          </cell>
          <cell r="F498">
            <v>535.36</v>
          </cell>
        </row>
        <row r="499">
          <cell r="A499" t="str">
            <v>Tabla chapa-ordinario 0,30 - 3 mts</v>
          </cell>
          <cell r="B499" t="str">
            <v>UN</v>
          </cell>
          <cell r="C499">
            <v>1</v>
          </cell>
          <cell r="D499">
            <v>1610.5600000000002</v>
          </cell>
          <cell r="E499">
            <v>0</v>
          </cell>
          <cell r="F499">
            <v>1610.5600000000002</v>
          </cell>
        </row>
        <row r="500">
          <cell r="A500" t="str">
            <v>Tabla para Formaleta 3.0x0.25x0.025m</v>
          </cell>
          <cell r="B500" t="str">
            <v>ML</v>
          </cell>
          <cell r="C500">
            <v>1</v>
          </cell>
          <cell r="D500">
            <v>1750</v>
          </cell>
          <cell r="E500">
            <v>0</v>
          </cell>
          <cell r="F500">
            <v>1750</v>
          </cell>
        </row>
        <row r="501">
          <cell r="A501" t="str">
            <v>Tabla Pegachento de 2x30x3 mts</v>
          </cell>
          <cell r="B501" t="str">
            <v>UN</v>
          </cell>
          <cell r="C501">
            <v>1</v>
          </cell>
          <cell r="D501">
            <v>7800</v>
          </cell>
          <cell r="E501">
            <v>0</v>
          </cell>
          <cell r="F501">
            <v>7800</v>
          </cell>
        </row>
        <row r="502">
          <cell r="A502" t="str">
            <v>Tablero acrílico (a=3.00 x h=1.20)</v>
          </cell>
          <cell r="E502">
            <v>0</v>
          </cell>
          <cell r="F502">
            <v>0</v>
          </cell>
        </row>
        <row r="503">
          <cell r="A503" t="str">
            <v>Tablero TBP - 8B con puerta y chapa plástica; para 8 cirucitos</v>
          </cell>
          <cell r="B503" t="str">
            <v>UN</v>
          </cell>
          <cell r="C503">
            <v>1</v>
          </cell>
          <cell r="D503">
            <v>115000</v>
          </cell>
          <cell r="E503">
            <v>0</v>
          </cell>
          <cell r="F503">
            <v>115000</v>
          </cell>
        </row>
        <row r="504">
          <cell r="A504" t="str">
            <v>Tablero TBP 12B  con puerta y chapas plastica de 12 Circuitos</v>
          </cell>
          <cell r="B504" t="str">
            <v>UN</v>
          </cell>
          <cell r="C504">
            <v>1</v>
          </cell>
          <cell r="D504">
            <v>129500</v>
          </cell>
          <cell r="E504">
            <v>0</v>
          </cell>
          <cell r="F504">
            <v>129500</v>
          </cell>
        </row>
        <row r="505">
          <cell r="A505" t="str">
            <v>Tablero TBP 16B con puerta y chapas plástico de 16 circuitos</v>
          </cell>
          <cell r="B505" t="str">
            <v>UN</v>
          </cell>
          <cell r="C505">
            <v>1</v>
          </cell>
          <cell r="D505">
            <v>152500</v>
          </cell>
          <cell r="E505">
            <v>0</v>
          </cell>
          <cell r="F505">
            <v>152500</v>
          </cell>
        </row>
        <row r="506">
          <cell r="A506" t="str">
            <v>Tablero 18 Circuitos con espacio para totalizador</v>
          </cell>
          <cell r="B506" t="str">
            <v>UN</v>
          </cell>
          <cell r="C506">
            <v>1</v>
          </cell>
          <cell r="D506">
            <v>320000</v>
          </cell>
          <cell r="E506">
            <v>0</v>
          </cell>
          <cell r="F506">
            <v>320000</v>
          </cell>
        </row>
        <row r="507">
          <cell r="A507" t="str">
            <v xml:space="preserve">Tablero Trifásico 8 Circuitos </v>
          </cell>
          <cell r="B507" t="str">
            <v>UN</v>
          </cell>
          <cell r="C507">
            <v>1</v>
          </cell>
          <cell r="D507">
            <v>127000</v>
          </cell>
          <cell r="E507">
            <v>0</v>
          </cell>
          <cell r="F507">
            <v>127000</v>
          </cell>
        </row>
        <row r="508">
          <cell r="A508" t="str">
            <v xml:space="preserve">Tablero Bifasico TBC 12 Circuitos </v>
          </cell>
          <cell r="B508" t="str">
            <v>UN</v>
          </cell>
          <cell r="C508">
            <v>1</v>
          </cell>
          <cell r="D508">
            <v>166480</v>
          </cell>
          <cell r="E508">
            <v>0</v>
          </cell>
          <cell r="F508">
            <v>166480</v>
          </cell>
        </row>
        <row r="509">
          <cell r="A509" t="str">
            <v>Tablero en madera entamborada</v>
          </cell>
          <cell r="B509" t="str">
            <v>M2</v>
          </cell>
          <cell r="C509">
            <v>1</v>
          </cell>
          <cell r="D509">
            <v>65000</v>
          </cell>
          <cell r="E509">
            <v>0</v>
          </cell>
          <cell r="F509">
            <v>65000</v>
          </cell>
        </row>
        <row r="510">
          <cell r="A510" t="str">
            <v>Tableta de Gres 30x30 tipo Alfa Liso o Similar</v>
          </cell>
          <cell r="B510" t="str">
            <v>M2</v>
          </cell>
          <cell r="C510">
            <v>1</v>
          </cell>
          <cell r="D510">
            <v>18200</v>
          </cell>
          <cell r="E510">
            <v>0</v>
          </cell>
          <cell r="F510">
            <v>18200</v>
          </cell>
        </row>
        <row r="511">
          <cell r="A511" t="str">
            <v>Tableta de Gres 20x20 tipo Alfa Liso o Similar</v>
          </cell>
          <cell r="B511" t="str">
            <v>M2</v>
          </cell>
          <cell r="C511">
            <v>1</v>
          </cell>
          <cell r="D511">
            <v>14500</v>
          </cell>
          <cell r="E511">
            <v>0</v>
          </cell>
          <cell r="F511">
            <v>14500</v>
          </cell>
        </row>
        <row r="512">
          <cell r="A512" t="str">
            <v>Taco de Madera envuelto en Malla con Vena</v>
          </cell>
          <cell r="B512" t="str">
            <v>UN</v>
          </cell>
          <cell r="C512">
            <v>1</v>
          </cell>
          <cell r="D512">
            <v>2200</v>
          </cell>
          <cell r="E512">
            <v>0</v>
          </cell>
          <cell r="F512">
            <v>2200</v>
          </cell>
        </row>
        <row r="513">
          <cell r="A513" t="str">
            <v>Tanque plástico 500 lts</v>
          </cell>
          <cell r="B513" t="str">
            <v>UN</v>
          </cell>
          <cell r="C513">
            <v>1</v>
          </cell>
          <cell r="D513">
            <v>210000</v>
          </cell>
          <cell r="E513">
            <v>0</v>
          </cell>
          <cell r="F513">
            <v>210000</v>
          </cell>
        </row>
        <row r="514">
          <cell r="A514" t="str">
            <v>Tanque Plástico Ajover 5.000 lts con Tapa y Conexiones, sin Grifería</v>
          </cell>
          <cell r="B514" t="str">
            <v>UN</v>
          </cell>
          <cell r="C514">
            <v>1</v>
          </cell>
          <cell r="D514">
            <v>1912885</v>
          </cell>
          <cell r="E514">
            <v>0</v>
          </cell>
          <cell r="F514">
            <v>1912885</v>
          </cell>
        </row>
        <row r="515">
          <cell r="A515" t="str">
            <v>Tapa Hierro Fundido tipo Alcantarillado para Manhol Peatonal</v>
          </cell>
          <cell r="B515" t="str">
            <v>UN</v>
          </cell>
          <cell r="C515">
            <v>1</v>
          </cell>
          <cell r="D515">
            <v>135000</v>
          </cell>
          <cell r="E515">
            <v>0</v>
          </cell>
          <cell r="F515">
            <v>135000</v>
          </cell>
        </row>
        <row r="516">
          <cell r="A516" t="str">
            <v>Tapón Macho Galvanizado de 1/2"</v>
          </cell>
          <cell r="B516" t="str">
            <v>UN</v>
          </cell>
          <cell r="C516">
            <v>1</v>
          </cell>
          <cell r="D516">
            <v>665</v>
          </cell>
          <cell r="E516">
            <v>0</v>
          </cell>
          <cell r="F516">
            <v>665</v>
          </cell>
        </row>
        <row r="517">
          <cell r="A517" t="str">
            <v>Tapon PVC-P 1/2"</v>
          </cell>
          <cell r="B517" t="str">
            <v>UN</v>
          </cell>
          <cell r="C517">
            <v>1</v>
          </cell>
          <cell r="D517">
            <v>162</v>
          </cell>
          <cell r="E517">
            <v>0</v>
          </cell>
          <cell r="F517">
            <v>162</v>
          </cell>
        </row>
        <row r="518">
          <cell r="A518" t="str">
            <v>Tapón PVC 4" Prueba</v>
          </cell>
          <cell r="B518" t="str">
            <v>UN</v>
          </cell>
          <cell r="C518">
            <v>1</v>
          </cell>
          <cell r="D518">
            <v>3686</v>
          </cell>
          <cell r="E518">
            <v>0</v>
          </cell>
          <cell r="F518">
            <v>3686</v>
          </cell>
        </row>
        <row r="519">
          <cell r="A519" t="str">
            <v>Tapon PVC 4" roscado</v>
          </cell>
          <cell r="B519" t="str">
            <v>UN</v>
          </cell>
          <cell r="C519">
            <v>1</v>
          </cell>
          <cell r="D519">
            <v>2450</v>
          </cell>
          <cell r="E519">
            <v>0</v>
          </cell>
          <cell r="F519">
            <v>2450</v>
          </cell>
        </row>
        <row r="520">
          <cell r="A520" t="str">
            <v>Tapón Macho Galvanizado de 1"</v>
          </cell>
          <cell r="B520" t="str">
            <v>UN</v>
          </cell>
          <cell r="C520">
            <v>1</v>
          </cell>
          <cell r="D520">
            <v>1115</v>
          </cell>
          <cell r="E520">
            <v>0</v>
          </cell>
          <cell r="F520">
            <v>1115</v>
          </cell>
        </row>
        <row r="521">
          <cell r="A521" t="str">
            <v>Tapa Externa Izquierda Canal Amazonas</v>
          </cell>
          <cell r="B521" t="str">
            <v>UN</v>
          </cell>
          <cell r="C521">
            <v>1</v>
          </cell>
          <cell r="D521">
            <v>10025</v>
          </cell>
          <cell r="E521">
            <v>0</v>
          </cell>
          <cell r="F521">
            <v>10025</v>
          </cell>
        </row>
        <row r="522">
          <cell r="A522" t="str">
            <v>Tapa Externa Derecha Canal Amazonas</v>
          </cell>
          <cell r="B522" t="str">
            <v>UN</v>
          </cell>
          <cell r="C522">
            <v>1</v>
          </cell>
          <cell r="D522">
            <v>10025</v>
          </cell>
          <cell r="E522">
            <v>0</v>
          </cell>
          <cell r="F522">
            <v>10025</v>
          </cell>
        </row>
        <row r="523">
          <cell r="A523" t="str">
            <v>Tapa Registro Plástica 20x20</v>
          </cell>
          <cell r="B523" t="str">
            <v>UN</v>
          </cell>
          <cell r="C523">
            <v>1</v>
          </cell>
          <cell r="D523">
            <v>4750</v>
          </cell>
          <cell r="E523">
            <v>0</v>
          </cell>
          <cell r="F523">
            <v>4750</v>
          </cell>
        </row>
        <row r="524">
          <cell r="A524" t="str">
            <v>Tapaporos Nogal</v>
          </cell>
          <cell r="B524" t="str">
            <v>GL</v>
          </cell>
          <cell r="C524">
            <v>1</v>
          </cell>
          <cell r="D524">
            <v>35600</v>
          </cell>
          <cell r="E524">
            <v>0</v>
          </cell>
          <cell r="F524">
            <v>35600</v>
          </cell>
        </row>
        <row r="525">
          <cell r="A525" t="str">
            <v xml:space="preserve">Tensor para cable antifraude </v>
          </cell>
          <cell r="B525" t="str">
            <v>UN</v>
          </cell>
          <cell r="C525">
            <v>1</v>
          </cell>
          <cell r="D525">
            <v>4200</v>
          </cell>
          <cell r="E525">
            <v>0</v>
          </cell>
          <cell r="F525">
            <v>4200</v>
          </cell>
        </row>
        <row r="526">
          <cell r="A526" t="str">
            <v>Tee Presión PVC de 1/2"</v>
          </cell>
          <cell r="B526" t="str">
            <v>UN</v>
          </cell>
          <cell r="C526">
            <v>1</v>
          </cell>
          <cell r="D526">
            <v>770</v>
          </cell>
          <cell r="E526">
            <v>0</v>
          </cell>
          <cell r="F526">
            <v>770</v>
          </cell>
        </row>
        <row r="527">
          <cell r="A527" t="str">
            <v>Tee Presión PVC de 3/4"</v>
          </cell>
          <cell r="B527" t="str">
            <v>UN</v>
          </cell>
          <cell r="C527">
            <v>1</v>
          </cell>
          <cell r="D527">
            <v>1295</v>
          </cell>
          <cell r="E527">
            <v>0</v>
          </cell>
          <cell r="F527">
            <v>1295</v>
          </cell>
        </row>
        <row r="528">
          <cell r="A528" t="str">
            <v>Tee Presión PVC de 3/4"x1/2"</v>
          </cell>
          <cell r="B528" t="str">
            <v>UN</v>
          </cell>
          <cell r="C528">
            <v>1</v>
          </cell>
          <cell r="D528">
            <v>1800</v>
          </cell>
          <cell r="E528">
            <v>0</v>
          </cell>
          <cell r="F528">
            <v>1800</v>
          </cell>
        </row>
        <row r="529">
          <cell r="A529" t="str">
            <v>Tee Presión PVC de 1"</v>
          </cell>
          <cell r="B529" t="str">
            <v>UN</v>
          </cell>
          <cell r="C529">
            <v>1</v>
          </cell>
          <cell r="D529">
            <v>2530</v>
          </cell>
          <cell r="E529">
            <v>0</v>
          </cell>
          <cell r="F529">
            <v>2530</v>
          </cell>
        </row>
        <row r="530">
          <cell r="A530" t="str">
            <v>Tee Presión PVC de 1-1/4"</v>
          </cell>
          <cell r="B530" t="str">
            <v>UN</v>
          </cell>
          <cell r="C530">
            <v>1</v>
          </cell>
          <cell r="D530">
            <v>6535</v>
          </cell>
          <cell r="E530">
            <v>0</v>
          </cell>
          <cell r="F530">
            <v>6535</v>
          </cell>
        </row>
        <row r="531">
          <cell r="A531" t="str">
            <v>Tee Presión PVC de 1-1/2"</v>
          </cell>
          <cell r="B531" t="str">
            <v>UN</v>
          </cell>
          <cell r="C531">
            <v>1</v>
          </cell>
          <cell r="D531">
            <v>8585</v>
          </cell>
          <cell r="E531">
            <v>0</v>
          </cell>
          <cell r="F531">
            <v>8585</v>
          </cell>
        </row>
        <row r="532">
          <cell r="A532" t="str">
            <v>Tee Presión PVC de 2"</v>
          </cell>
          <cell r="B532" t="str">
            <v>UN</v>
          </cell>
          <cell r="C532">
            <v>1</v>
          </cell>
          <cell r="D532">
            <v>13670</v>
          </cell>
          <cell r="E532">
            <v>0</v>
          </cell>
          <cell r="F532">
            <v>13670</v>
          </cell>
        </row>
        <row r="533">
          <cell r="A533" t="str">
            <v>Tee Presión Reducida PVC de 1"x1/2"</v>
          </cell>
          <cell r="B533" t="str">
            <v>UN</v>
          </cell>
          <cell r="C533">
            <v>1</v>
          </cell>
          <cell r="D533">
            <v>3520</v>
          </cell>
          <cell r="E533">
            <v>0</v>
          </cell>
          <cell r="F533">
            <v>3520</v>
          </cell>
        </row>
        <row r="534">
          <cell r="A534" t="str">
            <v>Tee Presión Reducida PVC de 1"x3/4"</v>
          </cell>
          <cell r="B534" t="str">
            <v>UN</v>
          </cell>
          <cell r="C534">
            <v>1</v>
          </cell>
          <cell r="D534">
            <v>3520</v>
          </cell>
          <cell r="E534">
            <v>0</v>
          </cell>
          <cell r="F534">
            <v>3520</v>
          </cell>
        </row>
        <row r="535">
          <cell r="A535" t="str">
            <v>Tee Sencilla 2" Sanitaria</v>
          </cell>
          <cell r="B535" t="str">
            <v>UN</v>
          </cell>
          <cell r="C535">
            <v>1</v>
          </cell>
          <cell r="D535">
            <v>3800</v>
          </cell>
          <cell r="E535">
            <v>0</v>
          </cell>
          <cell r="F535">
            <v>3800</v>
          </cell>
        </row>
        <row r="536">
          <cell r="A536" t="str">
            <v>Tee Sencilla 4" Sanitaria</v>
          </cell>
          <cell r="B536" t="str">
            <v>UN</v>
          </cell>
          <cell r="C536">
            <v>1</v>
          </cell>
          <cell r="D536">
            <v>9500</v>
          </cell>
          <cell r="E536">
            <v>0</v>
          </cell>
          <cell r="F536">
            <v>9500</v>
          </cell>
        </row>
        <row r="537">
          <cell r="A537" t="str">
            <v>Teja Termoacústica Supertrapezoidal L=1.83 m x 0.35mm x 0.78cm</v>
          </cell>
          <cell r="B537" t="str">
            <v>UN</v>
          </cell>
          <cell r="C537">
            <v>1</v>
          </cell>
          <cell r="D537">
            <v>29300</v>
          </cell>
          <cell r="E537">
            <v>0</v>
          </cell>
          <cell r="F537">
            <v>29300</v>
          </cell>
        </row>
        <row r="538">
          <cell r="A538" t="str">
            <v>Teja Termoacústica Supertrapezoidal L=2.44 m x 0.35mm x 0.78cm</v>
          </cell>
          <cell r="B538" t="str">
            <v>UN</v>
          </cell>
          <cell r="C538">
            <v>1</v>
          </cell>
          <cell r="D538">
            <v>39020</v>
          </cell>
          <cell r="E538">
            <v>0</v>
          </cell>
          <cell r="F538">
            <v>39020</v>
          </cell>
        </row>
        <row r="539">
          <cell r="A539" t="str">
            <v>Teja Termoacústica Supertrapezoidal L=5.40 m x 0.35mm x 0.78cm</v>
          </cell>
          <cell r="B539" t="str">
            <v>UN</v>
          </cell>
          <cell r="C539">
            <v>1</v>
          </cell>
          <cell r="D539">
            <v>86360</v>
          </cell>
          <cell r="E539">
            <v>0</v>
          </cell>
          <cell r="F539">
            <v>86360</v>
          </cell>
        </row>
        <row r="540">
          <cell r="A540" t="str">
            <v>Teja Termoacústica Supertrapezoidal L=7.20 m x 0.35mm x 0.78cm</v>
          </cell>
          <cell r="B540" t="str">
            <v>UN</v>
          </cell>
          <cell r="C540">
            <v>1</v>
          </cell>
          <cell r="D540">
            <v>115150</v>
          </cell>
          <cell r="E540">
            <v>0</v>
          </cell>
          <cell r="F540">
            <v>115150</v>
          </cell>
        </row>
        <row r="541">
          <cell r="A541" t="str">
            <v>Teja de asbesto cemento No.4</v>
          </cell>
          <cell r="B541" t="str">
            <v>UN</v>
          </cell>
          <cell r="C541">
            <v>1</v>
          </cell>
          <cell r="D541">
            <v>12860</v>
          </cell>
          <cell r="E541">
            <v>0</v>
          </cell>
          <cell r="F541">
            <v>12860</v>
          </cell>
        </row>
        <row r="542">
          <cell r="A542" t="str">
            <v>Teja de asbesto cemento No.6</v>
          </cell>
          <cell r="B542" t="str">
            <v>UN</v>
          </cell>
          <cell r="C542">
            <v>1</v>
          </cell>
          <cell r="D542">
            <v>19802</v>
          </cell>
          <cell r="E542">
            <v>0</v>
          </cell>
          <cell r="F542">
            <v>19802</v>
          </cell>
        </row>
        <row r="543">
          <cell r="A543" t="str">
            <v>Teja de asbesto cemento No.8</v>
          </cell>
          <cell r="B543" t="str">
            <v>UN</v>
          </cell>
          <cell r="C543">
            <v>1</v>
          </cell>
          <cell r="D543">
            <v>25700</v>
          </cell>
          <cell r="E543">
            <v>0</v>
          </cell>
          <cell r="F543">
            <v>25700</v>
          </cell>
        </row>
        <row r="544">
          <cell r="A544" t="str">
            <v>Teja cindu  Ref: Cindurib</v>
          </cell>
          <cell r="B544" t="str">
            <v>M2</v>
          </cell>
          <cell r="C544">
            <v>1</v>
          </cell>
          <cell r="D544">
            <v>38000</v>
          </cell>
          <cell r="E544">
            <v>0</v>
          </cell>
          <cell r="F544">
            <v>38000</v>
          </cell>
        </row>
        <row r="545">
          <cell r="A545" t="str">
            <v>Teja Zinc en Lámina Galvanizada Corrugada 2.44x0.81 Corpacero</v>
          </cell>
          <cell r="B545" t="str">
            <v>M2</v>
          </cell>
          <cell r="C545">
            <v>1</v>
          </cell>
          <cell r="D545">
            <v>13980</v>
          </cell>
          <cell r="E545">
            <v>0</v>
          </cell>
          <cell r="F545">
            <v>13980</v>
          </cell>
        </row>
        <row r="546">
          <cell r="A546" t="str">
            <v>Tela Verde de Cerramiento (Rollo 1.90x2.50 m.)</v>
          </cell>
          <cell r="B546" t="str">
            <v>ML</v>
          </cell>
          <cell r="C546">
            <v>1</v>
          </cell>
          <cell r="D546">
            <v>2670</v>
          </cell>
          <cell r="E546">
            <v>0</v>
          </cell>
          <cell r="F546">
            <v>2670</v>
          </cell>
        </row>
        <row r="547">
          <cell r="A547" t="str">
            <v>Terminal Plástico</v>
          </cell>
          <cell r="B547" t="str">
            <v>UN</v>
          </cell>
          <cell r="C547">
            <v>1</v>
          </cell>
          <cell r="D547">
            <v>300</v>
          </cell>
          <cell r="E547">
            <v>0</v>
          </cell>
          <cell r="F547">
            <v>300</v>
          </cell>
        </row>
        <row r="548">
          <cell r="A548" t="str">
            <v>Terminal contra Muro L=2.0m, Termoacústica</v>
          </cell>
          <cell r="B548" t="str">
            <v>UN</v>
          </cell>
          <cell r="C548">
            <v>1</v>
          </cell>
          <cell r="D548">
            <v>52780</v>
          </cell>
          <cell r="E548">
            <v>0</v>
          </cell>
          <cell r="F548">
            <v>52780</v>
          </cell>
        </row>
        <row r="549">
          <cell r="A549" t="str">
            <v>Terminal sobre Muro L=2.0m, Termoacústica</v>
          </cell>
          <cell r="B549" t="str">
            <v>UN</v>
          </cell>
          <cell r="C549">
            <v>1</v>
          </cell>
          <cell r="D549">
            <v>52780</v>
          </cell>
          <cell r="E549">
            <v>0</v>
          </cell>
          <cell r="F549">
            <v>52780</v>
          </cell>
        </row>
        <row r="550">
          <cell r="A550" t="str">
            <v>Tierra negra fertilizada</v>
          </cell>
          <cell r="B550" t="str">
            <v>M3</v>
          </cell>
          <cell r="C550">
            <v>1</v>
          </cell>
          <cell r="D550">
            <v>50000</v>
          </cell>
          <cell r="E550">
            <v>0</v>
          </cell>
          <cell r="F550">
            <v>50000</v>
          </cell>
        </row>
        <row r="551">
          <cell r="A551" t="str">
            <v>Tintilla</v>
          </cell>
          <cell r="B551" t="str">
            <v>GL</v>
          </cell>
          <cell r="C551">
            <v>1</v>
          </cell>
          <cell r="D551">
            <v>18620</v>
          </cell>
          <cell r="E551">
            <v>0</v>
          </cell>
          <cell r="F551">
            <v>18620</v>
          </cell>
        </row>
        <row r="552">
          <cell r="A552" t="str">
            <v>Tomacorriente Especial con Polo a Tierra</v>
          </cell>
          <cell r="B552" t="str">
            <v>UN</v>
          </cell>
          <cell r="C552">
            <v>1</v>
          </cell>
          <cell r="D552">
            <v>49500</v>
          </cell>
          <cell r="E552">
            <v>0</v>
          </cell>
          <cell r="F552">
            <v>49500</v>
          </cell>
        </row>
        <row r="553">
          <cell r="A553" t="str">
            <v>Tomacorriente Normal con Polo a Tierra</v>
          </cell>
          <cell r="B553" t="str">
            <v>UN</v>
          </cell>
          <cell r="C553">
            <v>1</v>
          </cell>
          <cell r="D553">
            <v>5340</v>
          </cell>
          <cell r="E553">
            <v>0</v>
          </cell>
          <cell r="F553">
            <v>5340</v>
          </cell>
        </row>
        <row r="554">
          <cell r="A554" t="str">
            <v>Toma de T.V. para cable coaxial</v>
          </cell>
          <cell r="B554" t="str">
            <v>UN</v>
          </cell>
          <cell r="C554">
            <v>1</v>
          </cell>
          <cell r="D554">
            <v>3200</v>
          </cell>
          <cell r="E554">
            <v>0</v>
          </cell>
          <cell r="F554">
            <v>3200</v>
          </cell>
        </row>
        <row r="555">
          <cell r="A555" t="str">
            <v>Toma doble tipo hospitalaria P.T.</v>
          </cell>
          <cell r="B555" t="str">
            <v>UN</v>
          </cell>
          <cell r="C555">
            <v>1</v>
          </cell>
          <cell r="D555">
            <v>14500</v>
          </cell>
          <cell r="E555">
            <v>0</v>
          </cell>
          <cell r="F555">
            <v>14500</v>
          </cell>
        </row>
        <row r="556">
          <cell r="A556" t="str">
            <v xml:space="preserve">Toma eléctrica doble P.T. </v>
          </cell>
          <cell r="B556" t="str">
            <v>UN</v>
          </cell>
          <cell r="C556">
            <v>1</v>
          </cell>
          <cell r="D556">
            <v>4450</v>
          </cell>
          <cell r="E556">
            <v>0</v>
          </cell>
          <cell r="F556">
            <v>4450</v>
          </cell>
        </row>
        <row r="557">
          <cell r="A557" t="str">
            <v>Toma Doble GFCI</v>
          </cell>
          <cell r="B557" t="str">
            <v>UN</v>
          </cell>
          <cell r="C557">
            <v>1</v>
          </cell>
          <cell r="D557">
            <v>28000</v>
          </cell>
          <cell r="E557">
            <v>0</v>
          </cell>
          <cell r="F557">
            <v>28000</v>
          </cell>
        </row>
        <row r="558">
          <cell r="A558" t="str">
            <v>Toma eléctrica doble 20A pata trabada</v>
          </cell>
          <cell r="B558" t="str">
            <v>UN</v>
          </cell>
          <cell r="C558">
            <v>1</v>
          </cell>
          <cell r="D558">
            <v>14500</v>
          </cell>
          <cell r="E558">
            <v>0</v>
          </cell>
          <cell r="F558">
            <v>14500</v>
          </cell>
        </row>
        <row r="559">
          <cell r="A559" t="str">
            <v>Tope de Caucho para Ventana</v>
          </cell>
          <cell r="B559" t="str">
            <v>UN</v>
          </cell>
          <cell r="C559">
            <v>1</v>
          </cell>
          <cell r="D559">
            <v>1100</v>
          </cell>
          <cell r="E559">
            <v>0</v>
          </cell>
          <cell r="F559">
            <v>1100</v>
          </cell>
        </row>
        <row r="560">
          <cell r="A560" t="str">
            <v>Tornillo autoperforante fijador de correa</v>
          </cell>
          <cell r="B560" t="str">
            <v>UN</v>
          </cell>
          <cell r="C560">
            <v>1</v>
          </cell>
          <cell r="D560">
            <v>450</v>
          </cell>
          <cell r="E560">
            <v>0</v>
          </cell>
          <cell r="F560">
            <v>450</v>
          </cell>
        </row>
        <row r="561">
          <cell r="A561" t="str">
            <v>Tornillo Espigo Galvanizado 5.1mm x 15cm</v>
          </cell>
          <cell r="B561" t="str">
            <v>UN</v>
          </cell>
          <cell r="C561">
            <v>1</v>
          </cell>
          <cell r="D561">
            <v>550</v>
          </cell>
          <cell r="E561">
            <v>0</v>
          </cell>
          <cell r="F561">
            <v>550</v>
          </cell>
        </row>
        <row r="562">
          <cell r="A562" t="str">
            <v xml:space="preserve">Tornillo Autoperforante Fijador de Ala 7/8"x5/16" </v>
          </cell>
          <cell r="B562" t="str">
            <v>UN</v>
          </cell>
          <cell r="C562">
            <v>1</v>
          </cell>
          <cell r="D562">
            <v>275</v>
          </cell>
          <cell r="E562">
            <v>0</v>
          </cell>
          <cell r="F562">
            <v>275</v>
          </cell>
        </row>
        <row r="563">
          <cell r="A563" t="str">
            <v>Tornillo Autoperforante para Acero 12-14x3/4"</v>
          </cell>
          <cell r="B563" t="str">
            <v>UN</v>
          </cell>
          <cell r="C563">
            <v>1</v>
          </cell>
          <cell r="D563">
            <v>400</v>
          </cell>
          <cell r="E563">
            <v>0</v>
          </cell>
          <cell r="F563">
            <v>400</v>
          </cell>
        </row>
        <row r="564">
          <cell r="A564" t="str">
            <v>Tornillo para Madera de 1" No.6</v>
          </cell>
          <cell r="B564" t="str">
            <v>UN</v>
          </cell>
          <cell r="C564">
            <v>1</v>
          </cell>
          <cell r="D564">
            <v>15</v>
          </cell>
          <cell r="E564">
            <v>0</v>
          </cell>
          <cell r="F564">
            <v>15</v>
          </cell>
        </row>
        <row r="565">
          <cell r="A565" t="str">
            <v>Tornillo de Anclaje 1/4x3"</v>
          </cell>
          <cell r="B565" t="str">
            <v>UN</v>
          </cell>
          <cell r="C565">
            <v>1</v>
          </cell>
          <cell r="D565">
            <v>950</v>
          </cell>
          <cell r="E565">
            <v>0</v>
          </cell>
          <cell r="F565">
            <v>950</v>
          </cell>
        </row>
        <row r="566">
          <cell r="A566" t="str">
            <v>Tornillo Inoxidable Canal y Bajante Amazonas</v>
          </cell>
          <cell r="B566" t="str">
            <v>UN</v>
          </cell>
          <cell r="C566">
            <v>1</v>
          </cell>
          <cell r="D566">
            <v>105</v>
          </cell>
          <cell r="E566">
            <v>0</v>
          </cell>
          <cell r="F566">
            <v>105</v>
          </cell>
        </row>
        <row r="567">
          <cell r="A567" t="str">
            <v>Tornillos No.10x2", No.8x1", No.8x1-1/4" para Puertas y Ventanas</v>
          </cell>
          <cell r="B567" t="str">
            <v>GLOB</v>
          </cell>
          <cell r="C567">
            <v>1</v>
          </cell>
          <cell r="D567">
            <v>1200</v>
          </cell>
          <cell r="E567">
            <v>0</v>
          </cell>
          <cell r="F567">
            <v>1200</v>
          </cell>
        </row>
        <row r="568">
          <cell r="A568" t="str">
            <v>Tornillos Cabeza Plana en Acero al Carbón para Puertas Metálicas-Norma ANSI B18.6.3 y ASTM A307</v>
          </cell>
          <cell r="B568" t="str">
            <v>GLOB</v>
          </cell>
          <cell r="C568">
            <v>1</v>
          </cell>
          <cell r="D568">
            <v>2500</v>
          </cell>
          <cell r="E568">
            <v>0</v>
          </cell>
          <cell r="F568">
            <v>2500</v>
          </cell>
        </row>
        <row r="569">
          <cell r="A569" t="str">
            <v>Tornillo expansivo HLC 10x80/48</v>
          </cell>
          <cell r="B569" t="str">
            <v>UN</v>
          </cell>
          <cell r="C569">
            <v>1</v>
          </cell>
          <cell r="D569">
            <v>4500</v>
          </cell>
          <cell r="E569">
            <v>0</v>
          </cell>
          <cell r="F569">
            <v>4500</v>
          </cell>
        </row>
        <row r="570">
          <cell r="A570" t="str">
            <v>Tornillo Plástico 2-1/2"x1/4"</v>
          </cell>
          <cell r="B570" t="str">
            <v>UN</v>
          </cell>
          <cell r="C570">
            <v>1</v>
          </cell>
          <cell r="D570">
            <v>850</v>
          </cell>
          <cell r="E570">
            <v>0</v>
          </cell>
          <cell r="F570">
            <v>850</v>
          </cell>
        </row>
        <row r="571">
          <cell r="A571" t="str">
            <v>Tornillo 2-1/2"x1/4" con Sistema de Fijación a Muro</v>
          </cell>
          <cell r="B571" t="str">
            <v>UN</v>
          </cell>
          <cell r="C571">
            <v>1</v>
          </cell>
          <cell r="D571">
            <v>1350</v>
          </cell>
          <cell r="E571">
            <v>0</v>
          </cell>
          <cell r="F571">
            <v>1350</v>
          </cell>
        </row>
        <row r="572">
          <cell r="A572" t="str">
            <v>Tornillo de Regulación 2"</v>
          </cell>
          <cell r="B572" t="str">
            <v>UN</v>
          </cell>
          <cell r="C572">
            <v>1</v>
          </cell>
          <cell r="D572">
            <v>800</v>
          </cell>
          <cell r="E572">
            <v>0</v>
          </cell>
          <cell r="F572">
            <v>800</v>
          </cell>
        </row>
        <row r="573">
          <cell r="A573" t="str">
            <v>Triturado</v>
          </cell>
          <cell r="B573" t="str">
            <v>M3</v>
          </cell>
          <cell r="C573">
            <v>1</v>
          </cell>
          <cell r="D573">
            <v>43000</v>
          </cell>
          <cell r="E573">
            <v>0</v>
          </cell>
          <cell r="F573">
            <v>43000</v>
          </cell>
        </row>
        <row r="574">
          <cell r="A574" t="str">
            <v>Tubo Galvanizado de 1"</v>
          </cell>
          <cell r="B574" t="str">
            <v>ML</v>
          </cell>
          <cell r="C574">
            <v>1</v>
          </cell>
          <cell r="D574">
            <v>12000</v>
          </cell>
          <cell r="E574">
            <v>0</v>
          </cell>
          <cell r="F574">
            <v>12000</v>
          </cell>
        </row>
        <row r="575">
          <cell r="A575" t="str">
            <v>Tubo Galvanizado de 1 1/4"</v>
          </cell>
          <cell r="B575" t="str">
            <v>ML</v>
          </cell>
          <cell r="C575">
            <v>1</v>
          </cell>
          <cell r="D575">
            <v>15680</v>
          </cell>
          <cell r="E575">
            <v>0</v>
          </cell>
          <cell r="F575">
            <v>15680</v>
          </cell>
        </row>
        <row r="576">
          <cell r="A576" t="str">
            <v>Tubo Galvanizado de 1 1/2"</v>
          </cell>
          <cell r="B576" t="str">
            <v>ML</v>
          </cell>
          <cell r="C576">
            <v>1</v>
          </cell>
          <cell r="D576">
            <v>19800</v>
          </cell>
          <cell r="E576">
            <v>0</v>
          </cell>
          <cell r="F576">
            <v>19800</v>
          </cell>
        </row>
        <row r="577">
          <cell r="A577" t="str">
            <v>Curva galvanizada de 1 1/4"</v>
          </cell>
          <cell r="B577" t="str">
            <v>UN</v>
          </cell>
          <cell r="C577">
            <v>1</v>
          </cell>
          <cell r="D577">
            <v>10100</v>
          </cell>
          <cell r="E577">
            <v>0</v>
          </cell>
          <cell r="F577">
            <v>10100</v>
          </cell>
        </row>
        <row r="578">
          <cell r="A578" t="str">
            <v>Curva galvanizada de 1 1/2"</v>
          </cell>
          <cell r="B578" t="str">
            <v>UN</v>
          </cell>
          <cell r="D578">
            <v>13200</v>
          </cell>
          <cell r="E578">
            <v>0</v>
          </cell>
          <cell r="F578">
            <v>13200</v>
          </cell>
        </row>
        <row r="579">
          <cell r="A579" t="str">
            <v>Capacete de 1 1/4"</v>
          </cell>
          <cell r="B579" t="str">
            <v>UN</v>
          </cell>
          <cell r="C579">
            <v>1</v>
          </cell>
          <cell r="D579">
            <v>3100</v>
          </cell>
          <cell r="E579">
            <v>0</v>
          </cell>
          <cell r="F579">
            <v>3100</v>
          </cell>
        </row>
        <row r="580">
          <cell r="A580" t="str">
            <v>Capacete de 1 1/2"</v>
          </cell>
          <cell r="B580" t="str">
            <v>UN</v>
          </cell>
          <cell r="D580">
            <v>3600</v>
          </cell>
          <cell r="E580">
            <v>0</v>
          </cell>
          <cell r="F580">
            <v>3600</v>
          </cell>
        </row>
        <row r="581">
          <cell r="A581" t="str">
            <v>Juego de boquilla y contratuerca de 1 1/4"</v>
          </cell>
          <cell r="B581" t="str">
            <v>UN</v>
          </cell>
          <cell r="C581">
            <v>1</v>
          </cell>
          <cell r="D581">
            <v>1100</v>
          </cell>
          <cell r="E581">
            <v>0</v>
          </cell>
          <cell r="F581">
            <v>1100</v>
          </cell>
        </row>
        <row r="582">
          <cell r="A582" t="str">
            <v>Tubo Conduit 3/4"</v>
          </cell>
          <cell r="B582" t="str">
            <v>ML</v>
          </cell>
          <cell r="C582">
            <v>1</v>
          </cell>
          <cell r="D582">
            <v>3455</v>
          </cell>
          <cell r="E582">
            <v>0</v>
          </cell>
          <cell r="F582">
            <v>3455</v>
          </cell>
        </row>
        <row r="583">
          <cell r="A583" t="str">
            <v>Tubo Conduit  1/2"</v>
          </cell>
          <cell r="B583" t="str">
            <v>ML</v>
          </cell>
          <cell r="C583">
            <v>1</v>
          </cell>
          <cell r="D583">
            <v>2100</v>
          </cell>
          <cell r="E583">
            <v>0</v>
          </cell>
          <cell r="F583">
            <v>2100</v>
          </cell>
        </row>
        <row r="584">
          <cell r="A584" t="str">
            <v>Tubo Conduit PVC de 1/2"</v>
          </cell>
          <cell r="B584" t="str">
            <v>ML</v>
          </cell>
          <cell r="C584">
            <v>1</v>
          </cell>
          <cell r="D584">
            <v>3010</v>
          </cell>
          <cell r="E584">
            <v>0</v>
          </cell>
          <cell r="F584">
            <v>3010</v>
          </cell>
        </row>
        <row r="585">
          <cell r="A585" t="str">
            <v>Tubo Conduit PVC de 1"</v>
          </cell>
          <cell r="B585" t="str">
            <v>ML</v>
          </cell>
          <cell r="C585">
            <v>1</v>
          </cell>
          <cell r="D585">
            <v>5470</v>
          </cell>
          <cell r="E585">
            <v>0</v>
          </cell>
          <cell r="F585">
            <v>5470</v>
          </cell>
        </row>
        <row r="586">
          <cell r="A586" t="str">
            <v>Tubo Conduit PVC de 1 1/2"</v>
          </cell>
          <cell r="B586" t="str">
            <v>ML</v>
          </cell>
          <cell r="C586">
            <v>1</v>
          </cell>
          <cell r="D586">
            <v>4250</v>
          </cell>
          <cell r="E586">
            <v>0</v>
          </cell>
          <cell r="F586">
            <v>4250</v>
          </cell>
        </row>
        <row r="587">
          <cell r="A587" t="str">
            <v>Tubo Conduit PVC de 1 1/4</v>
          </cell>
          <cell r="B587" t="str">
            <v>ML</v>
          </cell>
          <cell r="C587">
            <v>1</v>
          </cell>
          <cell r="D587">
            <v>3200</v>
          </cell>
          <cell r="E587">
            <v>0</v>
          </cell>
          <cell r="F587">
            <v>3200</v>
          </cell>
        </row>
        <row r="588">
          <cell r="A588" t="str">
            <v>Tubo Conduit PVC de 3/4"</v>
          </cell>
          <cell r="B588" t="str">
            <v>ML</v>
          </cell>
          <cell r="C588">
            <v>1</v>
          </cell>
          <cell r="D588">
            <v>3950</v>
          </cell>
          <cell r="E588">
            <v>0</v>
          </cell>
          <cell r="F588">
            <v>3950</v>
          </cell>
        </row>
        <row r="589">
          <cell r="A589" t="str">
            <v>Tubo Galvanizado  de 3/4"</v>
          </cell>
          <cell r="B589" t="str">
            <v>ML</v>
          </cell>
          <cell r="C589">
            <v>1</v>
          </cell>
          <cell r="D589">
            <v>11000</v>
          </cell>
          <cell r="E589">
            <v>0</v>
          </cell>
          <cell r="F589">
            <v>11000</v>
          </cell>
        </row>
        <row r="590">
          <cell r="A590" t="str">
            <v>Tubo de concreto 8"</v>
          </cell>
          <cell r="B590" t="str">
            <v>ML</v>
          </cell>
          <cell r="C590">
            <v>1</v>
          </cell>
          <cell r="D590">
            <v>12000</v>
          </cell>
          <cell r="E590">
            <v>0</v>
          </cell>
          <cell r="F590">
            <v>12000</v>
          </cell>
        </row>
        <row r="591">
          <cell r="A591" t="str">
            <v>Tubo Presión RDE-21 PVC 2½"</v>
          </cell>
          <cell r="B591" t="str">
            <v>ML</v>
          </cell>
          <cell r="C591">
            <v>1</v>
          </cell>
          <cell r="D591">
            <v>26120</v>
          </cell>
          <cell r="E591">
            <v>0</v>
          </cell>
          <cell r="F591">
            <v>26120</v>
          </cell>
        </row>
        <row r="592">
          <cell r="A592" t="str">
            <v>Tubo Presión RDE-21 PVC 2"</v>
          </cell>
          <cell r="B592" t="str">
            <v>ML</v>
          </cell>
          <cell r="C592">
            <v>1</v>
          </cell>
          <cell r="D592">
            <v>16120</v>
          </cell>
          <cell r="E592">
            <v>0</v>
          </cell>
          <cell r="F592">
            <v>16120</v>
          </cell>
        </row>
        <row r="593">
          <cell r="A593" t="str">
            <v>Tubo Presión RDE-21 PVC 1-1/2"</v>
          </cell>
          <cell r="B593" t="str">
            <v>ML</v>
          </cell>
          <cell r="C593">
            <v>1</v>
          </cell>
          <cell r="D593">
            <v>10510</v>
          </cell>
          <cell r="E593">
            <v>0</v>
          </cell>
          <cell r="F593">
            <v>10510</v>
          </cell>
        </row>
        <row r="594">
          <cell r="A594" t="str">
            <v>Tubo Presión RDE-21 PVC 1-1/4"</v>
          </cell>
          <cell r="B594" t="str">
            <v>ML</v>
          </cell>
          <cell r="C594">
            <v>1</v>
          </cell>
          <cell r="D594">
            <v>8050</v>
          </cell>
          <cell r="E594">
            <v>0</v>
          </cell>
          <cell r="F594">
            <v>8050</v>
          </cell>
        </row>
        <row r="595">
          <cell r="A595" t="str">
            <v>Tubo Presión RDE-21 PVC 1"</v>
          </cell>
          <cell r="B595" t="str">
            <v>ML</v>
          </cell>
          <cell r="C595">
            <v>1</v>
          </cell>
          <cell r="D595">
            <v>4470</v>
          </cell>
          <cell r="E595">
            <v>0</v>
          </cell>
          <cell r="F595">
            <v>4470</v>
          </cell>
        </row>
        <row r="596">
          <cell r="A596" t="str">
            <v>Tubo Presión RDE-11 PVC 3/4"</v>
          </cell>
          <cell r="B596" t="str">
            <v>ML</v>
          </cell>
          <cell r="C596">
            <v>1</v>
          </cell>
          <cell r="D596">
            <v>4750</v>
          </cell>
          <cell r="E596">
            <v>0</v>
          </cell>
          <cell r="F596">
            <v>4750</v>
          </cell>
        </row>
        <row r="597">
          <cell r="A597" t="str">
            <v>Tubo Presión RDE-13.5 PVC 1/2"</v>
          </cell>
          <cell r="B597" t="str">
            <v>ML</v>
          </cell>
          <cell r="C597">
            <v>1</v>
          </cell>
          <cell r="D597">
            <v>2430</v>
          </cell>
          <cell r="E597">
            <v>0</v>
          </cell>
          <cell r="F597">
            <v>2430</v>
          </cell>
        </row>
        <row r="598">
          <cell r="A598" t="str">
            <v>Tubo Presión RDE-13.5 PVC 1"</v>
          </cell>
          <cell r="B598" t="str">
            <v>ML</v>
          </cell>
          <cell r="C598">
            <v>1</v>
          </cell>
          <cell r="D598">
            <v>6415</v>
          </cell>
          <cell r="E598">
            <v>0</v>
          </cell>
          <cell r="F598">
            <v>6415</v>
          </cell>
        </row>
        <row r="599">
          <cell r="A599" t="str">
            <v>Tubo Presión RDE-9 PVC 1/2"</v>
          </cell>
          <cell r="B599" t="str">
            <v>ML</v>
          </cell>
          <cell r="C599">
            <v>1</v>
          </cell>
          <cell r="D599">
            <v>3405</v>
          </cell>
          <cell r="E599">
            <v>0</v>
          </cell>
          <cell r="F599">
            <v>3405</v>
          </cell>
        </row>
        <row r="600">
          <cell r="A600" t="str">
            <v>Tubo PVC de Ventilación 2"</v>
          </cell>
          <cell r="B600" t="str">
            <v>ML</v>
          </cell>
          <cell r="C600">
            <v>1</v>
          </cell>
          <cell r="D600">
            <v>7540</v>
          </cell>
          <cell r="E600">
            <v>0</v>
          </cell>
          <cell r="F600">
            <v>7540</v>
          </cell>
        </row>
        <row r="601">
          <cell r="A601" t="str">
            <v>Tubo PVC de Ventilación 3"</v>
          </cell>
          <cell r="B601" t="str">
            <v>ML</v>
          </cell>
          <cell r="C601">
            <v>1</v>
          </cell>
          <cell r="D601">
            <v>9980</v>
          </cell>
          <cell r="E601">
            <v>0</v>
          </cell>
          <cell r="F601">
            <v>9980</v>
          </cell>
        </row>
        <row r="602">
          <cell r="A602" t="str">
            <v>Tubo PVC de Ventilación 4"</v>
          </cell>
          <cell r="B602" t="str">
            <v>ML</v>
          </cell>
          <cell r="C602">
            <v>1</v>
          </cell>
          <cell r="D602">
            <v>17205</v>
          </cell>
          <cell r="E602">
            <v>0</v>
          </cell>
          <cell r="F602">
            <v>17205</v>
          </cell>
        </row>
        <row r="603">
          <cell r="A603" t="str">
            <v>Tubo PVC de 6" Sanitario</v>
          </cell>
          <cell r="B603" t="str">
            <v>ML</v>
          </cell>
          <cell r="C603">
            <v>1</v>
          </cell>
          <cell r="D603">
            <v>51730</v>
          </cell>
          <cell r="E603">
            <v>0</v>
          </cell>
          <cell r="F603">
            <v>51730</v>
          </cell>
        </row>
        <row r="604">
          <cell r="A604" t="str">
            <v>Tubo PVC de 4" Sanitario</v>
          </cell>
          <cell r="B604" t="str">
            <v>ML</v>
          </cell>
          <cell r="C604">
            <v>1</v>
          </cell>
          <cell r="D604">
            <v>24430</v>
          </cell>
          <cell r="E604">
            <v>0</v>
          </cell>
          <cell r="F604">
            <v>24430</v>
          </cell>
        </row>
        <row r="605">
          <cell r="A605" t="str">
            <v>Tubo PVC de 4" Sanitario Flexible</v>
          </cell>
          <cell r="B605" t="str">
            <v>ML</v>
          </cell>
          <cell r="C605">
            <v>1</v>
          </cell>
          <cell r="D605">
            <v>19400</v>
          </cell>
          <cell r="E605">
            <v>0</v>
          </cell>
          <cell r="F605">
            <v>19400</v>
          </cell>
        </row>
        <row r="606">
          <cell r="A606" t="str">
            <v>Tubo PVC de 3" Sanitario</v>
          </cell>
          <cell r="B606" t="str">
            <v>ML</v>
          </cell>
          <cell r="C606">
            <v>1</v>
          </cell>
          <cell r="D606">
            <v>17530</v>
          </cell>
          <cell r="E606">
            <v>0</v>
          </cell>
          <cell r="F606">
            <v>17530</v>
          </cell>
        </row>
        <row r="607">
          <cell r="A607" t="str">
            <v>Tubo PVC de 2" Sanitario</v>
          </cell>
          <cell r="B607" t="str">
            <v>ML</v>
          </cell>
          <cell r="C607">
            <v>1</v>
          </cell>
          <cell r="D607">
            <v>11735</v>
          </cell>
          <cell r="E607">
            <v>0</v>
          </cell>
          <cell r="F607">
            <v>11735</v>
          </cell>
        </row>
        <row r="608">
          <cell r="A608" t="str">
            <v>Tubo PVC de 4" Perforado para Riego</v>
          </cell>
          <cell r="B608" t="str">
            <v>ML</v>
          </cell>
          <cell r="C608">
            <v>1</v>
          </cell>
          <cell r="D608">
            <v>11100</v>
          </cell>
          <cell r="E608">
            <v>0</v>
          </cell>
          <cell r="F608">
            <v>11100</v>
          </cell>
        </row>
        <row r="609">
          <cell r="A609" t="str">
            <v>Tubo PVC 4" Aguas Lluvias</v>
          </cell>
          <cell r="B609" t="str">
            <v>ML</v>
          </cell>
          <cell r="C609">
            <v>1</v>
          </cell>
          <cell r="D609">
            <v>10850</v>
          </cell>
          <cell r="E609">
            <v>0</v>
          </cell>
          <cell r="F609">
            <v>10850</v>
          </cell>
        </row>
        <row r="610">
          <cell r="A610" t="str">
            <v>Tubo PVC 3" Aguas Lluvias</v>
          </cell>
          <cell r="B610" t="str">
            <v>ML</v>
          </cell>
          <cell r="C610">
            <v>1</v>
          </cell>
          <cell r="D610">
            <v>6290</v>
          </cell>
          <cell r="E610">
            <v>0</v>
          </cell>
          <cell r="F610">
            <v>6290</v>
          </cell>
        </row>
        <row r="611">
          <cell r="A611" t="str">
            <v>Tubo PVC 2" Aguas Lluvias</v>
          </cell>
          <cell r="B611" t="str">
            <v>ML</v>
          </cell>
          <cell r="C611">
            <v>1</v>
          </cell>
          <cell r="D611">
            <v>4760</v>
          </cell>
          <cell r="E611">
            <v>0</v>
          </cell>
          <cell r="F611">
            <v>4760</v>
          </cell>
        </row>
        <row r="612">
          <cell r="A612" t="str">
            <v>Tuberia A.N. Ø1 1/2"</v>
          </cell>
          <cell r="B612" t="str">
            <v>ML</v>
          </cell>
          <cell r="C612">
            <v>1</v>
          </cell>
          <cell r="D612">
            <v>9500</v>
          </cell>
          <cell r="E612">
            <v>0</v>
          </cell>
          <cell r="F612">
            <v>9500</v>
          </cell>
        </row>
        <row r="613">
          <cell r="A613" t="str">
            <v>Tuberia Galvanizada 1 1/2" 2,5 mm Cal 12</v>
          </cell>
          <cell r="B613" t="str">
            <v>ML</v>
          </cell>
          <cell r="C613">
            <v>1</v>
          </cell>
          <cell r="D613">
            <v>15000</v>
          </cell>
          <cell r="E613">
            <v>0</v>
          </cell>
          <cell r="F613">
            <v>15000</v>
          </cell>
        </row>
        <row r="614">
          <cell r="A614" t="str">
            <v>Unión PVC-Sanitaria 4"</v>
          </cell>
          <cell r="B614" t="str">
            <v>UN</v>
          </cell>
          <cell r="C614">
            <v>1</v>
          </cell>
          <cell r="D614">
            <v>6955</v>
          </cell>
          <cell r="E614">
            <v>0</v>
          </cell>
          <cell r="F614">
            <v>6955</v>
          </cell>
        </row>
        <row r="615">
          <cell r="A615" t="str">
            <v>Unión PVC-Sanitaria 3"</v>
          </cell>
          <cell r="B615" t="str">
            <v>UN</v>
          </cell>
          <cell r="C615">
            <v>1</v>
          </cell>
          <cell r="D615">
            <v>3480</v>
          </cell>
          <cell r="E615">
            <v>0</v>
          </cell>
          <cell r="F615">
            <v>3480</v>
          </cell>
        </row>
        <row r="616">
          <cell r="A616" t="str">
            <v>Unión PVC-Sanitaria 2"</v>
          </cell>
          <cell r="B616" t="str">
            <v>UN</v>
          </cell>
          <cell r="C616">
            <v>1</v>
          </cell>
          <cell r="D616">
            <v>2410</v>
          </cell>
          <cell r="E616">
            <v>0</v>
          </cell>
          <cell r="F616">
            <v>2410</v>
          </cell>
        </row>
        <row r="617">
          <cell r="A617" t="str">
            <v>Unión PVC Presión 1/2"</v>
          </cell>
          <cell r="B617" t="str">
            <v>UN</v>
          </cell>
          <cell r="C617">
            <v>1</v>
          </cell>
          <cell r="D617">
            <v>375</v>
          </cell>
          <cell r="E617">
            <v>0</v>
          </cell>
          <cell r="F617">
            <v>375</v>
          </cell>
        </row>
        <row r="618">
          <cell r="A618" t="str">
            <v>Unión PVC Presión 3/4"</v>
          </cell>
          <cell r="B618" t="str">
            <v>UN</v>
          </cell>
          <cell r="C618">
            <v>1</v>
          </cell>
          <cell r="D618">
            <v>590</v>
          </cell>
          <cell r="E618">
            <v>0</v>
          </cell>
          <cell r="F618">
            <v>590</v>
          </cell>
        </row>
        <row r="619">
          <cell r="A619" t="str">
            <v>Unión PVC Presión 1"</v>
          </cell>
          <cell r="B619" t="str">
            <v>UN</v>
          </cell>
          <cell r="C619">
            <v>1</v>
          </cell>
          <cell r="D619">
            <v>960</v>
          </cell>
          <cell r="E619">
            <v>0</v>
          </cell>
          <cell r="F619">
            <v>960</v>
          </cell>
        </row>
        <row r="620">
          <cell r="A620" t="str">
            <v>Unión PVC Presión 1-1/4"</v>
          </cell>
          <cell r="B620" t="str">
            <v>UN</v>
          </cell>
          <cell r="C620">
            <v>1</v>
          </cell>
          <cell r="D620">
            <v>1760</v>
          </cell>
          <cell r="E620">
            <v>0</v>
          </cell>
          <cell r="F620">
            <v>1760</v>
          </cell>
        </row>
        <row r="621">
          <cell r="A621" t="str">
            <v>Unión PVC Presión 1-1/2"</v>
          </cell>
          <cell r="B621" t="str">
            <v>UN</v>
          </cell>
          <cell r="C621">
            <v>1</v>
          </cell>
          <cell r="D621">
            <v>2400</v>
          </cell>
          <cell r="E621">
            <v>0</v>
          </cell>
          <cell r="F621">
            <v>2400</v>
          </cell>
        </row>
        <row r="622">
          <cell r="A622" t="str">
            <v>Unión PVC Presión 2"</v>
          </cell>
          <cell r="B622" t="str">
            <v>UN</v>
          </cell>
          <cell r="C622">
            <v>1</v>
          </cell>
          <cell r="D622">
            <v>3935</v>
          </cell>
          <cell r="E622">
            <v>0</v>
          </cell>
          <cell r="F622">
            <v>3935</v>
          </cell>
        </row>
        <row r="623">
          <cell r="A623" t="str">
            <v>Unión Conduit PVC 1/2"</v>
          </cell>
          <cell r="B623" t="str">
            <v>UN</v>
          </cell>
          <cell r="C623">
            <v>1</v>
          </cell>
          <cell r="D623">
            <v>135</v>
          </cell>
          <cell r="E623">
            <v>0</v>
          </cell>
          <cell r="F623">
            <v>135</v>
          </cell>
        </row>
        <row r="624">
          <cell r="A624" t="str">
            <v>Unión de Canal Amazonas</v>
          </cell>
          <cell r="B624" t="str">
            <v>UN</v>
          </cell>
          <cell r="C624">
            <v>1</v>
          </cell>
          <cell r="D624">
            <v>10610</v>
          </cell>
          <cell r="E624">
            <v>0</v>
          </cell>
          <cell r="F624">
            <v>10610</v>
          </cell>
        </row>
        <row r="625">
          <cell r="A625" t="str">
            <v>Unión Canal a Bajante Amazonas</v>
          </cell>
          <cell r="B625" t="str">
            <v>UN</v>
          </cell>
          <cell r="C625">
            <v>1</v>
          </cell>
          <cell r="D625">
            <v>28835</v>
          </cell>
          <cell r="E625">
            <v>0</v>
          </cell>
          <cell r="F625">
            <v>28835</v>
          </cell>
        </row>
        <row r="626">
          <cell r="A626" t="str">
            <v>Unión de Bajante Amazonas</v>
          </cell>
          <cell r="B626" t="str">
            <v>UN</v>
          </cell>
          <cell r="C626">
            <v>1</v>
          </cell>
          <cell r="D626">
            <v>2752</v>
          </cell>
          <cell r="E626">
            <v>0</v>
          </cell>
          <cell r="F626">
            <v>2752</v>
          </cell>
        </row>
        <row r="627">
          <cell r="A627" t="str">
            <v>Válvula de Pie 1" Bronce-150 PSI</v>
          </cell>
          <cell r="B627" t="str">
            <v>UN</v>
          </cell>
          <cell r="C627">
            <v>1</v>
          </cell>
          <cell r="D627">
            <v>19800</v>
          </cell>
          <cell r="E627">
            <v>0</v>
          </cell>
          <cell r="F627">
            <v>19800</v>
          </cell>
        </row>
        <row r="628">
          <cell r="A628" t="str">
            <v>Valla de Obra en Lámina de Zinc (2.0x1.0m)</v>
          </cell>
          <cell r="B628" t="str">
            <v>M2</v>
          </cell>
          <cell r="C628">
            <v>1</v>
          </cell>
          <cell r="D628">
            <v>175000</v>
          </cell>
          <cell r="E628">
            <v>0</v>
          </cell>
          <cell r="F628">
            <v>175000</v>
          </cell>
        </row>
        <row r="629">
          <cell r="A629" t="str">
            <v>Vara de Clavo de 2.0x2.0x3.0m</v>
          </cell>
          <cell r="B629" t="str">
            <v>ML</v>
          </cell>
          <cell r="C629">
            <v>1</v>
          </cell>
          <cell r="D629">
            <v>800</v>
          </cell>
          <cell r="E629">
            <v>0</v>
          </cell>
          <cell r="F629">
            <v>800</v>
          </cell>
        </row>
        <row r="630">
          <cell r="A630" t="str">
            <v>Varilla Polo a Tierra 1/2"x 0.60 m Cobre/Cobre</v>
          </cell>
          <cell r="B630" t="str">
            <v>UN</v>
          </cell>
          <cell r="C630">
            <v>1</v>
          </cell>
          <cell r="D630">
            <v>33400</v>
          </cell>
          <cell r="E630">
            <v>0</v>
          </cell>
          <cell r="F630">
            <v>33400</v>
          </cell>
        </row>
        <row r="631">
          <cell r="A631" t="str">
            <v>Varilla Coper Well 5/8" x 8'</v>
          </cell>
          <cell r="B631" t="str">
            <v>UN</v>
          </cell>
          <cell r="C631">
            <v>1</v>
          </cell>
          <cell r="D631">
            <v>95000</v>
          </cell>
          <cell r="E631">
            <v>0</v>
          </cell>
          <cell r="F631">
            <v>95000</v>
          </cell>
          <cell r="G631" t="str">
            <v>Por unidad de 6 metros</v>
          </cell>
        </row>
        <row r="632">
          <cell r="A632" t="str">
            <v>Varilla de 5/8"</v>
          </cell>
          <cell r="B632" t="str">
            <v>KG</v>
          </cell>
          <cell r="C632">
            <v>1</v>
          </cell>
          <cell r="D632">
            <v>2800</v>
          </cell>
          <cell r="E632">
            <v>0</v>
          </cell>
          <cell r="F632">
            <v>2800</v>
          </cell>
        </row>
        <row r="633">
          <cell r="A633" t="str">
            <v>Varilla de 10.5 cm.- 60.000</v>
          </cell>
          <cell r="B633" t="str">
            <v>ML</v>
          </cell>
          <cell r="C633">
            <v>1</v>
          </cell>
          <cell r="D633">
            <v>8220</v>
          </cell>
          <cell r="E633">
            <v>0</v>
          </cell>
          <cell r="F633">
            <v>8220</v>
          </cell>
          <cell r="G633" t="str">
            <v>Por unidad de 6 metros</v>
          </cell>
        </row>
        <row r="634">
          <cell r="A634" t="str">
            <v>Varilla lisa de 1/2"</v>
          </cell>
          <cell r="B634" t="str">
            <v>KG</v>
          </cell>
          <cell r="C634">
            <v>1</v>
          </cell>
          <cell r="D634">
            <v>983.33333333333337</v>
          </cell>
          <cell r="E634">
            <v>0</v>
          </cell>
          <cell r="F634">
            <v>983.33333333333337</v>
          </cell>
        </row>
        <row r="635">
          <cell r="A635" t="str">
            <v>Varilla cuadrada de 1/2"</v>
          </cell>
          <cell r="B635" t="str">
            <v>KG</v>
          </cell>
          <cell r="C635">
            <v>1</v>
          </cell>
          <cell r="D635">
            <v>2800</v>
          </cell>
          <cell r="E635">
            <v>0</v>
          </cell>
          <cell r="F635">
            <v>2800</v>
          </cell>
        </row>
        <row r="636">
          <cell r="A636" t="str">
            <v>Ventana Metálica Económica 1x0.5m</v>
          </cell>
          <cell r="B636" t="str">
            <v>UN</v>
          </cell>
          <cell r="C636">
            <v>1</v>
          </cell>
          <cell r="D636">
            <v>45000</v>
          </cell>
          <cell r="E636">
            <v>0</v>
          </cell>
          <cell r="F636">
            <v>45000</v>
          </cell>
        </row>
        <row r="637">
          <cell r="A637" t="str">
            <v>Ventana Fija en Aluminio Serie 5025-Perfiles</v>
          </cell>
          <cell r="B637" t="str">
            <v>M2</v>
          </cell>
          <cell r="C637">
            <v>1</v>
          </cell>
          <cell r="D637">
            <v>75000</v>
          </cell>
          <cell r="E637">
            <v>0</v>
          </cell>
          <cell r="F637">
            <v>75000</v>
          </cell>
        </row>
        <row r="638">
          <cell r="A638" t="str">
            <v>Ventana Corrediza en Aluminio Serie 5025-Perfiles</v>
          </cell>
          <cell r="B638" t="str">
            <v>M2</v>
          </cell>
          <cell r="C638">
            <v>1</v>
          </cell>
          <cell r="D638">
            <v>87500</v>
          </cell>
          <cell r="E638">
            <v>0</v>
          </cell>
          <cell r="F638">
            <v>87500</v>
          </cell>
        </row>
        <row r="639">
          <cell r="A639" t="str">
            <v>Ventana Proyectante en Aluminio Serie 5025-Perfiles</v>
          </cell>
          <cell r="B639" t="str">
            <v>M2</v>
          </cell>
          <cell r="C639">
            <v>1</v>
          </cell>
          <cell r="D639">
            <v>96700</v>
          </cell>
          <cell r="E639">
            <v>0</v>
          </cell>
          <cell r="F639">
            <v>96700</v>
          </cell>
        </row>
        <row r="640">
          <cell r="A640" t="str">
            <v>Ventana Proyectante (Superior) y Fija-Corrediza (Inferior) en Aluminio Serie 5025-Perfiles</v>
          </cell>
          <cell r="B640" t="str">
            <v>M2</v>
          </cell>
          <cell r="C640">
            <v>1</v>
          </cell>
          <cell r="D640">
            <v>90000</v>
          </cell>
          <cell r="E640">
            <v>0</v>
          </cell>
          <cell r="F640">
            <v>90000</v>
          </cell>
        </row>
        <row r="641">
          <cell r="A641" t="str">
            <v>Ventilador de Techo</v>
          </cell>
          <cell r="B641" t="str">
            <v>UN</v>
          </cell>
          <cell r="C641">
            <v>1</v>
          </cell>
          <cell r="D641">
            <v>160000</v>
          </cell>
          <cell r="E641">
            <v>0</v>
          </cell>
          <cell r="F641">
            <v>160000</v>
          </cell>
        </row>
        <row r="642">
          <cell r="A642" t="str">
            <v>Vidrio Incoloro de 4mm Pulido</v>
          </cell>
          <cell r="B642" t="str">
            <v>M2</v>
          </cell>
          <cell r="C642">
            <v>1</v>
          </cell>
          <cell r="D642">
            <v>24500</v>
          </cell>
          <cell r="E642">
            <v>0</v>
          </cell>
          <cell r="F642">
            <v>24500</v>
          </cell>
        </row>
        <row r="643">
          <cell r="A643" t="str">
            <v>Vinilo Viniltex Color Tipo I</v>
          </cell>
          <cell r="B643" t="str">
            <v>GL</v>
          </cell>
          <cell r="C643">
            <v>1</v>
          </cell>
          <cell r="D643">
            <v>48700</v>
          </cell>
          <cell r="E643">
            <v>0</v>
          </cell>
          <cell r="F643">
            <v>48700</v>
          </cell>
        </row>
        <row r="644">
          <cell r="A644" t="str">
            <v>Vinilo Color Blanco para Señalización</v>
          </cell>
          <cell r="B644" t="str">
            <v>GL</v>
          </cell>
          <cell r="C644">
            <v>1</v>
          </cell>
          <cell r="D644">
            <v>30475</v>
          </cell>
          <cell r="E644">
            <v>0</v>
          </cell>
          <cell r="F644">
            <v>30475</v>
          </cell>
        </row>
        <row r="645">
          <cell r="A645" t="str">
            <v>Wing Aluminio</v>
          </cell>
          <cell r="B645" t="str">
            <v>ML</v>
          </cell>
          <cell r="C645">
            <v>1</v>
          </cell>
          <cell r="D645">
            <v>2100</v>
          </cell>
          <cell r="E645">
            <v>0</v>
          </cell>
          <cell r="F645">
            <v>2100</v>
          </cell>
        </row>
        <row r="646">
          <cell r="A646" t="str">
            <v>Xipex concentrado -Gris</v>
          </cell>
          <cell r="B646" t="str">
            <v>Kg</v>
          </cell>
          <cell r="C646">
            <v>1</v>
          </cell>
          <cell r="D646">
            <v>10000</v>
          </cell>
          <cell r="E646">
            <v>0</v>
          </cell>
          <cell r="F646">
            <v>10000</v>
          </cell>
        </row>
        <row r="647">
          <cell r="A647" t="str">
            <v>Xipex Admix C-2000</v>
          </cell>
          <cell r="B647" t="str">
            <v>Kg</v>
          </cell>
          <cell r="C647">
            <v>1</v>
          </cell>
          <cell r="D647">
            <v>11200</v>
          </cell>
          <cell r="E647">
            <v>0</v>
          </cell>
          <cell r="F647">
            <v>11200</v>
          </cell>
        </row>
        <row r="648">
          <cell r="A648" t="str">
            <v>Yee Sanitaria PVC 2"</v>
          </cell>
          <cell r="B648" t="str">
            <v>UN</v>
          </cell>
          <cell r="C648">
            <v>1</v>
          </cell>
          <cell r="D648">
            <v>6535</v>
          </cell>
          <cell r="E648">
            <v>0</v>
          </cell>
          <cell r="F648">
            <v>6535</v>
          </cell>
        </row>
        <row r="649">
          <cell r="A649" t="str">
            <v>Yee Sanitaria Doble PVC 2"</v>
          </cell>
          <cell r="B649" t="str">
            <v>UN</v>
          </cell>
          <cell r="C649">
            <v>1</v>
          </cell>
          <cell r="D649">
            <v>10975</v>
          </cell>
          <cell r="E649">
            <v>0</v>
          </cell>
          <cell r="F649">
            <v>10975</v>
          </cell>
        </row>
        <row r="650">
          <cell r="A650" t="str">
            <v>Yee Sanitaria PVC 3"</v>
          </cell>
          <cell r="B650" t="str">
            <v>UN</v>
          </cell>
          <cell r="C650">
            <v>1</v>
          </cell>
          <cell r="D650">
            <v>13420</v>
          </cell>
          <cell r="E650">
            <v>0</v>
          </cell>
          <cell r="F650">
            <v>13420</v>
          </cell>
        </row>
        <row r="651">
          <cell r="A651" t="str">
            <v>Yee Sanitaria Doble PVC 3"</v>
          </cell>
          <cell r="B651" t="str">
            <v>UN</v>
          </cell>
          <cell r="C651">
            <v>1</v>
          </cell>
          <cell r="D651">
            <v>26870</v>
          </cell>
          <cell r="E651">
            <v>0</v>
          </cell>
          <cell r="F651">
            <v>26870</v>
          </cell>
        </row>
        <row r="652">
          <cell r="A652" t="str">
            <v>Yee Sanitaria Reducida PVC 3"x2"</v>
          </cell>
          <cell r="B652" t="str">
            <v>UN</v>
          </cell>
          <cell r="C652">
            <v>1</v>
          </cell>
          <cell r="D652">
            <v>13310</v>
          </cell>
          <cell r="E652">
            <v>0</v>
          </cell>
          <cell r="F652">
            <v>13310</v>
          </cell>
        </row>
        <row r="653">
          <cell r="A653" t="str">
            <v>Yee Sanitaria Doble Reducida PVC 3"x2"</v>
          </cell>
          <cell r="B653" t="str">
            <v>UN</v>
          </cell>
          <cell r="C653">
            <v>1</v>
          </cell>
          <cell r="D653">
            <v>22640</v>
          </cell>
          <cell r="E653">
            <v>0</v>
          </cell>
          <cell r="F653">
            <v>22640</v>
          </cell>
        </row>
        <row r="654">
          <cell r="A654" t="str">
            <v>Yee Sanitaria PVC 4"</v>
          </cell>
          <cell r="B654" t="str">
            <v>UN</v>
          </cell>
          <cell r="C654">
            <v>1</v>
          </cell>
          <cell r="D654">
            <v>23140</v>
          </cell>
          <cell r="E654">
            <v>0</v>
          </cell>
          <cell r="F654">
            <v>23140</v>
          </cell>
        </row>
        <row r="655">
          <cell r="A655" t="str">
            <v>Yee Sanitaria PVC Doble 4"</v>
          </cell>
          <cell r="B655" t="str">
            <v>UN</v>
          </cell>
          <cell r="C655">
            <v>1</v>
          </cell>
          <cell r="D655">
            <v>42830</v>
          </cell>
          <cell r="E655">
            <v>0</v>
          </cell>
          <cell r="F655">
            <v>42830</v>
          </cell>
        </row>
        <row r="656">
          <cell r="A656" t="str">
            <v>Yee Sanitaria PVC Reducida 4"x2"</v>
          </cell>
          <cell r="B656" t="str">
            <v>UN</v>
          </cell>
          <cell r="C656">
            <v>1</v>
          </cell>
          <cell r="D656">
            <v>20860</v>
          </cell>
          <cell r="E656">
            <v>0</v>
          </cell>
          <cell r="F656">
            <v>20860</v>
          </cell>
        </row>
        <row r="657">
          <cell r="A657" t="str">
            <v>Yee Sanitaria PVC Reducida 4"x3"</v>
          </cell>
          <cell r="B657" t="str">
            <v>UN</v>
          </cell>
          <cell r="C657">
            <v>1</v>
          </cell>
          <cell r="D657">
            <v>20860</v>
          </cell>
          <cell r="E657">
            <v>0</v>
          </cell>
          <cell r="F657">
            <v>20860</v>
          </cell>
        </row>
        <row r="658">
          <cell r="A658" t="str">
            <v>Yee Sanitaria PVC 6"</v>
          </cell>
          <cell r="B658" t="str">
            <v>UN</v>
          </cell>
          <cell r="C658">
            <v>1</v>
          </cell>
          <cell r="D658">
            <v>110500</v>
          </cell>
          <cell r="E658">
            <v>0</v>
          </cell>
          <cell r="F658">
            <v>110500</v>
          </cell>
        </row>
        <row r="659">
          <cell r="A659" t="str">
            <v>Yee Sanitaria PVC Reducida 6"x4"</v>
          </cell>
          <cell r="B659" t="str">
            <v>UN</v>
          </cell>
          <cell r="C659">
            <v>1</v>
          </cell>
          <cell r="D659">
            <v>110500</v>
          </cell>
          <cell r="E659">
            <v>0</v>
          </cell>
          <cell r="F659">
            <v>110500</v>
          </cell>
        </row>
        <row r="660">
          <cell r="A660" t="str">
            <v>Zuncho de cinta band it de 1/2"</v>
          </cell>
          <cell r="B660" t="str">
            <v>UN</v>
          </cell>
          <cell r="C660">
            <v>1</v>
          </cell>
          <cell r="D660">
            <v>3500</v>
          </cell>
          <cell r="E660">
            <v>0</v>
          </cell>
          <cell r="F660">
            <v>3500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MATERIALES"/>
      <sheetName val="INSUMOS-EQUIPOS"/>
      <sheetName val="INSUMOS-MANO DE OBRA"/>
      <sheetName val="CALCULO DE CUADRILLAS"/>
      <sheetName val="1,1,1 Campamt"/>
      <sheetName val="1,1,4 Localiz Equipo"/>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3 Exc M Sub base"/>
      <sheetName val="2,1,5 Relleno M Común"/>
      <sheetName val="2,1,6  Rellenos M Selec"/>
      <sheetName val="2,2,2 Concr Ciclopeo"/>
      <sheetName val="2,2,11 Placas cont= 0,15"/>
      <sheetName val="3,4,1 Caja inspección 0,60 "/>
      <sheetName val="3,4,10 Caja inspección 1,00"/>
      <sheetName val="3,5,1 Exc Man "/>
      <sheetName val="3,5,4 Relleno M Común "/>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6,2,4 Perfil Anterior"/>
      <sheetName val="5,1,6 Bloq Conc Estruc 014"/>
      <sheetName val="4,6,2,5 Anclaje Col-Viga"/>
      <sheetName val="4,6,2,7 Columna 100"/>
      <sheetName val="4,6,2,8 Viga 60x120"/>
      <sheetName val="4,6,2,9 Viga 60x140"/>
      <sheetName val="4,6,2,10 Viga 65x180"/>
      <sheetName val="5,1,7 Bloq Conc Estruc 019"/>
      <sheetName val="5,1,8 BLOQUE CONCRETO 0,09"/>
      <sheetName val="5,4,1 Mort 1-4 "/>
      <sheetName val="5,5,2 Acero 60000 mamp"/>
      <sheetName val="6,1,1 Alfajias"/>
      <sheetName val="6,1,18 Cañuela Per"/>
      <sheetName val="7,1,1,1 Acometida PVC-P"/>
      <sheetName val="7,1,2,3 Flotador 1"/>
      <sheetName val="7,1,2,4 Tanque Plastico"/>
      <sheetName val="7,1,2,4 Tanque Plastico (6)"/>
      <sheetName val="7,1,6,1 Acometida media"/>
      <sheetName val="7,1,6,3 Registro PD media"/>
      <sheetName val="7,1,6,4 Registro 1 plg"/>
      <sheetName val="7,1,6,5 Registro 114"/>
      <sheetName val="7,1,6,6 Registro 2"/>
      <sheetName val="7,1,6,7 Acometida 1 14"/>
      <sheetName val="7,1,6,8 Acometida 2"/>
      <sheetName val="7,1,6,10 Acometida 1 12"/>
      <sheetName val="7,1,6,12 Acometida 2"/>
      <sheetName val="7,1,6,14 Acometida 2½PL "/>
      <sheetName val="7,1,8,4 P Agua Fria Orinales"/>
      <sheetName val="7,1,8,7 P Agua Fria Pocetas"/>
      <sheetName val="7,1,9,4 P Sanitario Orinales"/>
      <sheetName val="7,1,9,7 P Sanitario Pocetas"/>
      <sheetName val="7,1,10,5 Sanit 3"/>
      <sheetName val="7,1,11,2 Acomet lluvia 2"/>
      <sheetName val="7,1,11,5 Bajante PVC "/>
      <sheetName val="8,1,2 Roseta"/>
      <sheetName val="8,1,8 toma GFCI"/>
      <sheetName val="8,3,1 Canalización"/>
      <sheetName val="8,3,2 Cableado"/>
      <sheetName val="8,3,3 TG 114"/>
      <sheetName val="8,3,4 Cableado 2"/>
      <sheetName val="8,3,5 Canal PVC 1&quot;"/>
      <sheetName val="8,3,6 Canal PVC 1&quot; fachada"/>
      <sheetName val="8,3,7 TG 1&quot;"/>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8 Interr 2 40 60 "/>
      <sheetName val="8,4,10 CAJ  2 CIRCUITOS"/>
      <sheetName val="8,4,11 CAJ  4 CIRCUITOS"/>
      <sheetName val="8,4,12 Interr 2 70 "/>
      <sheetName val="8,4,14 Tablero 24 circuitos"/>
      <sheetName val="8,11,1 Camara CS274"/>
      <sheetName val="8,11,2 Camara CS275"/>
      <sheetName val="8,11,3 Camara CS276"/>
      <sheetName val="9,1,3 Pañete Exteriores"/>
      <sheetName val="9,2,1 Pañete bajo placa"/>
      <sheetName val="10,4,2 Escalera en Granito"/>
      <sheetName val="11,1,4 foil aluminio"/>
      <sheetName val="11,2,4,2 Cubierta placa"/>
      <sheetName val="12,2,1,1 Marcos puerta"/>
      <sheetName val="12,2,1,3 Puerta S niños"/>
      <sheetName val="12,2,2,3 Baranda Malla"/>
      <sheetName val=" 12,2,2,4 Baranda tubo"/>
      <sheetName val="12.2.2.5 Pasamanos 3"/>
      <sheetName val="12,2,3,3 Rejas Puerta baño"/>
      <sheetName val="12,2,3,4 Reja Ventilación"/>
      <sheetName val="12,2,4,1 CORTASOL"/>
      <sheetName val="12,2,4,4 Ventana Malla"/>
      <sheetName val="16,1,4 Orinal "/>
      <sheetName val="16,2,1 Puerta PVC aulas "/>
      <sheetName val="16,2,2 Puerta PVC Baterias"/>
      <sheetName val="16,2,6 Rejilla"/>
      <sheetName val="17,2,3 Divisiones 0,06"/>
      <sheetName val="17,2,4 Divisiones baños "/>
      <sheetName val="18,1,3 Vinilo con estuco"/>
      <sheetName val="18,1,5 Vinilo Cielos "/>
      <sheetName val="20,2,2 Sardinel"/>
      <sheetName val="20,4,4 Arborización"/>
      <sheetName val="Pasamanos "/>
      <sheetName val="Hoja1"/>
    </sheetNames>
    <sheetDataSet>
      <sheetData sheetId="0">
        <row r="10">
          <cell r="A10" t="str">
            <v>Descripción</v>
          </cell>
          <cell r="B10" t="str">
            <v>Unid</v>
          </cell>
          <cell r="C10" t="str">
            <v>Cant</v>
          </cell>
          <cell r="D10" t="str">
            <v>Valor unitario</v>
          </cell>
          <cell r="E10" t="str">
            <v>% Actualización</v>
          </cell>
          <cell r="F10" t="str">
            <v>Vlr Actualizado</v>
          </cell>
          <cell r="G10" t="str">
            <v>Observaciones / proveedor</v>
          </cell>
        </row>
        <row r="11">
          <cell r="A11" t="str">
            <v>Cemento Gris (Bulto de 50 Kg)</v>
          </cell>
          <cell r="B11" t="str">
            <v>KG</v>
          </cell>
          <cell r="C11">
            <v>6527.2635</v>
          </cell>
        </row>
        <row r="12">
          <cell r="A12" t="str">
            <v>Acero de Refuerzo 60.000 P.S.I.</v>
          </cell>
          <cell r="B12" t="str">
            <v>KG</v>
          </cell>
          <cell r="C12">
            <v>1615.95</v>
          </cell>
        </row>
        <row r="13">
          <cell r="A13" t="str">
            <v>Acero de Refuerzo 40.000 P.S.I.</v>
          </cell>
          <cell r="B13" t="str">
            <v>KG</v>
          </cell>
          <cell r="C13">
            <v>559.65</v>
          </cell>
        </row>
        <row r="14">
          <cell r="A14" t="str">
            <v xml:space="preserve">Arena Fina para Mortero </v>
          </cell>
          <cell r="B14" t="str">
            <v>M3</v>
          </cell>
          <cell r="C14">
            <v>0</v>
          </cell>
        </row>
        <row r="15">
          <cell r="A15" t="str">
            <v xml:space="preserve">Arena Lavada para Concreto </v>
          </cell>
          <cell r="B15" t="str">
            <v>M3</v>
          </cell>
          <cell r="C15">
            <v>11.041296266666667</v>
          </cell>
        </row>
        <row r="16">
          <cell r="A16" t="str">
            <v>Gravilla de Río (Viaje de 5 M3)</v>
          </cell>
          <cell r="B16" t="str">
            <v>M3</v>
          </cell>
          <cell r="C16">
            <v>21.570574416666666</v>
          </cell>
        </row>
        <row r="17">
          <cell r="A17" t="str">
            <v>Concreto Premezclado de 3.000 P.S.I. Bombeado</v>
          </cell>
          <cell r="B17" t="str">
            <v>M3</v>
          </cell>
          <cell r="C17">
            <v>29.7361</v>
          </cell>
        </row>
        <row r="18">
          <cell r="A18" t="str">
            <v>Caja de Inspeccion 60 x 60 u Otro Especificar</v>
          </cell>
          <cell r="B18" t="str">
            <v>Und.</v>
          </cell>
        </row>
        <row r="19">
          <cell r="A19" t="str">
            <v>Viga de Cimentación - APU.</v>
          </cell>
          <cell r="B19" t="str">
            <v>m3.</v>
          </cell>
        </row>
        <row r="20">
          <cell r="A20" t="str">
            <v>Viga Aérea - APU.</v>
          </cell>
          <cell r="B20" t="str">
            <v>m3.</v>
          </cell>
        </row>
        <row r="21">
          <cell r="A21" t="str">
            <v>Piso (enchape aulas-) APU.</v>
          </cell>
          <cell r="B21" t="str">
            <v>m2.</v>
          </cell>
        </row>
        <row r="22">
          <cell r="A22" t="str">
            <v>Cubierta (Insumo - Teja).</v>
          </cell>
          <cell r="B22" t="str">
            <v>m2.</v>
          </cell>
        </row>
        <row r="23">
          <cell r="A23" t="str">
            <v>Enchape Pared Baños - APU.</v>
          </cell>
          <cell r="B23" t="str">
            <v>m2.</v>
          </cell>
        </row>
        <row r="24">
          <cell r="A24" t="str">
            <v>Aparato Sanitario - APU.</v>
          </cell>
          <cell r="B24" t="str">
            <v>Und.</v>
          </cell>
        </row>
        <row r="25">
          <cell r="A25" t="str">
            <v>Lampara Fluorecente - APU. (2 x 48)</v>
          </cell>
          <cell r="B25" t="str">
            <v>Und.</v>
          </cell>
        </row>
        <row r="26">
          <cell r="A26" t="str">
            <v>Cuadrilla Albañilería (1 Oficial+1 Ayudante)</v>
          </cell>
          <cell r="B26" t="str">
            <v>Hora</v>
          </cell>
        </row>
        <row r="27">
          <cell r="A27" t="str">
            <v>Mano de Obra Ayudante.</v>
          </cell>
          <cell r="B27" t="str">
            <v>dia</v>
          </cell>
        </row>
        <row r="28">
          <cell r="A28" t="str">
            <v>Cuadrilla Albañilería (1Oficial+2 Ayudantes)</v>
          </cell>
          <cell r="B28" t="str">
            <v>Hora</v>
          </cell>
          <cell r="D28">
            <v>18780</v>
          </cell>
        </row>
        <row r="31">
          <cell r="A31" t="str">
            <v>Agua</v>
          </cell>
          <cell r="B31" t="str">
            <v>Litro</v>
          </cell>
          <cell r="C31">
            <v>1</v>
          </cell>
          <cell r="D31">
            <v>5</v>
          </cell>
          <cell r="E31">
            <v>0</v>
          </cell>
          <cell r="F31">
            <v>5</v>
          </cell>
        </row>
        <row r="32">
          <cell r="A32" t="str">
            <v>Abrazadera Metálica</v>
          </cell>
          <cell r="B32" t="str">
            <v>Kg</v>
          </cell>
          <cell r="C32">
            <v>1</v>
          </cell>
          <cell r="D32">
            <v>2800</v>
          </cell>
          <cell r="E32">
            <v>0</v>
          </cell>
          <cell r="F32">
            <v>2800</v>
          </cell>
        </row>
        <row r="33">
          <cell r="A33" t="str">
            <v>Abrazadera metálica 1"</v>
          </cell>
          <cell r="B33" t="str">
            <v>UN</v>
          </cell>
          <cell r="C33">
            <v>1</v>
          </cell>
          <cell r="D33">
            <v>500</v>
          </cell>
          <cell r="E33">
            <v>0</v>
          </cell>
          <cell r="F33">
            <v>500</v>
          </cell>
        </row>
        <row r="34">
          <cell r="A34" t="str">
            <v>Abrazadera metálica 1 1/4"</v>
          </cell>
          <cell r="B34" t="str">
            <v>UN</v>
          </cell>
          <cell r="C34">
            <v>1</v>
          </cell>
          <cell r="D34">
            <v>750</v>
          </cell>
          <cell r="E34">
            <v>0</v>
          </cell>
          <cell r="F34">
            <v>750</v>
          </cell>
        </row>
        <row r="35">
          <cell r="A35" t="str">
            <v>Abrazadera metálica 1 1/2"</v>
          </cell>
          <cell r="B35" t="str">
            <v>UN</v>
          </cell>
          <cell r="C35">
            <v>1</v>
          </cell>
          <cell r="D35">
            <v>1000</v>
          </cell>
          <cell r="E35">
            <v>0</v>
          </cell>
          <cell r="F35">
            <v>1000</v>
          </cell>
        </row>
        <row r="36">
          <cell r="A36" t="str">
            <v>Abrazadera Metálica 4"</v>
          </cell>
          <cell r="B36" t="str">
            <v>Kg</v>
          </cell>
          <cell r="C36">
            <v>1</v>
          </cell>
          <cell r="D36">
            <v>1200</v>
          </cell>
          <cell r="E36">
            <v>0</v>
          </cell>
          <cell r="F36">
            <v>1200</v>
          </cell>
        </row>
        <row r="37">
          <cell r="A37" t="str">
            <v>Ad.Terminal cond.1"</v>
          </cell>
          <cell r="B37" t="str">
            <v>UN</v>
          </cell>
          <cell r="C37">
            <v>1</v>
          </cell>
          <cell r="D37">
            <v>295</v>
          </cell>
          <cell r="E37">
            <v>0</v>
          </cell>
          <cell r="F37">
            <v>295</v>
          </cell>
        </row>
        <row r="38">
          <cell r="A38" t="str">
            <v>Ad.Terminal cond.3/4"</v>
          </cell>
          <cell r="B38" t="str">
            <v>UN</v>
          </cell>
          <cell r="C38">
            <v>1</v>
          </cell>
          <cell r="D38">
            <v>178.030303030303</v>
          </cell>
          <cell r="E38">
            <v>0</v>
          </cell>
          <cell r="F38">
            <v>178.030303030303</v>
          </cell>
        </row>
        <row r="39">
          <cell r="A39" t="str">
            <v>Ad.Terminal cond.1/2"</v>
          </cell>
          <cell r="B39" t="str">
            <v>UN</v>
          </cell>
          <cell r="C39">
            <v>1</v>
          </cell>
          <cell r="D39">
            <v>110</v>
          </cell>
          <cell r="E39">
            <v>0</v>
          </cell>
          <cell r="F39">
            <v>110</v>
          </cell>
        </row>
        <row r="40">
          <cell r="A40" t="str">
            <v>Adoquín peatonal Santa Fe</v>
          </cell>
          <cell r="B40" t="str">
            <v>UN</v>
          </cell>
          <cell r="C40">
            <v>1</v>
          </cell>
          <cell r="D40">
            <v>900</v>
          </cell>
          <cell r="E40">
            <v>0</v>
          </cell>
          <cell r="F40">
            <v>900</v>
          </cell>
        </row>
        <row r="41">
          <cell r="A41" t="str">
            <v>Accesorios - Codo de 90° 4"</v>
          </cell>
          <cell r="B41" t="str">
            <v>UN</v>
          </cell>
          <cell r="C41">
            <v>1</v>
          </cell>
          <cell r="D41">
            <v>6450</v>
          </cell>
          <cell r="E41">
            <v>0</v>
          </cell>
          <cell r="F41">
            <v>6450</v>
          </cell>
        </row>
        <row r="42">
          <cell r="A42" t="str">
            <v>Accesorios - Codo de 90° 3"</v>
          </cell>
          <cell r="B42" t="str">
            <v>UN</v>
          </cell>
          <cell r="C42">
            <v>1</v>
          </cell>
          <cell r="D42">
            <v>3500</v>
          </cell>
          <cell r="E42">
            <v>0</v>
          </cell>
          <cell r="F42">
            <v>3500</v>
          </cell>
        </row>
        <row r="43">
          <cell r="A43" t="str">
            <v>Accesorios - Codo de 90° 2"</v>
          </cell>
          <cell r="B43" t="str">
            <v>UN</v>
          </cell>
          <cell r="C43">
            <v>1</v>
          </cell>
          <cell r="D43">
            <v>1500</v>
          </cell>
          <cell r="E43">
            <v>0</v>
          </cell>
          <cell r="F43">
            <v>1500</v>
          </cell>
        </row>
        <row r="44">
          <cell r="A44" t="str">
            <v>Accesorios - Y de 4"</v>
          </cell>
          <cell r="B44" t="str">
            <v>UN</v>
          </cell>
          <cell r="C44">
            <v>1</v>
          </cell>
          <cell r="D44">
            <v>9396</v>
          </cell>
          <cell r="E44">
            <v>0</v>
          </cell>
          <cell r="F44">
            <v>9396</v>
          </cell>
        </row>
        <row r="45">
          <cell r="A45" t="str">
            <v>Accesorios de Fijación Canal Lámina Galvanizada</v>
          </cell>
          <cell r="B45" t="str">
            <v>GLOB</v>
          </cell>
          <cell r="C45">
            <v>1</v>
          </cell>
          <cell r="D45">
            <v>10000</v>
          </cell>
          <cell r="E45">
            <v>0</v>
          </cell>
          <cell r="F45">
            <v>10000</v>
          </cell>
        </row>
        <row r="46">
          <cell r="A46" t="str">
            <v xml:space="preserve">Acero de 1/2" 60.000 P.S.I. </v>
          </cell>
          <cell r="B46" t="str">
            <v>KG</v>
          </cell>
          <cell r="C46">
            <v>1</v>
          </cell>
          <cell r="D46">
            <v>3800</v>
          </cell>
          <cell r="E46">
            <v>0</v>
          </cell>
          <cell r="F46">
            <v>3800</v>
          </cell>
        </row>
        <row r="47">
          <cell r="A47" t="str">
            <v>Acero de Refuerzo 40.000 P.S.I.</v>
          </cell>
          <cell r="B47" t="str">
            <v>KG</v>
          </cell>
          <cell r="C47">
            <v>1</v>
          </cell>
          <cell r="D47">
            <v>2560</v>
          </cell>
          <cell r="E47">
            <v>0</v>
          </cell>
          <cell r="F47">
            <v>2560</v>
          </cell>
        </row>
        <row r="48">
          <cell r="A48" t="str">
            <v>Acero de Refuerzo 60.000 P.S.I.</v>
          </cell>
          <cell r="B48" t="str">
            <v>KG</v>
          </cell>
          <cell r="C48">
            <v>1</v>
          </cell>
          <cell r="D48">
            <v>3490</v>
          </cell>
          <cell r="E48">
            <v>0</v>
          </cell>
          <cell r="F48">
            <v>3490</v>
          </cell>
        </row>
        <row r="49">
          <cell r="A49" t="str">
            <v>Acero de 1/4"-Peldaños Escalerilla.</v>
          </cell>
          <cell r="B49" t="str">
            <v>KG</v>
          </cell>
          <cell r="C49">
            <v>1</v>
          </cell>
          <cell r="D49">
            <v>2560</v>
          </cell>
          <cell r="E49">
            <v>0</v>
          </cell>
          <cell r="F49">
            <v>2560</v>
          </cell>
        </row>
        <row r="50">
          <cell r="A50" t="str">
            <v>Acero figurado 60,000 p.s.i. 1/2"</v>
          </cell>
          <cell r="B50" t="str">
            <v>KG</v>
          </cell>
          <cell r="C50">
            <v>1</v>
          </cell>
          <cell r="D50">
            <v>3490</v>
          </cell>
          <cell r="E50">
            <v>0</v>
          </cell>
          <cell r="F50">
            <v>3490</v>
          </cell>
        </row>
        <row r="51">
          <cell r="A51" t="str">
            <v>Acero figurado 37,000 p.s.i. 1/4"</v>
          </cell>
          <cell r="B51" t="str">
            <v>KG</v>
          </cell>
          <cell r="C51">
            <v>1</v>
          </cell>
          <cell r="D51">
            <v>2560</v>
          </cell>
          <cell r="E51">
            <v>0</v>
          </cell>
          <cell r="F51">
            <v>2560</v>
          </cell>
        </row>
        <row r="52">
          <cell r="A52" t="str">
            <v>A.C.P.M.</v>
          </cell>
          <cell r="B52" t="str">
            <v>GL</v>
          </cell>
          <cell r="C52">
            <v>1</v>
          </cell>
          <cell r="D52">
            <v>4000</v>
          </cell>
          <cell r="E52">
            <v>0</v>
          </cell>
          <cell r="F52">
            <v>4000</v>
          </cell>
        </row>
        <row r="53">
          <cell r="A53" t="str">
            <v>Adaptador conduit de 1/2"</v>
          </cell>
          <cell r="B53" t="str">
            <v>UN</v>
          </cell>
          <cell r="C53">
            <v>1</v>
          </cell>
          <cell r="D53">
            <v>300</v>
          </cell>
          <cell r="E53">
            <v>0</v>
          </cell>
          <cell r="F53">
            <v>300</v>
          </cell>
        </row>
        <row r="54">
          <cell r="A54" t="str">
            <v>Adaptador Macho Presión PVC de 1/2"</v>
          </cell>
          <cell r="B54" t="str">
            <v>UN</v>
          </cell>
          <cell r="C54">
            <v>1</v>
          </cell>
          <cell r="D54">
            <v>530</v>
          </cell>
          <cell r="E54">
            <v>0</v>
          </cell>
          <cell r="F54">
            <v>530</v>
          </cell>
        </row>
        <row r="55">
          <cell r="A55" t="str">
            <v>Adaptador macho PVC de 1"</v>
          </cell>
          <cell r="B55" t="str">
            <v>UN</v>
          </cell>
          <cell r="C55">
            <v>1</v>
          </cell>
          <cell r="D55">
            <v>910</v>
          </cell>
          <cell r="E55">
            <v>0</v>
          </cell>
          <cell r="F55">
            <v>910</v>
          </cell>
        </row>
        <row r="56">
          <cell r="A56" t="str">
            <v>Adaptador macho PVC 2"</v>
          </cell>
          <cell r="B56" t="str">
            <v>UN</v>
          </cell>
          <cell r="C56">
            <v>1</v>
          </cell>
          <cell r="D56">
            <v>3050</v>
          </cell>
          <cell r="E56">
            <v>0</v>
          </cell>
          <cell r="F56">
            <v>3050</v>
          </cell>
        </row>
        <row r="57">
          <cell r="A57" t="str">
            <v>Aditivos para Mejorar el Terreno</v>
          </cell>
          <cell r="B57" t="str">
            <v>GLOB</v>
          </cell>
          <cell r="C57">
            <v>1</v>
          </cell>
          <cell r="D57">
            <v>20000</v>
          </cell>
          <cell r="E57">
            <v>0</v>
          </cell>
          <cell r="F57">
            <v>20000</v>
          </cell>
        </row>
        <row r="58">
          <cell r="A58" t="str">
            <v>Agarraderas metálicas l=0.10</v>
          </cell>
          <cell r="B58" t="str">
            <v>UN</v>
          </cell>
          <cell r="C58">
            <v>1</v>
          </cell>
          <cell r="D58">
            <v>7500</v>
          </cell>
          <cell r="E58">
            <v>0</v>
          </cell>
          <cell r="F58">
            <v>7500</v>
          </cell>
        </row>
        <row r="59">
          <cell r="A59" t="str">
            <v>Aislador de carrete en porcelana</v>
          </cell>
          <cell r="B59" t="str">
            <v>UN</v>
          </cell>
          <cell r="C59">
            <v>1</v>
          </cell>
          <cell r="D59">
            <v>3500</v>
          </cell>
          <cell r="E59">
            <v>0</v>
          </cell>
          <cell r="F59">
            <v>3500</v>
          </cell>
        </row>
        <row r="60">
          <cell r="A60" t="str">
            <v>Alambre Cobre THW 10 AWG</v>
          </cell>
          <cell r="B60" t="str">
            <v>ML</v>
          </cell>
          <cell r="C60">
            <v>1</v>
          </cell>
          <cell r="D60">
            <v>767</v>
          </cell>
          <cell r="E60">
            <v>0</v>
          </cell>
          <cell r="F60">
            <v>767</v>
          </cell>
        </row>
        <row r="61">
          <cell r="A61" t="str">
            <v>Alambre Cobre THW 12 AWG</v>
          </cell>
          <cell r="B61" t="str">
            <v>ML</v>
          </cell>
          <cell r="C61">
            <v>1</v>
          </cell>
          <cell r="D61">
            <v>548.80000000000007</v>
          </cell>
          <cell r="E61">
            <v>0</v>
          </cell>
          <cell r="F61">
            <v>548.80000000000007</v>
          </cell>
        </row>
        <row r="62">
          <cell r="A62" t="str">
            <v>Alambre Cobre THW 14 AWG</v>
          </cell>
          <cell r="B62" t="str">
            <v>ML</v>
          </cell>
          <cell r="C62">
            <v>1</v>
          </cell>
          <cell r="D62">
            <v>351</v>
          </cell>
          <cell r="E62">
            <v>0</v>
          </cell>
          <cell r="F62">
            <v>351</v>
          </cell>
        </row>
        <row r="63">
          <cell r="A63" t="str">
            <v>Alambre de Cobre 12 THHN</v>
          </cell>
          <cell r="B63" t="str">
            <v>ML</v>
          </cell>
          <cell r="C63">
            <v>1</v>
          </cell>
          <cell r="D63">
            <v>1150</v>
          </cell>
          <cell r="E63">
            <v>0</v>
          </cell>
          <cell r="F63">
            <v>1150</v>
          </cell>
        </row>
        <row r="64">
          <cell r="A64" t="str">
            <v>Alambre Cu desnudo AWG 10</v>
          </cell>
          <cell r="B64" t="str">
            <v>KG</v>
          </cell>
          <cell r="C64">
            <v>1</v>
          </cell>
          <cell r="D64">
            <v>17342.5</v>
          </cell>
          <cell r="E64">
            <v>0</v>
          </cell>
          <cell r="F64">
            <v>17342.5</v>
          </cell>
        </row>
        <row r="65">
          <cell r="A65" t="str">
            <v>Alambre de cobre 12 AWG desnudo</v>
          </cell>
          <cell r="B65" t="str">
            <v>ML</v>
          </cell>
          <cell r="C65">
            <v>1</v>
          </cell>
          <cell r="D65">
            <v>1100</v>
          </cell>
          <cell r="E65">
            <v>0</v>
          </cell>
          <cell r="F65">
            <v>1100</v>
          </cell>
        </row>
        <row r="66">
          <cell r="A66" t="str">
            <v>Alambre de Cobre Desnudo Blando No.4</v>
          </cell>
          <cell r="B66" t="str">
            <v>ML</v>
          </cell>
          <cell r="C66">
            <v>1</v>
          </cell>
          <cell r="D66">
            <v>9500</v>
          </cell>
          <cell r="E66">
            <v>0</v>
          </cell>
          <cell r="F66">
            <v>9500</v>
          </cell>
        </row>
        <row r="67">
          <cell r="A67" t="str">
            <v>Alambre Cu desnudo AWG 14 x kg</v>
          </cell>
          <cell r="B67" t="str">
            <v>KG</v>
          </cell>
          <cell r="C67">
            <v>1</v>
          </cell>
          <cell r="D67">
            <v>18937.5</v>
          </cell>
          <cell r="E67">
            <v>0</v>
          </cell>
          <cell r="F67">
            <v>18937.5</v>
          </cell>
        </row>
        <row r="68">
          <cell r="A68" t="str">
            <v>Alambre Cu desnudo AWG 14 x ML</v>
          </cell>
          <cell r="B68" t="str">
            <v>ML</v>
          </cell>
          <cell r="C68">
            <v>1</v>
          </cell>
          <cell r="D68">
            <v>300</v>
          </cell>
          <cell r="E68">
            <v>0</v>
          </cell>
          <cell r="F68">
            <v>300</v>
          </cell>
        </row>
        <row r="69">
          <cell r="A69" t="str">
            <v>Alambre Negro Calibre 18</v>
          </cell>
          <cell r="B69" t="str">
            <v>KG</v>
          </cell>
          <cell r="C69">
            <v>1</v>
          </cell>
          <cell r="D69">
            <v>2700</v>
          </cell>
          <cell r="E69">
            <v>0</v>
          </cell>
          <cell r="F69">
            <v>2700</v>
          </cell>
        </row>
        <row r="70">
          <cell r="A70" t="str">
            <v>Alambre Teléfono 2x22 estañado</v>
          </cell>
          <cell r="B70" t="str">
            <v>ML</v>
          </cell>
          <cell r="C70">
            <v>1</v>
          </cell>
          <cell r="D70">
            <v>395</v>
          </cell>
          <cell r="E70">
            <v>0</v>
          </cell>
          <cell r="F70">
            <v>395</v>
          </cell>
        </row>
        <row r="71">
          <cell r="A71" t="str">
            <v>Alambre Teléfono 2x22 trenzado</v>
          </cell>
          <cell r="B71" t="str">
            <v>ML</v>
          </cell>
          <cell r="C71">
            <v>1</v>
          </cell>
          <cell r="D71">
            <v>195</v>
          </cell>
          <cell r="E71">
            <v>0</v>
          </cell>
          <cell r="F71">
            <v>195</v>
          </cell>
        </row>
        <row r="72">
          <cell r="A72" t="str">
            <v>Alquiler Campamento 20 a 60 M2</v>
          </cell>
          <cell r="B72" t="str">
            <v>MES</v>
          </cell>
          <cell r="C72">
            <v>1</v>
          </cell>
          <cell r="D72">
            <v>185000</v>
          </cell>
          <cell r="E72">
            <v>0</v>
          </cell>
          <cell r="F72">
            <v>185000</v>
          </cell>
        </row>
        <row r="73">
          <cell r="A73" t="str">
            <v>Alumol Sika</v>
          </cell>
          <cell r="B73" t="str">
            <v>GL</v>
          </cell>
          <cell r="C73">
            <v>1</v>
          </cell>
          <cell r="D73">
            <v>58000</v>
          </cell>
          <cell r="E73">
            <v>0</v>
          </cell>
          <cell r="F73">
            <v>58000</v>
          </cell>
        </row>
        <row r="74">
          <cell r="A74" t="str">
            <v>Anclajes</v>
          </cell>
          <cell r="B74" t="str">
            <v>KG</v>
          </cell>
          <cell r="C74">
            <v>1</v>
          </cell>
          <cell r="D74">
            <v>3000</v>
          </cell>
          <cell r="E74">
            <v>0</v>
          </cell>
          <cell r="F74">
            <v>3000</v>
          </cell>
        </row>
        <row r="75">
          <cell r="A75" t="str">
            <v>Angulo 1"x1/8"</v>
          </cell>
          <cell r="B75" t="str">
            <v>ML</v>
          </cell>
          <cell r="C75">
            <v>1</v>
          </cell>
          <cell r="D75">
            <v>5610</v>
          </cell>
          <cell r="E75">
            <v>0</v>
          </cell>
          <cell r="F75">
            <v>5610</v>
          </cell>
        </row>
        <row r="76">
          <cell r="A76" t="str">
            <v>Angulo 1" x 1" x 3/16"</v>
          </cell>
          <cell r="B76" t="str">
            <v>ML</v>
          </cell>
          <cell r="C76">
            <v>1</v>
          </cell>
          <cell r="D76">
            <v>3900</v>
          </cell>
          <cell r="E76">
            <v>0</v>
          </cell>
          <cell r="F76">
            <v>3900</v>
          </cell>
        </row>
        <row r="77">
          <cell r="A77" t="str">
            <v>Angulo 2"x2" Soldado a Lámina</v>
          </cell>
          <cell r="B77" t="str">
            <v>UN</v>
          </cell>
          <cell r="C77">
            <v>1</v>
          </cell>
          <cell r="D77">
            <v>4200</v>
          </cell>
          <cell r="E77">
            <v>0</v>
          </cell>
          <cell r="F77">
            <v>4200</v>
          </cell>
        </row>
        <row r="78">
          <cell r="A78" t="str">
            <v>Anticorrosivo Rojo Claro PHLC</v>
          </cell>
          <cell r="B78" t="str">
            <v>GL</v>
          </cell>
          <cell r="C78">
            <v>1</v>
          </cell>
          <cell r="D78">
            <v>46260</v>
          </cell>
          <cell r="E78">
            <v>0</v>
          </cell>
          <cell r="F78">
            <v>46260</v>
          </cell>
        </row>
        <row r="79">
          <cell r="A79" t="str">
            <v>Anticorrosivo Gris</v>
          </cell>
          <cell r="B79" t="str">
            <v>GL</v>
          </cell>
          <cell r="C79">
            <v>1</v>
          </cell>
          <cell r="D79">
            <v>42630</v>
          </cell>
          <cell r="E79">
            <v>0</v>
          </cell>
          <cell r="F79">
            <v>42630</v>
          </cell>
        </row>
        <row r="80">
          <cell r="A80" t="str">
            <v>Arandela Metálica</v>
          </cell>
          <cell r="B80" t="str">
            <v>UN</v>
          </cell>
          <cell r="C80">
            <v>1</v>
          </cell>
          <cell r="D80">
            <v>25</v>
          </cell>
          <cell r="E80">
            <v>0</v>
          </cell>
          <cell r="F80">
            <v>25</v>
          </cell>
        </row>
        <row r="81">
          <cell r="A81" t="str">
            <v>Arena de río</v>
          </cell>
          <cell r="B81" t="str">
            <v>M3</v>
          </cell>
          <cell r="C81">
            <v>1</v>
          </cell>
          <cell r="D81">
            <v>19000</v>
          </cell>
          <cell r="E81">
            <v>0</v>
          </cell>
          <cell r="F81">
            <v>19000</v>
          </cell>
        </row>
        <row r="82">
          <cell r="A82" t="str">
            <v>Arena Blanca</v>
          </cell>
          <cell r="B82" t="str">
            <v>M3</v>
          </cell>
          <cell r="C82">
            <v>1</v>
          </cell>
          <cell r="D82">
            <v>16000</v>
          </cell>
          <cell r="E82">
            <v>0</v>
          </cell>
          <cell r="F82">
            <v>16000</v>
          </cell>
          <cell r="G82" t="str">
            <v>Por viaje de 5 metros cúbicos</v>
          </cell>
        </row>
        <row r="83">
          <cell r="A83" t="str">
            <v xml:space="preserve">Arena de Peña </v>
          </cell>
          <cell r="B83" t="str">
            <v>M3</v>
          </cell>
          <cell r="C83">
            <v>1</v>
          </cell>
          <cell r="D83">
            <v>16043</v>
          </cell>
          <cell r="E83">
            <v>0</v>
          </cell>
          <cell r="F83">
            <v>16043</v>
          </cell>
          <cell r="G83" t="str">
            <v>Por viaje de 4 metros cúbicos</v>
          </cell>
        </row>
        <row r="84">
          <cell r="A84" t="str">
            <v xml:space="preserve">Arena Fina para Mortero </v>
          </cell>
          <cell r="B84" t="str">
            <v>M3</v>
          </cell>
          <cell r="C84">
            <v>1</v>
          </cell>
          <cell r="D84">
            <v>62000</v>
          </cell>
          <cell r="E84">
            <v>0</v>
          </cell>
          <cell r="F84">
            <v>62000</v>
          </cell>
        </row>
        <row r="85">
          <cell r="A85" t="str">
            <v>Arena lavada de pozo</v>
          </cell>
          <cell r="B85" t="str">
            <v>M3</v>
          </cell>
          <cell r="C85">
            <v>1</v>
          </cell>
          <cell r="D85">
            <v>35000</v>
          </cell>
          <cell r="E85">
            <v>0</v>
          </cell>
          <cell r="F85">
            <v>35000</v>
          </cell>
          <cell r="G85" t="str">
            <v>Por viaje de 4 metros cúbicos</v>
          </cell>
        </row>
        <row r="86">
          <cell r="A86" t="str">
            <v xml:space="preserve">Arena Lavada para Concreto </v>
          </cell>
          <cell r="B86" t="str">
            <v>M3</v>
          </cell>
          <cell r="C86">
            <v>1</v>
          </cell>
          <cell r="D86">
            <v>67700</v>
          </cell>
          <cell r="E86">
            <v>0</v>
          </cell>
          <cell r="F86">
            <v>67700</v>
          </cell>
          <cell r="G86" t="str">
            <v>Por viaje de 5 m3</v>
          </cell>
        </row>
        <row r="87">
          <cell r="A87" t="str">
            <v>Arena Negra</v>
          </cell>
          <cell r="B87" t="str">
            <v>M3</v>
          </cell>
          <cell r="C87">
            <v>1</v>
          </cell>
          <cell r="D87">
            <v>18500</v>
          </cell>
          <cell r="E87">
            <v>0</v>
          </cell>
          <cell r="F87">
            <v>18500</v>
          </cell>
        </row>
        <row r="88">
          <cell r="A88" t="str">
            <v>Baldosin cerámico blanco 30 x 30</v>
          </cell>
          <cell r="B88" t="str">
            <v>m2</v>
          </cell>
          <cell r="C88">
            <v>1</v>
          </cell>
          <cell r="D88">
            <v>20000</v>
          </cell>
          <cell r="E88">
            <v>0</v>
          </cell>
          <cell r="F88">
            <v>20000</v>
          </cell>
        </row>
        <row r="89">
          <cell r="A89" t="str">
            <v>Baldosin cerámico cristanac corona 32,4 x 32,4</v>
          </cell>
          <cell r="B89" t="str">
            <v>M2</v>
          </cell>
          <cell r="C89">
            <v>1</v>
          </cell>
          <cell r="D89">
            <v>27000</v>
          </cell>
          <cell r="E89">
            <v>0</v>
          </cell>
          <cell r="F89">
            <v>27000</v>
          </cell>
        </row>
        <row r="90">
          <cell r="A90" t="str">
            <v>Baldosin cerámico pared corona Olimpia de 20,5 x 20,5 blanco primera</v>
          </cell>
          <cell r="B90" t="str">
            <v>M2</v>
          </cell>
          <cell r="C90">
            <v>1</v>
          </cell>
          <cell r="D90">
            <v>17500</v>
          </cell>
          <cell r="E90">
            <v>0</v>
          </cell>
          <cell r="F90">
            <v>17500</v>
          </cell>
        </row>
        <row r="91">
          <cell r="A91" t="str">
            <v>Baldosin cerámico pared Valencia 20,5 x 30,5</v>
          </cell>
          <cell r="B91" t="str">
            <v>M2</v>
          </cell>
          <cell r="C91">
            <v>1</v>
          </cell>
          <cell r="D91">
            <v>21000</v>
          </cell>
          <cell r="E91">
            <v>0</v>
          </cell>
          <cell r="F91">
            <v>21000</v>
          </cell>
        </row>
        <row r="92">
          <cell r="A92" t="str">
            <v>Baldosin cerámico Italia (30,5 x 30,5)</v>
          </cell>
          <cell r="B92" t="str">
            <v>M3</v>
          </cell>
          <cell r="C92">
            <v>1</v>
          </cell>
          <cell r="D92">
            <v>25000</v>
          </cell>
          <cell r="E92">
            <v>0</v>
          </cell>
          <cell r="F92">
            <v>25000</v>
          </cell>
        </row>
        <row r="93">
          <cell r="A93" t="str">
            <v>Baldosin de granito (30 x 30)</v>
          </cell>
          <cell r="B93" t="str">
            <v>M2</v>
          </cell>
          <cell r="C93">
            <v>1</v>
          </cell>
          <cell r="D93">
            <v>33000</v>
          </cell>
          <cell r="E93">
            <v>0</v>
          </cell>
          <cell r="F93">
            <v>33000</v>
          </cell>
        </row>
        <row r="94">
          <cell r="A94" t="str">
            <v>Balinera de acero 1/2"</v>
          </cell>
          <cell r="B94" t="str">
            <v>UN</v>
          </cell>
          <cell r="C94">
            <v>1</v>
          </cell>
          <cell r="D94">
            <v>16000</v>
          </cell>
          <cell r="E94">
            <v>0</v>
          </cell>
          <cell r="F94">
            <v>16000</v>
          </cell>
        </row>
        <row r="95">
          <cell r="A95" t="str">
            <v>Bajante PVC 64.77mmx61.21mm</v>
          </cell>
          <cell r="B95" t="str">
            <v>ML</v>
          </cell>
          <cell r="C95">
            <v>1</v>
          </cell>
          <cell r="D95">
            <v>17000</v>
          </cell>
          <cell r="E95">
            <v>0</v>
          </cell>
          <cell r="F95">
            <v>17000</v>
          </cell>
        </row>
        <row r="96">
          <cell r="A96" t="str">
            <v>Barniz vitriflex</v>
          </cell>
          <cell r="B96" t="str">
            <v>GL</v>
          </cell>
          <cell r="C96">
            <v>1</v>
          </cell>
          <cell r="D96">
            <v>96200</v>
          </cell>
          <cell r="E96">
            <v>0</v>
          </cell>
          <cell r="F96">
            <v>96200</v>
          </cell>
        </row>
        <row r="97">
          <cell r="A97" t="str">
            <v>Barraje de Cobre Tetrafásico</v>
          </cell>
          <cell r="B97" t="str">
            <v>UN</v>
          </cell>
          <cell r="C97">
            <v>1</v>
          </cell>
          <cell r="D97">
            <v>71400</v>
          </cell>
          <cell r="E97">
            <v>0</v>
          </cell>
          <cell r="F97">
            <v>71400</v>
          </cell>
        </row>
        <row r="98">
          <cell r="A98" t="str">
            <v>Barra Seguridad para Discapacitados 30" (76 cm) Cromo Grival</v>
          </cell>
          <cell r="B98" t="str">
            <v>UN</v>
          </cell>
          <cell r="C98">
            <v>1</v>
          </cell>
          <cell r="D98">
            <v>108440</v>
          </cell>
          <cell r="E98">
            <v>0</v>
          </cell>
          <cell r="F98">
            <v>108440</v>
          </cell>
        </row>
        <row r="99">
          <cell r="A99" t="str">
            <v>Barra Seguridad para Discapacitados 1-1/2" Acero Inoxidable (Juego)</v>
          </cell>
          <cell r="B99" t="str">
            <v>UN</v>
          </cell>
          <cell r="C99">
            <v>1</v>
          </cell>
          <cell r="D99">
            <v>155000</v>
          </cell>
          <cell r="E99">
            <v>0</v>
          </cell>
          <cell r="F99">
            <v>155000</v>
          </cell>
        </row>
        <row r="100">
          <cell r="A100" t="str">
            <v>Bisagra Aluminio Ext. 3"</v>
          </cell>
          <cell r="B100" t="str">
            <v>UN</v>
          </cell>
          <cell r="C100">
            <v>1</v>
          </cell>
          <cell r="D100">
            <v>1500</v>
          </cell>
          <cell r="E100">
            <v>0</v>
          </cell>
          <cell r="F100">
            <v>1500</v>
          </cell>
        </row>
        <row r="101">
          <cell r="A101" t="str">
            <v>Bisagra Común 3" Cobrizada</v>
          </cell>
          <cell r="B101" t="str">
            <v>UN</v>
          </cell>
          <cell r="C101">
            <v>1</v>
          </cell>
          <cell r="D101">
            <v>750</v>
          </cell>
          <cell r="E101">
            <v>0</v>
          </cell>
          <cell r="F101">
            <v>750</v>
          </cell>
        </row>
        <row r="102">
          <cell r="A102" t="str">
            <v>Bisagra Metalisteria triple</v>
          </cell>
          <cell r="B102" t="str">
            <v>UN</v>
          </cell>
          <cell r="C102">
            <v>1</v>
          </cell>
          <cell r="D102">
            <v>5400</v>
          </cell>
          <cell r="E102">
            <v>0</v>
          </cell>
          <cell r="F102">
            <v>5400</v>
          </cell>
        </row>
        <row r="103">
          <cell r="A103" t="str">
            <v>Bloque de Arcilla No.5 de 40x20x12.5</v>
          </cell>
          <cell r="B103" t="str">
            <v>UN</v>
          </cell>
          <cell r="C103">
            <v>1</v>
          </cell>
          <cell r="D103">
            <v>1200</v>
          </cell>
          <cell r="E103">
            <v>0</v>
          </cell>
          <cell r="F103">
            <v>1200</v>
          </cell>
        </row>
        <row r="104">
          <cell r="A104" t="str">
            <v>Bloque de Arcilla No.4 de 40x20x9</v>
          </cell>
          <cell r="B104" t="str">
            <v>UN</v>
          </cell>
          <cell r="C104">
            <v>1</v>
          </cell>
          <cell r="D104">
            <v>845</v>
          </cell>
          <cell r="E104">
            <v>0</v>
          </cell>
          <cell r="F104">
            <v>845</v>
          </cell>
        </row>
        <row r="105">
          <cell r="A105" t="str">
            <v>Bloque muro LN-14N</v>
          </cell>
          <cell r="B105" t="str">
            <v>UN</v>
          </cell>
          <cell r="C105">
            <v>1</v>
          </cell>
          <cell r="D105">
            <v>1022</v>
          </cell>
          <cell r="E105">
            <v>0</v>
          </cell>
          <cell r="F105">
            <v>1022</v>
          </cell>
          <cell r="G105" t="str">
            <v>Por viaje de 1000 bloques</v>
          </cell>
        </row>
        <row r="106">
          <cell r="A106" t="str">
            <v>Bloque en Concreto para Muro H-15 de 15x20x40</v>
          </cell>
          <cell r="B106" t="str">
            <v>UN</v>
          </cell>
          <cell r="C106">
            <v>1</v>
          </cell>
          <cell r="D106">
            <v>1850</v>
          </cell>
          <cell r="E106">
            <v>0</v>
          </cell>
          <cell r="F106">
            <v>1850</v>
          </cell>
        </row>
        <row r="107">
          <cell r="A107" t="str">
            <v>Bloque en Concreto para Muro H-12 de 12x20x40</v>
          </cell>
          <cell r="B107" t="str">
            <v>UN</v>
          </cell>
          <cell r="C107">
            <v>1</v>
          </cell>
          <cell r="D107">
            <v>1450</v>
          </cell>
          <cell r="E107">
            <v>0</v>
          </cell>
          <cell r="F107">
            <v>1450</v>
          </cell>
        </row>
        <row r="108">
          <cell r="A108" t="str">
            <v>Bloque en Concreto para Muro de 19x19x39</v>
          </cell>
          <cell r="B108" t="str">
            <v>UN</v>
          </cell>
          <cell r="C108">
            <v>1</v>
          </cell>
          <cell r="D108">
            <v>2660</v>
          </cell>
          <cell r="E108">
            <v>0</v>
          </cell>
          <cell r="F108">
            <v>2660</v>
          </cell>
        </row>
        <row r="109">
          <cell r="A109" t="str">
            <v>Bloque en concreto para muros estructurales tipo piedra de e = 0,16 m</v>
          </cell>
          <cell r="B109" t="str">
            <v>UN</v>
          </cell>
          <cell r="C109">
            <v>1</v>
          </cell>
          <cell r="E109">
            <v>0</v>
          </cell>
          <cell r="F109">
            <v>0</v>
          </cell>
        </row>
        <row r="110">
          <cell r="A110" t="str">
            <v>Bloque en Concreto para Muro de 0.09x19x39</v>
          </cell>
          <cell r="B110" t="str">
            <v>UN</v>
          </cell>
          <cell r="C110">
            <v>1</v>
          </cell>
          <cell r="D110">
            <v>1660</v>
          </cell>
          <cell r="E110">
            <v>0</v>
          </cell>
          <cell r="F110">
            <v>1660</v>
          </cell>
        </row>
        <row r="111">
          <cell r="A111" t="str">
            <v>Bloque en Concreto Estructural de 14x19x39</v>
          </cell>
          <cell r="B111" t="str">
            <v>UN</v>
          </cell>
          <cell r="C111">
            <v>1</v>
          </cell>
          <cell r="D111">
            <v>2060</v>
          </cell>
          <cell r="E111">
            <v>0</v>
          </cell>
          <cell r="F111">
            <v>2060</v>
          </cell>
        </row>
        <row r="112">
          <cell r="A112" t="str">
            <v>Bloque en Concreto Estructural de 19x20x40</v>
          </cell>
          <cell r="B112" t="str">
            <v>UN</v>
          </cell>
          <cell r="C112">
            <v>1</v>
          </cell>
          <cell r="D112">
            <v>2700</v>
          </cell>
          <cell r="E112">
            <v>0</v>
          </cell>
          <cell r="F112">
            <v>2700</v>
          </cell>
        </row>
        <row r="113">
          <cell r="A113" t="str">
            <v>Bloque en Concreto Estructural de 9x19x39</v>
          </cell>
          <cell r="B113" t="str">
            <v>UN</v>
          </cell>
          <cell r="C113">
            <v>1</v>
          </cell>
          <cell r="D113">
            <v>1660</v>
          </cell>
          <cell r="E113">
            <v>0</v>
          </cell>
          <cell r="F113">
            <v>1660</v>
          </cell>
        </row>
        <row r="114">
          <cell r="A114" t="str">
            <v>Bloque No.4</v>
          </cell>
          <cell r="B114" t="str">
            <v>UN</v>
          </cell>
          <cell r="C114">
            <v>1</v>
          </cell>
          <cell r="D114">
            <v>750</v>
          </cell>
          <cell r="E114">
            <v>0</v>
          </cell>
          <cell r="F114">
            <v>750</v>
          </cell>
        </row>
        <row r="115">
          <cell r="A115" t="str">
            <v>Bloque No.5</v>
          </cell>
          <cell r="B115" t="str">
            <v>UN</v>
          </cell>
          <cell r="C115">
            <v>1</v>
          </cell>
          <cell r="D115">
            <v>800</v>
          </cell>
          <cell r="E115">
            <v>0</v>
          </cell>
          <cell r="F115">
            <v>800</v>
          </cell>
        </row>
        <row r="116">
          <cell r="A116" t="str">
            <v>Bloque Calado Sencillo 20x20</v>
          </cell>
          <cell r="B116" t="str">
            <v>UN</v>
          </cell>
          <cell r="C116">
            <v>1</v>
          </cell>
          <cell r="D116">
            <v>850</v>
          </cell>
          <cell r="E116">
            <v>0</v>
          </cell>
          <cell r="F116">
            <v>850</v>
          </cell>
        </row>
        <row r="117">
          <cell r="A117" t="str">
            <v>Bloque Split Gris 14x19x39 sin Ranura</v>
          </cell>
          <cell r="B117" t="str">
            <v>UN</v>
          </cell>
          <cell r="C117">
            <v>1</v>
          </cell>
          <cell r="D117">
            <v>2100</v>
          </cell>
          <cell r="E117">
            <v>0</v>
          </cell>
          <cell r="F117">
            <v>2100</v>
          </cell>
        </row>
        <row r="118">
          <cell r="A118" t="str">
            <v>Bomba de 1/2 HP, 2" de salida, H=4.50</v>
          </cell>
          <cell r="B118" t="str">
            <v>UN</v>
          </cell>
          <cell r="C118">
            <v>1</v>
          </cell>
          <cell r="D118">
            <v>1200000</v>
          </cell>
          <cell r="E118">
            <v>0</v>
          </cell>
          <cell r="F118">
            <v>1200000</v>
          </cell>
        </row>
        <row r="119">
          <cell r="A119" t="str">
            <v>Bombilla Incandescente de 100 W</v>
          </cell>
          <cell r="B119" t="str">
            <v>UN</v>
          </cell>
          <cell r="C119">
            <v>1</v>
          </cell>
          <cell r="D119">
            <v>890</v>
          </cell>
          <cell r="E119">
            <v>0</v>
          </cell>
          <cell r="F119">
            <v>890</v>
          </cell>
        </row>
        <row r="120">
          <cell r="A120" t="str">
            <v>Botón timbre</v>
          </cell>
          <cell r="B120" t="str">
            <v>UN</v>
          </cell>
          <cell r="C120">
            <v>1</v>
          </cell>
          <cell r="D120">
            <v>2500</v>
          </cell>
          <cell r="E120">
            <v>0</v>
          </cell>
          <cell r="F120">
            <v>2500</v>
          </cell>
        </row>
        <row r="121">
          <cell r="A121" t="str">
            <v>Breaker Atornillable Unipolar 20 Amperios</v>
          </cell>
          <cell r="B121" t="str">
            <v>UN</v>
          </cell>
          <cell r="C121">
            <v>1</v>
          </cell>
          <cell r="D121">
            <v>14040</v>
          </cell>
          <cell r="E121">
            <v>0</v>
          </cell>
          <cell r="F121">
            <v>14040</v>
          </cell>
        </row>
        <row r="122">
          <cell r="A122" t="str">
            <v>Breaker enchufable unip.1 x 20 A</v>
          </cell>
          <cell r="B122" t="str">
            <v>UN</v>
          </cell>
          <cell r="C122">
            <v>1</v>
          </cell>
          <cell r="D122">
            <v>6000</v>
          </cell>
          <cell r="E122">
            <v>0</v>
          </cell>
          <cell r="F122">
            <v>6000</v>
          </cell>
        </row>
        <row r="123">
          <cell r="A123" t="str">
            <v>Breaker enchufable unip.2 x 20 A</v>
          </cell>
          <cell r="B123" t="str">
            <v>UN</v>
          </cell>
          <cell r="C123">
            <v>1</v>
          </cell>
          <cell r="D123">
            <v>15000</v>
          </cell>
          <cell r="E123">
            <v>0</v>
          </cell>
          <cell r="F123">
            <v>15000</v>
          </cell>
        </row>
        <row r="124">
          <cell r="A124" t="str">
            <v>Breaker enchufable unip.3 x 50 A</v>
          </cell>
          <cell r="B124" t="str">
            <v>UN</v>
          </cell>
          <cell r="C124">
            <v>1</v>
          </cell>
          <cell r="D124">
            <v>60000</v>
          </cell>
          <cell r="E124">
            <v>0</v>
          </cell>
          <cell r="F124">
            <v>60000</v>
          </cell>
        </row>
        <row r="125">
          <cell r="A125" t="str">
            <v>Breaker tipo individual de 3 x 50 A</v>
          </cell>
          <cell r="B125" t="str">
            <v>UN</v>
          </cell>
          <cell r="C125">
            <v>1</v>
          </cell>
          <cell r="D125">
            <v>60000</v>
          </cell>
          <cell r="E125">
            <v>0</v>
          </cell>
          <cell r="F125">
            <v>60000</v>
          </cell>
        </row>
        <row r="126">
          <cell r="A126" t="str">
            <v>Breaker 3 x 100</v>
          </cell>
          <cell r="B126" t="str">
            <v>UN</v>
          </cell>
          <cell r="C126">
            <v>1</v>
          </cell>
          <cell r="D126">
            <v>150000</v>
          </cell>
          <cell r="E126">
            <v>0</v>
          </cell>
          <cell r="F126">
            <v>150000</v>
          </cell>
        </row>
        <row r="127">
          <cell r="A127" t="str">
            <v>Breaker de riel bipolar  2 x 100A</v>
          </cell>
          <cell r="B127" t="str">
            <v>UN</v>
          </cell>
          <cell r="C127">
            <v>1</v>
          </cell>
          <cell r="D127">
            <v>35000</v>
          </cell>
          <cell r="E127">
            <v>0</v>
          </cell>
          <cell r="F127">
            <v>35000</v>
          </cell>
        </row>
        <row r="128">
          <cell r="A128" t="str">
            <v>Buje Roscado 1/2"x1/4" PVC-Presión</v>
          </cell>
          <cell r="B128" t="str">
            <v>UN</v>
          </cell>
          <cell r="C128">
            <v>1</v>
          </cell>
          <cell r="D128">
            <v>850</v>
          </cell>
          <cell r="E128">
            <v>0</v>
          </cell>
          <cell r="F128">
            <v>850</v>
          </cell>
        </row>
        <row r="129">
          <cell r="A129" t="str">
            <v>Buje Soldado 1/2"x1/4" PVC-Presión</v>
          </cell>
          <cell r="B129" t="str">
            <v>UN</v>
          </cell>
          <cell r="C129">
            <v>1</v>
          </cell>
          <cell r="D129">
            <v>420</v>
          </cell>
          <cell r="E129">
            <v>0</v>
          </cell>
          <cell r="F129">
            <v>420</v>
          </cell>
        </row>
        <row r="130">
          <cell r="A130" t="str">
            <v>Buje Soldado 3/4"x1/2" PVC-Presión</v>
          </cell>
          <cell r="B130" t="str">
            <v>UN</v>
          </cell>
          <cell r="C130">
            <v>1</v>
          </cell>
          <cell r="D130">
            <v>505</v>
          </cell>
          <cell r="E130">
            <v>0</v>
          </cell>
          <cell r="F130">
            <v>505</v>
          </cell>
        </row>
        <row r="131">
          <cell r="A131" t="str">
            <v>Buje Soldado 1"x1/2" PVC-Presión</v>
          </cell>
          <cell r="B131" t="str">
            <v>UN</v>
          </cell>
          <cell r="C131">
            <v>1</v>
          </cell>
          <cell r="D131">
            <v>1005</v>
          </cell>
          <cell r="E131">
            <v>0</v>
          </cell>
          <cell r="F131">
            <v>1005</v>
          </cell>
        </row>
        <row r="132">
          <cell r="A132" t="str">
            <v>Buje Soldado 1"x3/4" PVC-Presión</v>
          </cell>
          <cell r="B132" t="str">
            <v>UN</v>
          </cell>
          <cell r="C132">
            <v>1</v>
          </cell>
          <cell r="D132">
            <v>1005</v>
          </cell>
          <cell r="E132">
            <v>0</v>
          </cell>
          <cell r="F132">
            <v>1005</v>
          </cell>
        </row>
        <row r="133">
          <cell r="A133" t="str">
            <v>Buje Soldado 1-1/4"x1/2" PVC-Presión</v>
          </cell>
          <cell r="B133" t="str">
            <v>UN</v>
          </cell>
          <cell r="C133">
            <v>1</v>
          </cell>
          <cell r="D133">
            <v>1940</v>
          </cell>
          <cell r="E133">
            <v>0</v>
          </cell>
          <cell r="F133">
            <v>1940</v>
          </cell>
        </row>
        <row r="134">
          <cell r="A134" t="str">
            <v>Buje Soldado 1-1/4"x3/4" PVC-Presión</v>
          </cell>
          <cell r="B134" t="str">
            <v>UN</v>
          </cell>
          <cell r="C134">
            <v>1</v>
          </cell>
          <cell r="D134">
            <v>1940</v>
          </cell>
          <cell r="E134">
            <v>0</v>
          </cell>
          <cell r="F134">
            <v>1940</v>
          </cell>
        </row>
        <row r="135">
          <cell r="A135" t="str">
            <v>Buje Soldado 1-1/4"x1" PVC-Presión</v>
          </cell>
          <cell r="B135" t="str">
            <v>UN</v>
          </cell>
          <cell r="C135">
            <v>1</v>
          </cell>
          <cell r="D135">
            <v>1940</v>
          </cell>
          <cell r="E135">
            <v>0</v>
          </cell>
          <cell r="F135">
            <v>1940</v>
          </cell>
        </row>
        <row r="136">
          <cell r="A136" t="str">
            <v>Buje Soldado 1-1/2"x1/2" PVC-Presión</v>
          </cell>
          <cell r="B136" t="str">
            <v>UN</v>
          </cell>
          <cell r="C136">
            <v>1</v>
          </cell>
          <cell r="D136">
            <v>2990</v>
          </cell>
          <cell r="E136">
            <v>0</v>
          </cell>
          <cell r="F136">
            <v>2990</v>
          </cell>
        </row>
        <row r="137">
          <cell r="A137" t="str">
            <v>Buje Soldado 1-1/2"x3/4" PVC-Presión</v>
          </cell>
          <cell r="B137" t="str">
            <v>UN</v>
          </cell>
          <cell r="C137">
            <v>1</v>
          </cell>
          <cell r="D137">
            <v>2990</v>
          </cell>
          <cell r="E137">
            <v>0</v>
          </cell>
          <cell r="F137">
            <v>2990</v>
          </cell>
        </row>
        <row r="138">
          <cell r="A138" t="str">
            <v>Buje Soldado 1-1/2"x1" PVC-Presión</v>
          </cell>
          <cell r="B138" t="str">
            <v>UN</v>
          </cell>
          <cell r="C138">
            <v>1</v>
          </cell>
          <cell r="D138">
            <v>2990</v>
          </cell>
          <cell r="E138">
            <v>0</v>
          </cell>
          <cell r="F138">
            <v>2990</v>
          </cell>
        </row>
        <row r="139">
          <cell r="A139" t="str">
            <v>Buje Soldado 1-1/2"x1-1/4" PVC-Presión</v>
          </cell>
          <cell r="B139" t="str">
            <v>UN</v>
          </cell>
          <cell r="C139">
            <v>1</v>
          </cell>
          <cell r="D139">
            <v>2990</v>
          </cell>
          <cell r="E139">
            <v>0</v>
          </cell>
          <cell r="F139">
            <v>2990</v>
          </cell>
        </row>
        <row r="140">
          <cell r="A140" t="str">
            <v>Buje Soldado 2"x1/2" PVC-Presión</v>
          </cell>
          <cell r="B140" t="str">
            <v>UN</v>
          </cell>
          <cell r="C140">
            <v>1</v>
          </cell>
          <cell r="D140">
            <v>4575</v>
          </cell>
          <cell r="E140">
            <v>0</v>
          </cell>
          <cell r="F140">
            <v>4575</v>
          </cell>
        </row>
        <row r="141">
          <cell r="A141" t="str">
            <v>Buje Soldado 2"x3/4" PVC-Presión</v>
          </cell>
          <cell r="B141" t="str">
            <v>UN</v>
          </cell>
          <cell r="C141">
            <v>1</v>
          </cell>
          <cell r="D141">
            <v>4575</v>
          </cell>
          <cell r="E141">
            <v>0</v>
          </cell>
          <cell r="F141">
            <v>4575</v>
          </cell>
        </row>
        <row r="142">
          <cell r="A142" t="str">
            <v>Buje Soldado 2"x1" PVC-Presión</v>
          </cell>
          <cell r="B142" t="str">
            <v>UN</v>
          </cell>
          <cell r="C142">
            <v>1</v>
          </cell>
          <cell r="D142">
            <v>4575</v>
          </cell>
          <cell r="E142">
            <v>0</v>
          </cell>
          <cell r="F142">
            <v>4575</v>
          </cell>
        </row>
        <row r="143">
          <cell r="A143" t="str">
            <v>Buje Soldado 2"x1-1/4" PVC-Presión</v>
          </cell>
          <cell r="B143" t="str">
            <v>UN</v>
          </cell>
          <cell r="C143">
            <v>1</v>
          </cell>
          <cell r="D143">
            <v>4575</v>
          </cell>
          <cell r="E143">
            <v>0</v>
          </cell>
          <cell r="F143">
            <v>4575</v>
          </cell>
        </row>
        <row r="144">
          <cell r="A144" t="str">
            <v>Buje Soldado 2"x1-1/2" PVC-Presión</v>
          </cell>
          <cell r="B144" t="str">
            <v>UN</v>
          </cell>
          <cell r="C144">
            <v>1</v>
          </cell>
          <cell r="D144">
            <v>4575</v>
          </cell>
          <cell r="E144">
            <v>0</v>
          </cell>
          <cell r="F144">
            <v>4575</v>
          </cell>
        </row>
        <row r="145">
          <cell r="A145" t="str">
            <v>Buje Sanitario Soldado PVC 2"x1-1/2"</v>
          </cell>
          <cell r="B145" t="str">
            <v>UN</v>
          </cell>
          <cell r="C145">
            <v>1</v>
          </cell>
          <cell r="D145">
            <v>2340</v>
          </cell>
          <cell r="E145">
            <v>0</v>
          </cell>
          <cell r="F145">
            <v>2340</v>
          </cell>
        </row>
        <row r="146">
          <cell r="A146" t="str">
            <v>Buje Sanitario Soldado PVC 2"x1"</v>
          </cell>
          <cell r="B146" t="str">
            <v>UN</v>
          </cell>
          <cell r="C146">
            <v>1</v>
          </cell>
          <cell r="D146">
            <v>1960</v>
          </cell>
          <cell r="E146">
            <v>0</v>
          </cell>
          <cell r="F146">
            <v>1960</v>
          </cell>
        </row>
        <row r="147">
          <cell r="A147" t="str">
            <v>Buje Sanitario Soldado PVC 3"x1-1/2"</v>
          </cell>
          <cell r="B147" t="str">
            <v>UN</v>
          </cell>
          <cell r="C147">
            <v>1</v>
          </cell>
          <cell r="D147">
            <v>5385</v>
          </cell>
          <cell r="E147">
            <v>0</v>
          </cell>
          <cell r="F147">
            <v>5385</v>
          </cell>
        </row>
        <row r="148">
          <cell r="A148" t="str">
            <v>Buje Sanitario Soldado PVC 3"x2"</v>
          </cell>
          <cell r="B148" t="str">
            <v>UN</v>
          </cell>
          <cell r="C148">
            <v>1</v>
          </cell>
          <cell r="D148">
            <v>5080</v>
          </cell>
          <cell r="E148">
            <v>0</v>
          </cell>
          <cell r="F148">
            <v>5080</v>
          </cell>
        </row>
        <row r="149">
          <cell r="A149" t="str">
            <v>Buje Sanitario Soldado PVC 4"x2"</v>
          </cell>
          <cell r="B149" t="str">
            <v>UN</v>
          </cell>
          <cell r="C149">
            <v>1</v>
          </cell>
          <cell r="D149">
            <v>8865</v>
          </cell>
          <cell r="E149">
            <v>0</v>
          </cell>
          <cell r="F149">
            <v>8865</v>
          </cell>
        </row>
        <row r="150">
          <cell r="A150" t="str">
            <v>Buje Sanitario Soldado PVC 4"x3"</v>
          </cell>
          <cell r="B150" t="str">
            <v>UN</v>
          </cell>
          <cell r="C150">
            <v>1</v>
          </cell>
          <cell r="D150">
            <v>8865</v>
          </cell>
          <cell r="E150">
            <v>0</v>
          </cell>
          <cell r="F150">
            <v>8865</v>
          </cell>
        </row>
        <row r="151">
          <cell r="A151" t="str">
            <v>Buje Sanitario Soldado PVC 6"x4"</v>
          </cell>
          <cell r="B151" t="str">
            <v>UN</v>
          </cell>
          <cell r="C151">
            <v>1</v>
          </cell>
          <cell r="D151">
            <v>33645</v>
          </cell>
          <cell r="E151">
            <v>0</v>
          </cell>
          <cell r="F151">
            <v>33645</v>
          </cell>
        </row>
        <row r="152">
          <cell r="A152" t="str">
            <v>Caballete Teja Termoacústica L=2.00m</v>
          </cell>
          <cell r="B152" t="str">
            <v>UN</v>
          </cell>
          <cell r="C152">
            <v>1</v>
          </cell>
          <cell r="D152">
            <v>52780</v>
          </cell>
          <cell r="E152">
            <v>0</v>
          </cell>
          <cell r="F152">
            <v>52780</v>
          </cell>
        </row>
        <row r="153">
          <cell r="A153" t="str">
            <v>Cable Coaxial Para TV RG 59</v>
          </cell>
          <cell r="B153" t="str">
            <v>ML</v>
          </cell>
          <cell r="C153">
            <v>1</v>
          </cell>
          <cell r="D153">
            <v>1200</v>
          </cell>
          <cell r="E153">
            <v>0</v>
          </cell>
          <cell r="F153">
            <v>1200</v>
          </cell>
        </row>
        <row r="154">
          <cell r="A154" t="str">
            <v>Cable de Cobre Desnudo No.6 AWG</v>
          </cell>
          <cell r="B154" t="str">
            <v>ML</v>
          </cell>
          <cell r="C154">
            <v>1</v>
          </cell>
          <cell r="D154">
            <v>5440</v>
          </cell>
          <cell r="E154">
            <v>0</v>
          </cell>
          <cell r="F154">
            <v>5440</v>
          </cell>
        </row>
        <row r="155">
          <cell r="A155" t="str">
            <v>Cable cobre desn.AWG No.8</v>
          </cell>
          <cell r="B155" t="str">
            <v>ML</v>
          </cell>
          <cell r="C155">
            <v>1</v>
          </cell>
          <cell r="D155">
            <v>650</v>
          </cell>
          <cell r="E155">
            <v>0</v>
          </cell>
          <cell r="F155">
            <v>650</v>
          </cell>
        </row>
        <row r="156">
          <cell r="A156" t="str">
            <v>Cable de cobre THHN Nº 2</v>
          </cell>
          <cell r="B156" t="str">
            <v>ML</v>
          </cell>
          <cell r="C156">
            <v>1</v>
          </cell>
          <cell r="D156">
            <v>12600</v>
          </cell>
          <cell r="E156">
            <v>0</v>
          </cell>
          <cell r="F156">
            <v>12600</v>
          </cell>
        </row>
        <row r="157">
          <cell r="A157" t="str">
            <v>Cable de cobre THHN Nº 4</v>
          </cell>
          <cell r="B157" t="str">
            <v>ML</v>
          </cell>
          <cell r="C157">
            <v>1</v>
          </cell>
          <cell r="D157">
            <v>8000</v>
          </cell>
          <cell r="E157">
            <v>0</v>
          </cell>
          <cell r="F157">
            <v>8000</v>
          </cell>
        </row>
        <row r="158">
          <cell r="A158" t="str">
            <v>Cable de Cobre THHN/THWN Cu 6 AWG</v>
          </cell>
          <cell r="B158" t="str">
            <v>ML</v>
          </cell>
          <cell r="C158">
            <v>1</v>
          </cell>
          <cell r="D158">
            <v>5800</v>
          </cell>
          <cell r="E158">
            <v>0</v>
          </cell>
          <cell r="F158">
            <v>5800</v>
          </cell>
        </row>
        <row r="159">
          <cell r="A159" t="str">
            <v>Cable de Cobre THHN Nº 8 AWG</v>
          </cell>
          <cell r="B159" t="str">
            <v>ML</v>
          </cell>
          <cell r="C159">
            <v>1</v>
          </cell>
          <cell r="D159">
            <v>3750</v>
          </cell>
          <cell r="E159">
            <v>0</v>
          </cell>
          <cell r="F159">
            <v>3750</v>
          </cell>
        </row>
        <row r="160">
          <cell r="A160" t="str">
            <v>Cable de Cobre THHN Nº 10 AWG</v>
          </cell>
          <cell r="B160" t="str">
            <v>ML</v>
          </cell>
          <cell r="C160">
            <v>1</v>
          </cell>
          <cell r="D160">
            <v>2300</v>
          </cell>
          <cell r="E160">
            <v>0</v>
          </cell>
          <cell r="F160">
            <v>2300</v>
          </cell>
        </row>
        <row r="161">
          <cell r="A161" t="str">
            <v>Cable de cobre THW  2 x 8 + 1 x 8 Antifraude</v>
          </cell>
          <cell r="B161" t="str">
            <v>ML</v>
          </cell>
          <cell r="C161">
            <v>1</v>
          </cell>
          <cell r="D161">
            <v>13000</v>
          </cell>
          <cell r="E161">
            <v>0</v>
          </cell>
          <cell r="F161">
            <v>13000</v>
          </cell>
        </row>
        <row r="162">
          <cell r="A162" t="str">
            <v>Cable de Cobre THHN/THWN Cu 4 AWG</v>
          </cell>
          <cell r="B162" t="str">
            <v>ML</v>
          </cell>
          <cell r="C162">
            <v>1</v>
          </cell>
          <cell r="D162">
            <v>9150</v>
          </cell>
          <cell r="E162">
            <v>0</v>
          </cell>
          <cell r="F162">
            <v>9150</v>
          </cell>
        </row>
        <row r="163">
          <cell r="A163" t="str">
            <v>Cable de Cobre THW 6 AWG</v>
          </cell>
          <cell r="B163" t="str">
            <v>ML</v>
          </cell>
          <cell r="C163">
            <v>1</v>
          </cell>
          <cell r="D163">
            <v>5800</v>
          </cell>
          <cell r="E163">
            <v>0</v>
          </cell>
          <cell r="F163">
            <v>5800</v>
          </cell>
        </row>
        <row r="164">
          <cell r="A164" t="str">
            <v>Cable de cobre THW 8 AWG</v>
          </cell>
          <cell r="B164" t="str">
            <v>ML</v>
          </cell>
          <cell r="C164">
            <v>1</v>
          </cell>
          <cell r="D164">
            <v>2051.25</v>
          </cell>
          <cell r="E164">
            <v>0</v>
          </cell>
          <cell r="F164">
            <v>2051.25</v>
          </cell>
        </row>
        <row r="165">
          <cell r="A165" t="str">
            <v>Cable de cobre THW 10 AWG</v>
          </cell>
          <cell r="B165" t="str">
            <v>ML</v>
          </cell>
          <cell r="C165">
            <v>1</v>
          </cell>
          <cell r="D165">
            <v>1417.5</v>
          </cell>
          <cell r="E165">
            <v>0</v>
          </cell>
          <cell r="F165">
            <v>1417.5</v>
          </cell>
        </row>
        <row r="166">
          <cell r="A166" t="str">
            <v>Cable de Cobre THHN/THWN Cu 12 AWG</v>
          </cell>
          <cell r="B166" t="str">
            <v>ML</v>
          </cell>
          <cell r="C166">
            <v>1</v>
          </cell>
          <cell r="D166">
            <v>1800</v>
          </cell>
          <cell r="E166">
            <v>0</v>
          </cell>
          <cell r="F166">
            <v>1800</v>
          </cell>
        </row>
        <row r="167">
          <cell r="A167" t="str">
            <v xml:space="preserve">Cable de cobre THHN 14 </v>
          </cell>
          <cell r="B167" t="str">
            <v>ML</v>
          </cell>
          <cell r="C167">
            <v>1</v>
          </cell>
          <cell r="D167">
            <v>950</v>
          </cell>
          <cell r="E167">
            <v>0</v>
          </cell>
          <cell r="F167">
            <v>950</v>
          </cell>
        </row>
        <row r="168">
          <cell r="A168" t="str">
            <v>Cable de Cobre TWNN 12 AWG</v>
          </cell>
          <cell r="B168" t="str">
            <v>ML</v>
          </cell>
          <cell r="C168">
            <v>1</v>
          </cell>
          <cell r="D168">
            <v>1800</v>
          </cell>
          <cell r="E168">
            <v>0</v>
          </cell>
          <cell r="F168">
            <v>1800</v>
          </cell>
        </row>
        <row r="169">
          <cell r="A169" t="str">
            <v>Cable de cobre desnudo Nº 4 AWG</v>
          </cell>
          <cell r="B169" t="str">
            <v>ML</v>
          </cell>
          <cell r="C169">
            <v>1</v>
          </cell>
          <cell r="D169">
            <v>4700</v>
          </cell>
          <cell r="E169">
            <v>0</v>
          </cell>
          <cell r="F169">
            <v>4700</v>
          </cell>
        </row>
        <row r="170">
          <cell r="A170" t="str">
            <v>Cable de cobre encauchetado 3 x 10</v>
          </cell>
          <cell r="B170" t="str">
            <v>ML</v>
          </cell>
          <cell r="C170">
            <v>1</v>
          </cell>
          <cell r="D170">
            <v>7800</v>
          </cell>
          <cell r="E170">
            <v>0</v>
          </cell>
          <cell r="F170">
            <v>7800</v>
          </cell>
        </row>
        <row r="171">
          <cell r="A171" t="str">
            <v>Cable de cobre encauchetado 3 x 12</v>
          </cell>
          <cell r="B171" t="str">
            <v>ML</v>
          </cell>
          <cell r="C171">
            <v>1</v>
          </cell>
          <cell r="D171">
            <v>5800</v>
          </cell>
          <cell r="E171">
            <v>0</v>
          </cell>
          <cell r="F171">
            <v>5800</v>
          </cell>
        </row>
        <row r="172">
          <cell r="A172" t="str">
            <v>Cable teléfonos 50 pares</v>
          </cell>
          <cell r="B172" t="str">
            <v>ML</v>
          </cell>
          <cell r="C172">
            <v>1</v>
          </cell>
          <cell r="D172">
            <v>5626.25</v>
          </cell>
          <cell r="E172">
            <v>0</v>
          </cell>
          <cell r="F172">
            <v>5626.25</v>
          </cell>
        </row>
        <row r="173">
          <cell r="A173" t="str">
            <v>Cable teléfonos 40 pares</v>
          </cell>
          <cell r="B173" t="str">
            <v>ML</v>
          </cell>
          <cell r="C173">
            <v>1</v>
          </cell>
          <cell r="D173">
            <v>4555</v>
          </cell>
          <cell r="E173">
            <v>0</v>
          </cell>
          <cell r="F173">
            <v>4555</v>
          </cell>
        </row>
        <row r="174">
          <cell r="A174" t="str">
            <v>Cable teléfonos 20 pares</v>
          </cell>
          <cell r="B174" t="str">
            <v>ML</v>
          </cell>
          <cell r="C174">
            <v>1</v>
          </cell>
          <cell r="D174">
            <v>2536.25</v>
          </cell>
          <cell r="E174">
            <v>0</v>
          </cell>
          <cell r="F174">
            <v>2536.25</v>
          </cell>
        </row>
        <row r="175">
          <cell r="A175" t="str">
            <v>Cable teléfonos 10 pares</v>
          </cell>
          <cell r="B175" t="str">
            <v>ML</v>
          </cell>
          <cell r="C175">
            <v>1</v>
          </cell>
          <cell r="D175">
            <v>1461.25</v>
          </cell>
          <cell r="E175">
            <v>0</v>
          </cell>
          <cell r="F175">
            <v>1461.25</v>
          </cell>
        </row>
        <row r="176">
          <cell r="A176" t="str">
            <v>Cable teléfonos 4 pares</v>
          </cell>
          <cell r="B176" t="str">
            <v>ML</v>
          </cell>
          <cell r="C176">
            <v>1</v>
          </cell>
          <cell r="D176">
            <v>1200</v>
          </cell>
          <cell r="E176">
            <v>0</v>
          </cell>
          <cell r="F176">
            <v>1200</v>
          </cell>
        </row>
        <row r="177">
          <cell r="A177" t="str">
            <v>Cable teléfonos 2 pares</v>
          </cell>
          <cell r="B177" t="str">
            <v>ML</v>
          </cell>
          <cell r="C177">
            <v>1</v>
          </cell>
          <cell r="D177">
            <v>411.25</v>
          </cell>
          <cell r="E177">
            <v>0</v>
          </cell>
          <cell r="F177">
            <v>411.25</v>
          </cell>
        </row>
        <row r="178">
          <cell r="A178" t="str">
            <v>Cadena Galvanizada 3/8"</v>
          </cell>
          <cell r="B178" t="str">
            <v>ML</v>
          </cell>
          <cell r="C178">
            <v>1</v>
          </cell>
          <cell r="D178">
            <v>10450</v>
          </cell>
          <cell r="E178">
            <v>0</v>
          </cell>
          <cell r="F178">
            <v>10450</v>
          </cell>
        </row>
        <row r="179">
          <cell r="A179" t="str">
            <v>Caja tapa registro europa de 15 x 15 blanca</v>
          </cell>
          <cell r="B179" t="str">
            <v>UN</v>
          </cell>
          <cell r="C179">
            <v>1</v>
          </cell>
          <cell r="D179">
            <v>4250</v>
          </cell>
          <cell r="E179">
            <v>0</v>
          </cell>
          <cell r="F179">
            <v>4250</v>
          </cell>
        </row>
        <row r="180">
          <cell r="A180" t="str">
            <v>Caja 4 x 4 met.Deko AK 2V</v>
          </cell>
          <cell r="B180" t="str">
            <v>UN</v>
          </cell>
          <cell r="C180">
            <v>1</v>
          </cell>
          <cell r="D180">
            <v>1867.1999999999998</v>
          </cell>
          <cell r="E180">
            <v>0</v>
          </cell>
          <cell r="F180">
            <v>1867.1999999999998</v>
          </cell>
        </row>
        <row r="181">
          <cell r="A181" t="str">
            <v>Caja de 40 x 40 mamposteria</v>
          </cell>
          <cell r="B181" t="str">
            <v>UN</v>
          </cell>
          <cell r="C181">
            <v>1</v>
          </cell>
          <cell r="D181">
            <v>74250</v>
          </cell>
          <cell r="E181">
            <v>0</v>
          </cell>
          <cell r="F181">
            <v>74250</v>
          </cell>
        </row>
        <row r="182">
          <cell r="A182" t="str">
            <v>Caja de 60 x 60 mamposteria</v>
          </cell>
          <cell r="B182" t="str">
            <v>UN</v>
          </cell>
          <cell r="C182">
            <v>1</v>
          </cell>
          <cell r="D182">
            <v>102618.75</v>
          </cell>
          <cell r="E182">
            <v>0</v>
          </cell>
          <cell r="F182">
            <v>102618.75</v>
          </cell>
        </row>
        <row r="183">
          <cell r="A183" t="str">
            <v>Caja de 60 x 60 x 12 cm</v>
          </cell>
          <cell r="B183" t="str">
            <v>UN</v>
          </cell>
          <cell r="C183">
            <v>1</v>
          </cell>
          <cell r="D183">
            <v>26773</v>
          </cell>
          <cell r="E183">
            <v>0</v>
          </cell>
          <cell r="F183">
            <v>26773</v>
          </cell>
        </row>
        <row r="184">
          <cell r="A184" t="str">
            <v>Caja metálica de 15 x 15</v>
          </cell>
          <cell r="B184" t="str">
            <v>UN</v>
          </cell>
          <cell r="C184">
            <v>1</v>
          </cell>
          <cell r="D184">
            <v>20000</v>
          </cell>
          <cell r="E184">
            <v>0</v>
          </cell>
          <cell r="F184">
            <v>20000</v>
          </cell>
        </row>
        <row r="185">
          <cell r="A185" t="str">
            <v>Caja monofás.3 circ.con barraje adic.para tierra</v>
          </cell>
          <cell r="B185" t="str">
            <v>UN</v>
          </cell>
          <cell r="C185">
            <v>1</v>
          </cell>
          <cell r="D185">
            <v>37500</v>
          </cell>
          <cell r="E185">
            <v>0</v>
          </cell>
          <cell r="F185">
            <v>37500</v>
          </cell>
        </row>
        <row r="186">
          <cell r="A186" t="str">
            <v>Caja monofásica 4 circuitos</v>
          </cell>
          <cell r="B186" t="str">
            <v>UN</v>
          </cell>
          <cell r="C186">
            <v>1</v>
          </cell>
          <cell r="D186">
            <v>16000</v>
          </cell>
          <cell r="E186">
            <v>0</v>
          </cell>
          <cell r="F186">
            <v>16000</v>
          </cell>
        </row>
        <row r="187">
          <cell r="A187" t="str">
            <v>Caja monofásica 2 circuitos</v>
          </cell>
          <cell r="B187" t="str">
            <v>UN</v>
          </cell>
          <cell r="C187">
            <v>1</v>
          </cell>
          <cell r="D187">
            <v>11000</v>
          </cell>
          <cell r="E187">
            <v>0</v>
          </cell>
          <cell r="F187">
            <v>11000</v>
          </cell>
        </row>
        <row r="188">
          <cell r="A188" t="str">
            <v>Caja Rectangular 2x4</v>
          </cell>
          <cell r="B188" t="str">
            <v>UN</v>
          </cell>
          <cell r="C188">
            <v>1</v>
          </cell>
          <cell r="D188">
            <v>400</v>
          </cell>
          <cell r="E188">
            <v>0</v>
          </cell>
          <cell r="F188">
            <v>400</v>
          </cell>
        </row>
        <row r="189">
          <cell r="A189" t="str">
            <v>Caja Hexagonal Plástica Conduit</v>
          </cell>
          <cell r="B189" t="str">
            <v>UN</v>
          </cell>
          <cell r="C189">
            <v>1</v>
          </cell>
          <cell r="D189">
            <v>480</v>
          </cell>
          <cell r="E189">
            <v>0</v>
          </cell>
          <cell r="F189">
            <v>480</v>
          </cell>
        </row>
        <row r="190">
          <cell r="A190" t="str">
            <v>Caja Octogonal Plástica Conduit</v>
          </cell>
          <cell r="B190" t="str">
            <v>UN</v>
          </cell>
          <cell r="C190">
            <v>1</v>
          </cell>
          <cell r="D190">
            <v>560</v>
          </cell>
          <cell r="E190">
            <v>0</v>
          </cell>
          <cell r="F190">
            <v>560</v>
          </cell>
        </row>
        <row r="191">
          <cell r="A191" t="str">
            <v>Caja de Protección</v>
          </cell>
          <cell r="B191" t="str">
            <v>UN</v>
          </cell>
          <cell r="C191">
            <v>1</v>
          </cell>
          <cell r="D191">
            <v>10900</v>
          </cell>
          <cell r="E191">
            <v>0</v>
          </cell>
          <cell r="F191">
            <v>10900</v>
          </cell>
        </row>
        <row r="192">
          <cell r="A192" t="str">
            <v>Caja sencilla Conduit</v>
          </cell>
          <cell r="B192" t="str">
            <v>UN</v>
          </cell>
          <cell r="C192">
            <v>1</v>
          </cell>
          <cell r="D192">
            <v>950</v>
          </cell>
          <cell r="E192">
            <v>0</v>
          </cell>
          <cell r="F192">
            <v>950</v>
          </cell>
        </row>
        <row r="193">
          <cell r="A193" t="str">
            <v>Caja trifásica 6 circuitos</v>
          </cell>
          <cell r="B193" t="str">
            <v>UN</v>
          </cell>
          <cell r="C193">
            <v>1</v>
          </cell>
          <cell r="D193">
            <v>65500</v>
          </cell>
          <cell r="E193">
            <v>0</v>
          </cell>
          <cell r="F193">
            <v>65500</v>
          </cell>
        </row>
        <row r="194">
          <cell r="A194" t="str">
            <v>Caja trifásica 18 circuitos</v>
          </cell>
          <cell r="B194" t="str">
            <v>UN</v>
          </cell>
          <cell r="C194">
            <v>1</v>
          </cell>
          <cell r="D194">
            <v>65500</v>
          </cell>
          <cell r="E194">
            <v>0</v>
          </cell>
          <cell r="F194">
            <v>65500</v>
          </cell>
        </row>
        <row r="195">
          <cell r="A195" t="str">
            <v>Caja para medidor con espacio interruptor</v>
          </cell>
          <cell r="B195" t="str">
            <v>UN</v>
          </cell>
          <cell r="C195">
            <v>1</v>
          </cell>
          <cell r="D195">
            <v>165000</v>
          </cell>
          <cell r="E195">
            <v>0</v>
          </cell>
          <cell r="F195">
            <v>165000</v>
          </cell>
        </row>
        <row r="196">
          <cell r="A196" t="str">
            <v>Caja Monofásica 4 Circuitos</v>
          </cell>
          <cell r="B196" t="str">
            <v>UN</v>
          </cell>
          <cell r="C196">
            <v>1</v>
          </cell>
          <cell r="D196">
            <v>16000</v>
          </cell>
          <cell r="E196">
            <v>0</v>
          </cell>
          <cell r="F196">
            <v>16000</v>
          </cell>
        </row>
        <row r="197">
          <cell r="A197" t="str">
            <v>Caja Monofásica 2 Circuitos</v>
          </cell>
          <cell r="B197" t="str">
            <v>UN</v>
          </cell>
          <cell r="C197">
            <v>1</v>
          </cell>
          <cell r="D197">
            <v>11000</v>
          </cell>
          <cell r="E197">
            <v>0</v>
          </cell>
          <cell r="F197">
            <v>11000</v>
          </cell>
        </row>
        <row r="198">
          <cell r="A198" t="str">
            <v>Cal Nare</v>
          </cell>
          <cell r="B198" t="str">
            <v>KG</v>
          </cell>
          <cell r="C198">
            <v>1</v>
          </cell>
          <cell r="D198">
            <v>520</v>
          </cell>
          <cell r="E198">
            <v>0</v>
          </cell>
          <cell r="F198">
            <v>520</v>
          </cell>
        </row>
        <row r="199">
          <cell r="A199" t="str">
            <v>Canal en Lámina Galvanizada Calibre 20, Ancho=25cm</v>
          </cell>
          <cell r="B199" t="str">
            <v>ML</v>
          </cell>
          <cell r="C199">
            <v>1</v>
          </cell>
          <cell r="D199">
            <v>24300</v>
          </cell>
          <cell r="E199">
            <v>0</v>
          </cell>
          <cell r="F199">
            <v>24300</v>
          </cell>
        </row>
        <row r="200">
          <cell r="A200" t="str">
            <v>Canal PVC Tipo Amazonas</v>
          </cell>
          <cell r="B200" t="str">
            <v>ML</v>
          </cell>
          <cell r="C200">
            <v>1</v>
          </cell>
          <cell r="D200">
            <v>21500</v>
          </cell>
          <cell r="E200">
            <v>0</v>
          </cell>
          <cell r="F200">
            <v>21500</v>
          </cell>
        </row>
        <row r="201">
          <cell r="A201" t="str">
            <v>Capacete de 1"</v>
          </cell>
          <cell r="B201" t="str">
            <v>UN</v>
          </cell>
          <cell r="C201">
            <v>1</v>
          </cell>
          <cell r="D201">
            <v>2000</v>
          </cell>
          <cell r="E201">
            <v>0</v>
          </cell>
          <cell r="F201">
            <v>2000</v>
          </cell>
        </row>
        <row r="202">
          <cell r="A202" t="str">
            <v>Caseton en lona sintética</v>
          </cell>
          <cell r="B202" t="str">
            <v>M2</v>
          </cell>
          <cell r="C202">
            <v>1</v>
          </cell>
          <cell r="D202">
            <v>15000</v>
          </cell>
          <cell r="E202">
            <v>0</v>
          </cell>
          <cell r="F202">
            <v>15000</v>
          </cell>
        </row>
        <row r="203">
          <cell r="A203" t="str">
            <v>Cemento Gris (Bulto de 50 Kg)</v>
          </cell>
          <cell r="B203" t="str">
            <v>KG</v>
          </cell>
          <cell r="C203">
            <v>1</v>
          </cell>
          <cell r="D203">
            <v>340</v>
          </cell>
          <cell r="E203">
            <v>0</v>
          </cell>
          <cell r="F203">
            <v>340</v>
          </cell>
          <cell r="G203" t="str">
            <v>Bulto de 50 Kilogramos, puesto en obra</v>
          </cell>
        </row>
        <row r="204">
          <cell r="A204" t="str">
            <v xml:space="preserve">Cemento Blanco (Bulto de 40 Kg) </v>
          </cell>
          <cell r="B204" t="str">
            <v>KG</v>
          </cell>
          <cell r="C204">
            <v>1</v>
          </cell>
          <cell r="D204">
            <v>960</v>
          </cell>
          <cell r="E204">
            <v>0</v>
          </cell>
          <cell r="F204">
            <v>960</v>
          </cell>
        </row>
        <row r="205">
          <cell r="A205" t="str">
            <v>Cerámica Blanca 20x20</v>
          </cell>
          <cell r="B205" t="str">
            <v>M2</v>
          </cell>
          <cell r="C205">
            <v>1</v>
          </cell>
          <cell r="D205">
            <v>13200</v>
          </cell>
          <cell r="E205">
            <v>0</v>
          </cell>
          <cell r="F205">
            <v>13200</v>
          </cell>
        </row>
        <row r="206">
          <cell r="A206" t="str">
            <v>Cerradura Inafer C-998 Madera</v>
          </cell>
          <cell r="B206" t="str">
            <v>UN</v>
          </cell>
          <cell r="C206">
            <v>1</v>
          </cell>
          <cell r="D206">
            <v>30900</v>
          </cell>
          <cell r="E206">
            <v>0</v>
          </cell>
          <cell r="F206">
            <v>30900</v>
          </cell>
        </row>
        <row r="207">
          <cell r="A207" t="str">
            <v>Cerradura Shalage Ref A30D - terraza, Georgia</v>
          </cell>
          <cell r="B207" t="str">
            <v>UN</v>
          </cell>
          <cell r="C207">
            <v>1</v>
          </cell>
          <cell r="D207">
            <v>35000</v>
          </cell>
          <cell r="E207">
            <v>0</v>
          </cell>
          <cell r="F207">
            <v>35000</v>
          </cell>
        </row>
        <row r="208">
          <cell r="A208" t="str">
            <v>Cerradura Shalage Ref B362 Doble cilindro</v>
          </cell>
          <cell r="B208" t="str">
            <v>UN</v>
          </cell>
          <cell r="C208">
            <v>1</v>
          </cell>
          <cell r="D208">
            <v>65000</v>
          </cell>
          <cell r="E208">
            <v>0</v>
          </cell>
          <cell r="F208">
            <v>65000</v>
          </cell>
        </row>
        <row r="209">
          <cell r="A209" t="str">
            <v>Cerradura Schlage T.A. Econ./Gold</v>
          </cell>
          <cell r="B209" t="str">
            <v>UN</v>
          </cell>
          <cell r="C209">
            <v>1</v>
          </cell>
          <cell r="D209">
            <v>14400</v>
          </cell>
          <cell r="E209">
            <v>0</v>
          </cell>
          <cell r="F209">
            <v>14400</v>
          </cell>
        </row>
        <row r="210">
          <cell r="A210" t="str">
            <v>Cerradura Gato doble cerrojo/210400</v>
          </cell>
          <cell r="B210" t="str">
            <v>UN</v>
          </cell>
          <cell r="C210">
            <v>1</v>
          </cell>
          <cell r="D210">
            <v>34200</v>
          </cell>
          <cell r="E210">
            <v>0</v>
          </cell>
          <cell r="F210">
            <v>34200</v>
          </cell>
        </row>
        <row r="211">
          <cell r="A211" t="str">
            <v>Cerradura YALE 170 1/4</v>
          </cell>
          <cell r="B211" t="str">
            <v>UN</v>
          </cell>
          <cell r="C211">
            <v>1</v>
          </cell>
          <cell r="D211">
            <v>41850</v>
          </cell>
          <cell r="E211">
            <v>0</v>
          </cell>
          <cell r="F211">
            <v>41850</v>
          </cell>
        </row>
        <row r="212">
          <cell r="A212" t="str">
            <v>Cerradura YALE doble pasador 987-1 1/4</v>
          </cell>
          <cell r="B212" t="str">
            <v>UN</v>
          </cell>
          <cell r="C212">
            <v>1</v>
          </cell>
          <cell r="D212">
            <v>54800</v>
          </cell>
          <cell r="E212">
            <v>0</v>
          </cell>
          <cell r="F212">
            <v>54800</v>
          </cell>
        </row>
        <row r="213">
          <cell r="A213" t="str">
            <v>Cerradura Schagler A-50WS Jupiter de Manija Recta</v>
          </cell>
          <cell r="B213" t="str">
            <v>UN</v>
          </cell>
          <cell r="C213">
            <v>1</v>
          </cell>
          <cell r="D213">
            <v>56800</v>
          </cell>
          <cell r="E213">
            <v>0</v>
          </cell>
          <cell r="F213">
            <v>56800</v>
          </cell>
        </row>
        <row r="214">
          <cell r="A214" t="str">
            <v>Cerradura puerta discapacitados 63 AA - F30 B A &amp; A</v>
          </cell>
          <cell r="B214" t="str">
            <v>UN</v>
          </cell>
          <cell r="C214">
            <v>1</v>
          </cell>
          <cell r="D214">
            <v>100000</v>
          </cell>
          <cell r="E214">
            <v>0</v>
          </cell>
          <cell r="F214">
            <v>100000</v>
          </cell>
        </row>
        <row r="215">
          <cell r="A215" t="str">
            <v>Chapeta Metálica 2"x2"</v>
          </cell>
          <cell r="B215" t="str">
            <v>UN</v>
          </cell>
          <cell r="C215">
            <v>1</v>
          </cell>
          <cell r="D215">
            <v>1550</v>
          </cell>
          <cell r="E215">
            <v>0</v>
          </cell>
          <cell r="F215">
            <v>1550</v>
          </cell>
        </row>
        <row r="216">
          <cell r="A216" t="str">
            <v>Chazo Plástico</v>
          </cell>
          <cell r="B216" t="str">
            <v>UN</v>
          </cell>
          <cell r="C216">
            <v>1</v>
          </cell>
          <cell r="D216">
            <v>30</v>
          </cell>
          <cell r="E216">
            <v>0</v>
          </cell>
          <cell r="F216">
            <v>30</v>
          </cell>
        </row>
        <row r="217">
          <cell r="A217" t="str">
            <v>Cheque red white roscado de   1/2"; incluye accesorios</v>
          </cell>
          <cell r="B217" t="str">
            <v>UN</v>
          </cell>
          <cell r="C217">
            <v>1</v>
          </cell>
          <cell r="D217">
            <v>28000</v>
          </cell>
          <cell r="E217">
            <v>0</v>
          </cell>
          <cell r="F217">
            <v>28000</v>
          </cell>
        </row>
        <row r="218">
          <cell r="A218" t="str">
            <v>Cheque red white roscado  3/4"; incluye accesorios</v>
          </cell>
          <cell r="B218" t="str">
            <v>UN</v>
          </cell>
          <cell r="C218">
            <v>1</v>
          </cell>
          <cell r="D218">
            <v>38000</v>
          </cell>
          <cell r="E218">
            <v>0</v>
          </cell>
          <cell r="F218">
            <v>38000</v>
          </cell>
        </row>
        <row r="219">
          <cell r="A219" t="str">
            <v>Cheque red white roscado de 1"; incluye accesorios</v>
          </cell>
          <cell r="B219" t="str">
            <v>UN</v>
          </cell>
          <cell r="C219">
            <v>1</v>
          </cell>
          <cell r="D219">
            <v>52000</v>
          </cell>
          <cell r="E219">
            <v>0</v>
          </cell>
          <cell r="F219">
            <v>52000</v>
          </cell>
        </row>
        <row r="220">
          <cell r="A220" t="str">
            <v>Valvula - Cheque cortina HICC Helbert  1 1/4" ; incluye accesorios</v>
          </cell>
          <cell r="B220" t="str">
            <v>UN</v>
          </cell>
          <cell r="C220">
            <v>1</v>
          </cell>
          <cell r="D220">
            <v>105000</v>
          </cell>
          <cell r="E220">
            <v>0</v>
          </cell>
          <cell r="F220">
            <v>105000</v>
          </cell>
        </row>
        <row r="221">
          <cell r="A221" t="str">
            <v>Valvula - Cheque cortina HICC Helbert  1 1/2" ; incluye accesorios</v>
          </cell>
          <cell r="B221" t="str">
            <v>UN</v>
          </cell>
          <cell r="C221">
            <v>1</v>
          </cell>
          <cell r="D221">
            <v>160000</v>
          </cell>
          <cell r="E221">
            <v>0</v>
          </cell>
          <cell r="F221">
            <v>160000</v>
          </cell>
        </row>
        <row r="222">
          <cell r="A222" t="str">
            <v>Valvula - Cheque cortina HICC Helbert  2" ; incluye accesorios</v>
          </cell>
          <cell r="B222" t="str">
            <v>UN</v>
          </cell>
          <cell r="C222">
            <v>1</v>
          </cell>
          <cell r="D222">
            <v>253000</v>
          </cell>
          <cell r="E222">
            <v>0</v>
          </cell>
          <cell r="F222">
            <v>253000</v>
          </cell>
        </row>
        <row r="223">
          <cell r="A223" t="str">
            <v>Valvula - Cheque cortina HICC Helbert   3" ; incluye accesorios</v>
          </cell>
          <cell r="B223" t="str">
            <v>UN</v>
          </cell>
          <cell r="C223">
            <v>1</v>
          </cell>
          <cell r="D223">
            <v>582000</v>
          </cell>
          <cell r="E223">
            <v>0</v>
          </cell>
          <cell r="F223">
            <v>582000</v>
          </cell>
        </row>
        <row r="224">
          <cell r="A224" t="str">
            <v>Cinta Aislante</v>
          </cell>
          <cell r="B224" t="str">
            <v>UN</v>
          </cell>
          <cell r="C224">
            <v>1</v>
          </cell>
          <cell r="D224">
            <v>1300</v>
          </cell>
          <cell r="E224">
            <v>0</v>
          </cell>
          <cell r="F224">
            <v>1300</v>
          </cell>
        </row>
        <row r="225">
          <cell r="A225" t="str">
            <v>Cinta Teflón 12mm x 50mm (por Rollo)</v>
          </cell>
          <cell r="B225" t="str">
            <v>UN</v>
          </cell>
          <cell r="C225">
            <v>1</v>
          </cell>
          <cell r="D225">
            <v>360</v>
          </cell>
          <cell r="E225">
            <v>0</v>
          </cell>
          <cell r="F225">
            <v>360</v>
          </cell>
        </row>
        <row r="226">
          <cell r="A226" t="str">
            <v>Cinta Sika PVC V-10</v>
          </cell>
          <cell r="B226" t="str">
            <v>ML</v>
          </cell>
          <cell r="C226">
            <v>1</v>
          </cell>
          <cell r="D226">
            <v>7860</v>
          </cell>
          <cell r="E226">
            <v>0</v>
          </cell>
          <cell r="F226">
            <v>7860</v>
          </cell>
        </row>
        <row r="227">
          <cell r="A227" t="str">
            <v>Cinta Sika PVC V-15</v>
          </cell>
          <cell r="B227" t="str">
            <v>ML</v>
          </cell>
          <cell r="C227">
            <v>1</v>
          </cell>
          <cell r="D227">
            <v>13975</v>
          </cell>
          <cell r="E227">
            <v>0</v>
          </cell>
          <cell r="F227">
            <v>13975</v>
          </cell>
        </row>
        <row r="228">
          <cell r="A228" t="str">
            <v>Codo de Bajante 45º Amazonas</v>
          </cell>
          <cell r="B228" t="str">
            <v>UN</v>
          </cell>
          <cell r="C228">
            <v>1</v>
          </cell>
          <cell r="D228">
            <v>3890</v>
          </cell>
          <cell r="E228">
            <v>0</v>
          </cell>
          <cell r="F228">
            <v>3890</v>
          </cell>
        </row>
        <row r="229">
          <cell r="A229" t="str">
            <v>Codo 90º 1/4 CxC 3"</v>
          </cell>
          <cell r="B229" t="str">
            <v>UN</v>
          </cell>
          <cell r="C229">
            <v>1</v>
          </cell>
          <cell r="D229">
            <v>3510</v>
          </cell>
          <cell r="E229">
            <v>0</v>
          </cell>
          <cell r="F229">
            <v>3510</v>
          </cell>
        </row>
        <row r="230">
          <cell r="A230" t="str">
            <v>Codo 90º 1/4 CxC 4"</v>
          </cell>
          <cell r="B230" t="str">
            <v>UN</v>
          </cell>
          <cell r="C230">
            <v>1</v>
          </cell>
          <cell r="D230">
            <v>6430</v>
          </cell>
          <cell r="E230">
            <v>0</v>
          </cell>
          <cell r="F230">
            <v>6430</v>
          </cell>
        </row>
        <row r="231">
          <cell r="A231" t="str">
            <v>Codo 90º Presión PVC de 1/2"</v>
          </cell>
          <cell r="B231" t="str">
            <v>UN</v>
          </cell>
          <cell r="C231">
            <v>1</v>
          </cell>
          <cell r="D231">
            <v>580</v>
          </cell>
          <cell r="E231">
            <v>0</v>
          </cell>
          <cell r="F231">
            <v>580</v>
          </cell>
        </row>
        <row r="232">
          <cell r="A232" t="str">
            <v>Codo 90º Presión PVC de 3/4"</v>
          </cell>
          <cell r="B232" t="str">
            <v>UN</v>
          </cell>
          <cell r="C232">
            <v>1</v>
          </cell>
          <cell r="D232">
            <v>930</v>
          </cell>
          <cell r="E232">
            <v>0</v>
          </cell>
          <cell r="F232">
            <v>930</v>
          </cell>
        </row>
        <row r="233">
          <cell r="A233" t="str">
            <v>Codo 90º Presión PVC de 1"</v>
          </cell>
          <cell r="B233" t="str">
            <v>UN</v>
          </cell>
          <cell r="C233">
            <v>1</v>
          </cell>
          <cell r="D233">
            <v>1815</v>
          </cell>
          <cell r="E233">
            <v>0</v>
          </cell>
          <cell r="F233">
            <v>1815</v>
          </cell>
        </row>
        <row r="234">
          <cell r="A234" t="str">
            <v>Codo 90º Presión PVC de 1-1/4"</v>
          </cell>
          <cell r="B234" t="str">
            <v>UN</v>
          </cell>
          <cell r="C234">
            <v>1</v>
          </cell>
          <cell r="D234">
            <v>3495</v>
          </cell>
          <cell r="E234">
            <v>0</v>
          </cell>
          <cell r="F234">
            <v>3495</v>
          </cell>
        </row>
        <row r="235">
          <cell r="A235" t="str">
            <v>Codo 90º Presión PVC de 1-1/2"</v>
          </cell>
          <cell r="B235" t="str">
            <v>UN</v>
          </cell>
          <cell r="C235">
            <v>1</v>
          </cell>
          <cell r="D235">
            <v>6530</v>
          </cell>
          <cell r="E235">
            <v>0</v>
          </cell>
          <cell r="F235">
            <v>6530</v>
          </cell>
        </row>
        <row r="236">
          <cell r="A236" t="str">
            <v>Codo 90º Presión PVC de 2"</v>
          </cell>
          <cell r="B236" t="str">
            <v>UN</v>
          </cell>
          <cell r="C236">
            <v>1</v>
          </cell>
          <cell r="D236">
            <v>10700</v>
          </cell>
          <cell r="E236">
            <v>0</v>
          </cell>
          <cell r="F236">
            <v>10700</v>
          </cell>
        </row>
        <row r="237">
          <cell r="A237" t="str">
            <v>Codo H.G: 1/2"</v>
          </cell>
          <cell r="B237" t="str">
            <v>UN</v>
          </cell>
          <cell r="C237">
            <v>1</v>
          </cell>
          <cell r="D237">
            <v>615</v>
          </cell>
          <cell r="E237">
            <v>0</v>
          </cell>
          <cell r="F237">
            <v>615</v>
          </cell>
        </row>
        <row r="238">
          <cell r="A238" t="str">
            <v>Codo PVC-P 3/4"</v>
          </cell>
          <cell r="B238" t="str">
            <v>UN</v>
          </cell>
          <cell r="C238">
            <v>1</v>
          </cell>
          <cell r="D238">
            <v>556</v>
          </cell>
          <cell r="E238">
            <v>0</v>
          </cell>
          <cell r="F238">
            <v>556</v>
          </cell>
        </row>
        <row r="239">
          <cell r="A239" t="str">
            <v>Codo PVC-P 1/2"</v>
          </cell>
          <cell r="B239" t="str">
            <v>UN</v>
          </cell>
          <cell r="C239">
            <v>1</v>
          </cell>
          <cell r="D239">
            <v>335</v>
          </cell>
          <cell r="E239">
            <v>0</v>
          </cell>
          <cell r="F239">
            <v>335</v>
          </cell>
        </row>
        <row r="240">
          <cell r="A240" t="str">
            <v>Codo PVC-S  22,5º</v>
          </cell>
          <cell r="B240" t="str">
            <v>UN</v>
          </cell>
          <cell r="C240">
            <v>1</v>
          </cell>
          <cell r="D240">
            <v>2500</v>
          </cell>
          <cell r="E240">
            <v>0</v>
          </cell>
          <cell r="F240">
            <v>2500</v>
          </cell>
        </row>
        <row r="241">
          <cell r="A241" t="str">
            <v>Codo 45º CxC Sanitario PVC de 2"</v>
          </cell>
          <cell r="B241" t="str">
            <v>UN</v>
          </cell>
          <cell r="C241">
            <v>1</v>
          </cell>
          <cell r="D241">
            <v>4775</v>
          </cell>
          <cell r="E241">
            <v>0</v>
          </cell>
          <cell r="F241">
            <v>4775</v>
          </cell>
        </row>
        <row r="242">
          <cell r="A242" t="str">
            <v>Codo 90º Sanitario PVC CxC de 2"</v>
          </cell>
          <cell r="B242" t="str">
            <v>UN</v>
          </cell>
          <cell r="C242">
            <v>1</v>
          </cell>
          <cell r="D242">
            <v>2990</v>
          </cell>
          <cell r="E242">
            <v>0</v>
          </cell>
          <cell r="F242">
            <v>2990</v>
          </cell>
        </row>
        <row r="243">
          <cell r="A243" t="str">
            <v>Codo 90º Sanitario PVC CxE de 2"</v>
          </cell>
          <cell r="B243" t="str">
            <v>UN</v>
          </cell>
          <cell r="C243">
            <v>1</v>
          </cell>
          <cell r="D243">
            <v>3685</v>
          </cell>
          <cell r="E243">
            <v>0</v>
          </cell>
          <cell r="F243">
            <v>3685</v>
          </cell>
        </row>
        <row r="244">
          <cell r="A244" t="str">
            <v>Codo 90º Sanitario PVC CxC de 3"</v>
          </cell>
          <cell r="B244" t="str">
            <v>UN</v>
          </cell>
          <cell r="C244">
            <v>1</v>
          </cell>
          <cell r="D244">
            <v>6925</v>
          </cell>
          <cell r="E244">
            <v>0</v>
          </cell>
          <cell r="F244">
            <v>6925</v>
          </cell>
        </row>
        <row r="245">
          <cell r="A245" t="str">
            <v>Codo 90º Sanitario PVC CxE de 3"</v>
          </cell>
          <cell r="B245" t="str">
            <v>UN</v>
          </cell>
          <cell r="C245">
            <v>1</v>
          </cell>
          <cell r="D245">
            <v>8020</v>
          </cell>
          <cell r="E245">
            <v>0</v>
          </cell>
          <cell r="F245">
            <v>8020</v>
          </cell>
        </row>
        <row r="246">
          <cell r="A246" t="str">
            <v>Codo 45º Sanitario PVC CxC de 3"</v>
          </cell>
          <cell r="B246" t="str">
            <v>UN</v>
          </cell>
          <cell r="C246">
            <v>1</v>
          </cell>
          <cell r="D246">
            <v>7695</v>
          </cell>
          <cell r="E246">
            <v>0</v>
          </cell>
          <cell r="F246">
            <v>7695</v>
          </cell>
        </row>
        <row r="247">
          <cell r="A247" t="str">
            <v>Codo 45º Sanitario PVC CxE de 3"</v>
          </cell>
          <cell r="B247" t="str">
            <v>UN</v>
          </cell>
          <cell r="C247">
            <v>1</v>
          </cell>
          <cell r="D247">
            <v>7695</v>
          </cell>
          <cell r="E247">
            <v>0</v>
          </cell>
          <cell r="F247">
            <v>7695</v>
          </cell>
        </row>
        <row r="248">
          <cell r="A248" t="str">
            <v>Codo 90º Sanitario PVC CxC de 4"</v>
          </cell>
          <cell r="B248" t="str">
            <v>UN</v>
          </cell>
          <cell r="C248">
            <v>1</v>
          </cell>
          <cell r="D248">
            <v>11940</v>
          </cell>
          <cell r="E248">
            <v>0</v>
          </cell>
          <cell r="F248">
            <v>11940</v>
          </cell>
        </row>
        <row r="249">
          <cell r="A249" t="str">
            <v>Codo 90º Sanitario PVC CxE de 4"</v>
          </cell>
          <cell r="B249" t="str">
            <v>UN</v>
          </cell>
          <cell r="C249">
            <v>1</v>
          </cell>
          <cell r="D249">
            <v>14715</v>
          </cell>
          <cell r="E249">
            <v>0</v>
          </cell>
          <cell r="F249">
            <v>14715</v>
          </cell>
        </row>
        <row r="250">
          <cell r="A250" t="str">
            <v>Codo 45º CxE Sanitario 4" PVC</v>
          </cell>
          <cell r="B250" t="str">
            <v>UN</v>
          </cell>
          <cell r="C250">
            <v>1</v>
          </cell>
          <cell r="D250">
            <v>17905</v>
          </cell>
          <cell r="E250">
            <v>0</v>
          </cell>
          <cell r="F250">
            <v>17905</v>
          </cell>
        </row>
        <row r="251">
          <cell r="A251" t="str">
            <v>Codo 45º CxC Sanitario 4" PVC</v>
          </cell>
          <cell r="B251" t="str">
            <v>UN</v>
          </cell>
          <cell r="C251">
            <v>1</v>
          </cell>
          <cell r="D251">
            <v>18370</v>
          </cell>
          <cell r="E251">
            <v>0</v>
          </cell>
          <cell r="F251">
            <v>18370</v>
          </cell>
        </row>
        <row r="252">
          <cell r="A252" t="str">
            <v>Color Mineral</v>
          </cell>
          <cell r="B252" t="str">
            <v>KG</v>
          </cell>
          <cell r="C252">
            <v>1</v>
          </cell>
          <cell r="D252">
            <v>6400</v>
          </cell>
          <cell r="E252">
            <v>0</v>
          </cell>
          <cell r="F252">
            <v>6400</v>
          </cell>
        </row>
        <row r="253">
          <cell r="A253" t="str">
            <v>Concreto Premezclado de 3.000 P.S.I. Bombeado</v>
          </cell>
          <cell r="B253" t="str">
            <v>M3</v>
          </cell>
          <cell r="C253">
            <v>1</v>
          </cell>
          <cell r="D253">
            <v>255000</v>
          </cell>
          <cell r="E253">
            <v>0</v>
          </cell>
          <cell r="F253">
            <v>255000</v>
          </cell>
        </row>
        <row r="254">
          <cell r="A254" t="str">
            <v>Conector resorte rojo</v>
          </cell>
          <cell r="B254" t="str">
            <v>UN</v>
          </cell>
          <cell r="C254">
            <v>1</v>
          </cell>
          <cell r="D254">
            <v>850</v>
          </cell>
          <cell r="E254">
            <v>0</v>
          </cell>
          <cell r="F254">
            <v>850</v>
          </cell>
        </row>
        <row r="255">
          <cell r="A255" t="str">
            <v>Conector Compresión Pica Puesta a Tierra</v>
          </cell>
          <cell r="B255" t="str">
            <v>UN</v>
          </cell>
          <cell r="C255">
            <v>1</v>
          </cell>
          <cell r="D255">
            <v>13900</v>
          </cell>
          <cell r="E255">
            <v>0</v>
          </cell>
          <cell r="F255">
            <v>13900</v>
          </cell>
        </row>
        <row r="256">
          <cell r="A256" t="str">
            <v>Conjunto Griferia tipo Prysma para Lavamanos Ref. 51165</v>
          </cell>
          <cell r="B256" t="str">
            <v>UN</v>
          </cell>
          <cell r="C256">
            <v>1</v>
          </cell>
          <cell r="D256">
            <v>19080</v>
          </cell>
          <cell r="E256">
            <v>0</v>
          </cell>
          <cell r="F256">
            <v>19080</v>
          </cell>
        </row>
        <row r="257">
          <cell r="A257" t="str">
            <v xml:space="preserve">Correa en Celosía </v>
          </cell>
          <cell r="B257" t="str">
            <v>KG</v>
          </cell>
          <cell r="C257">
            <v>1</v>
          </cell>
          <cell r="D257">
            <v>4000</v>
          </cell>
          <cell r="E257">
            <v>0</v>
          </cell>
          <cell r="F257">
            <v>4000</v>
          </cell>
        </row>
        <row r="258">
          <cell r="A258" t="str">
            <v>Cortacircuitos-Taco 30 Amperios</v>
          </cell>
          <cell r="B258" t="str">
            <v>UN</v>
          </cell>
          <cell r="C258">
            <v>1</v>
          </cell>
          <cell r="D258">
            <v>11450</v>
          </cell>
          <cell r="E258">
            <v>0</v>
          </cell>
          <cell r="F258">
            <v>11450</v>
          </cell>
        </row>
        <row r="259">
          <cell r="A259" t="str">
            <v>Cortasol en Aluminio Anodizado</v>
          </cell>
          <cell r="B259" t="str">
            <v>M2</v>
          </cell>
          <cell r="C259">
            <v>1</v>
          </cell>
          <cell r="D259">
            <v>90000</v>
          </cell>
          <cell r="E259">
            <v>0</v>
          </cell>
          <cell r="F259">
            <v>90000</v>
          </cell>
        </row>
        <row r="260">
          <cell r="A260" t="str">
            <v>Cerco ordinario 3M</v>
          </cell>
          <cell r="B260" t="str">
            <v>ML</v>
          </cell>
          <cell r="C260">
            <v>1</v>
          </cell>
          <cell r="D260">
            <v>1550</v>
          </cell>
          <cell r="E260">
            <v>0</v>
          </cell>
          <cell r="F260">
            <v>1550</v>
          </cell>
        </row>
        <row r="261">
          <cell r="A261" t="str">
            <v>Cúpula-Rejilla 3"x5" en Aluminio con Sosco</v>
          </cell>
          <cell r="B261" t="str">
            <v>UN</v>
          </cell>
          <cell r="C261">
            <v>1</v>
          </cell>
          <cell r="D261">
            <v>12530</v>
          </cell>
          <cell r="E261">
            <v>0</v>
          </cell>
          <cell r="F261">
            <v>12530</v>
          </cell>
        </row>
        <row r="262">
          <cell r="A262" t="str">
            <v>Dilatación en Bronce</v>
          </cell>
          <cell r="B262" t="str">
            <v>ML</v>
          </cell>
          <cell r="C262">
            <v>1</v>
          </cell>
          <cell r="D262">
            <v>8300</v>
          </cell>
          <cell r="E262">
            <v>0</v>
          </cell>
          <cell r="F262">
            <v>8300</v>
          </cell>
        </row>
        <row r="263">
          <cell r="A263" t="str">
            <v>Disco Diamante</v>
          </cell>
          <cell r="B263" t="str">
            <v>UN</v>
          </cell>
          <cell r="C263">
            <v>1</v>
          </cell>
          <cell r="D263">
            <v>19200</v>
          </cell>
          <cell r="E263">
            <v>0</v>
          </cell>
          <cell r="F263">
            <v>19200</v>
          </cell>
        </row>
        <row r="264">
          <cell r="A264" t="str">
            <v>Dispensador de Papel en Lámina Acero Satinado con Cerrojos</v>
          </cell>
          <cell r="B264" t="str">
            <v>UN</v>
          </cell>
          <cell r="C264">
            <v>1</v>
          </cell>
          <cell r="D264">
            <v>107500</v>
          </cell>
          <cell r="E264">
            <v>0</v>
          </cell>
          <cell r="F264">
            <v>107500</v>
          </cell>
        </row>
        <row r="265">
          <cell r="A265" t="str">
            <v>Detergentes, Acidos, Removedores y otros Productos de Limpieza</v>
          </cell>
          <cell r="B265" t="str">
            <v>GL</v>
          </cell>
          <cell r="C265">
            <v>1</v>
          </cell>
          <cell r="D265">
            <v>1000</v>
          </cell>
          <cell r="E265">
            <v>0</v>
          </cell>
          <cell r="F265">
            <v>1000</v>
          </cell>
        </row>
        <row r="266">
          <cell r="A266" t="str">
            <v>Electrobomba 1/4 HP, Motor Monofásico 3450 Rpm, Succión 1", Descarga 1", 92 lt/min, Altura Max. Agua=18 m</v>
          </cell>
          <cell r="B266" t="str">
            <v>UN</v>
          </cell>
          <cell r="C266">
            <v>1</v>
          </cell>
          <cell r="D266">
            <v>195000</v>
          </cell>
          <cell r="E266">
            <v>0</v>
          </cell>
          <cell r="F266">
            <v>195000</v>
          </cell>
        </row>
        <row r="267">
          <cell r="A267" t="str">
            <v>Empaque de Caucho para Ventana</v>
          </cell>
          <cell r="B267" t="str">
            <v>ML</v>
          </cell>
          <cell r="C267">
            <v>1</v>
          </cell>
          <cell r="D267">
            <v>950</v>
          </cell>
          <cell r="E267">
            <v>0</v>
          </cell>
          <cell r="F267">
            <v>950</v>
          </cell>
        </row>
        <row r="268">
          <cell r="A268" t="str">
            <v>Enchape Cerámica Blanca 20x20</v>
          </cell>
          <cell r="B268" t="str">
            <v>M2</v>
          </cell>
          <cell r="C268">
            <v>1</v>
          </cell>
          <cell r="D268">
            <v>13200</v>
          </cell>
          <cell r="E268">
            <v>0</v>
          </cell>
          <cell r="F268">
            <v>13200</v>
          </cell>
        </row>
        <row r="269">
          <cell r="A269" t="str">
            <v>Entrada Tanque Plástico 1"</v>
          </cell>
          <cell r="B269" t="str">
            <v>UN</v>
          </cell>
          <cell r="C269">
            <v>1</v>
          </cell>
          <cell r="D269">
            <v>2600</v>
          </cell>
          <cell r="E269">
            <v>0</v>
          </cell>
          <cell r="F269">
            <v>2600</v>
          </cell>
        </row>
        <row r="270">
          <cell r="A270" t="str">
            <v>Salida Tanque Plástico 1"</v>
          </cell>
          <cell r="B270" t="str">
            <v>UN</v>
          </cell>
          <cell r="C270">
            <v>1</v>
          </cell>
          <cell r="D270">
            <v>3200</v>
          </cell>
          <cell r="E270">
            <v>0</v>
          </cell>
          <cell r="F270">
            <v>3200</v>
          </cell>
        </row>
        <row r="271">
          <cell r="A271" t="str">
            <v>Esmalte Doméstico</v>
          </cell>
          <cell r="B271" t="str">
            <v>GL</v>
          </cell>
          <cell r="C271">
            <v>1</v>
          </cell>
          <cell r="D271">
            <v>58000</v>
          </cell>
          <cell r="E271">
            <v>0</v>
          </cell>
          <cell r="F271">
            <v>58000</v>
          </cell>
        </row>
        <row r="272">
          <cell r="A272" t="str">
            <v>Esmalte mate supersintético</v>
          </cell>
          <cell r="B272" t="str">
            <v>GL</v>
          </cell>
          <cell r="C272">
            <v>1</v>
          </cell>
          <cell r="D272">
            <v>52200</v>
          </cell>
          <cell r="E272">
            <v>0</v>
          </cell>
          <cell r="F272">
            <v>52200</v>
          </cell>
        </row>
        <row r="273">
          <cell r="A273" t="str">
            <v>Esmalte sintético para señalización</v>
          </cell>
          <cell r="B273" t="str">
            <v>GL</v>
          </cell>
          <cell r="C273">
            <v>1</v>
          </cell>
          <cell r="D273">
            <v>48000</v>
          </cell>
          <cell r="E273">
            <v>0</v>
          </cell>
          <cell r="F273">
            <v>48000</v>
          </cell>
        </row>
        <row r="274">
          <cell r="A274" t="str">
            <v>Esmalte Sintético Pintulux para Metal</v>
          </cell>
          <cell r="B274" t="str">
            <v>GL</v>
          </cell>
          <cell r="C274">
            <v>1</v>
          </cell>
          <cell r="D274">
            <v>58000</v>
          </cell>
          <cell r="E274">
            <v>0</v>
          </cell>
          <cell r="F274">
            <v>58000</v>
          </cell>
        </row>
        <row r="275">
          <cell r="A275" t="str">
            <v>Esmalte epoxico Epoxibler 2 componentes</v>
          </cell>
          <cell r="B275" t="str">
            <v>GL</v>
          </cell>
          <cell r="C275">
            <v>1</v>
          </cell>
          <cell r="D275">
            <v>108000</v>
          </cell>
          <cell r="E275">
            <v>0</v>
          </cell>
          <cell r="F275">
            <v>108000</v>
          </cell>
        </row>
        <row r="276">
          <cell r="A276" t="str">
            <v xml:space="preserve">Estacas de Madera </v>
          </cell>
          <cell r="B276" t="str">
            <v>UN</v>
          </cell>
          <cell r="C276">
            <v>1</v>
          </cell>
          <cell r="D276">
            <v>500</v>
          </cell>
          <cell r="E276">
            <v>0</v>
          </cell>
          <cell r="F276">
            <v>500</v>
          </cell>
        </row>
        <row r="277">
          <cell r="A277" t="str">
            <v>Estuco Listo (Estuka)</v>
          </cell>
          <cell r="B277" t="str">
            <v>KG</v>
          </cell>
          <cell r="C277">
            <v>1</v>
          </cell>
          <cell r="D277">
            <v>810</v>
          </cell>
          <cell r="E277">
            <v>0</v>
          </cell>
          <cell r="F277">
            <v>810</v>
          </cell>
        </row>
        <row r="278">
          <cell r="A278" t="str">
            <v>Espejo biselado de 4 mm</v>
          </cell>
          <cell r="B278" t="str">
            <v>M2</v>
          </cell>
          <cell r="C278">
            <v>1</v>
          </cell>
          <cell r="D278">
            <v>70000</v>
          </cell>
          <cell r="E278">
            <v>0</v>
          </cell>
          <cell r="F278">
            <v>70000</v>
          </cell>
        </row>
        <row r="279">
          <cell r="A279" t="str">
            <v>Disolvente Thinner</v>
          </cell>
          <cell r="B279" t="str">
            <v>GL</v>
          </cell>
          <cell r="C279">
            <v>1</v>
          </cell>
          <cell r="D279">
            <v>12250</v>
          </cell>
          <cell r="E279">
            <v>0</v>
          </cell>
          <cell r="F279">
            <v>12250</v>
          </cell>
        </row>
        <row r="280">
          <cell r="A280" t="str">
            <v xml:space="preserve">Ducha-Mezclador Antivandálica Galaxia </v>
          </cell>
          <cell r="B280" t="str">
            <v>UN</v>
          </cell>
          <cell r="C280">
            <v>1</v>
          </cell>
          <cell r="D280">
            <v>81060</v>
          </cell>
          <cell r="E280">
            <v>0</v>
          </cell>
          <cell r="F280">
            <v>81060</v>
          </cell>
        </row>
        <row r="281">
          <cell r="A281" t="str">
            <v>Durmiente abarco 4M</v>
          </cell>
          <cell r="B281" t="str">
            <v>ML</v>
          </cell>
          <cell r="C281">
            <v>1</v>
          </cell>
          <cell r="D281">
            <v>1913</v>
          </cell>
          <cell r="E281">
            <v>0</v>
          </cell>
          <cell r="F281">
            <v>1913</v>
          </cell>
        </row>
        <row r="282">
          <cell r="A282" t="str">
            <v>Durmiente ordinario 3 m</v>
          </cell>
          <cell r="B282" t="str">
            <v>ML</v>
          </cell>
          <cell r="C282">
            <v>1</v>
          </cell>
          <cell r="D282">
            <v>367</v>
          </cell>
          <cell r="E282">
            <v>0</v>
          </cell>
          <cell r="F282">
            <v>367</v>
          </cell>
        </row>
        <row r="283">
          <cell r="A283" t="str">
            <v xml:space="preserve">Gancho galvanizado con platina </v>
          </cell>
          <cell r="B283" t="str">
            <v>UN</v>
          </cell>
          <cell r="C283">
            <v>1</v>
          </cell>
          <cell r="D283">
            <v>11500</v>
          </cell>
          <cell r="E283">
            <v>0</v>
          </cell>
          <cell r="F283">
            <v>11500</v>
          </cell>
        </row>
        <row r="284">
          <cell r="A284" t="str">
            <v>Grafil DØ7mm</v>
          </cell>
          <cell r="B284" t="str">
            <v>Kg</v>
          </cell>
          <cell r="C284">
            <v>1</v>
          </cell>
          <cell r="D284">
            <v>4730</v>
          </cell>
          <cell r="E284">
            <v>0</v>
          </cell>
          <cell r="F284">
            <v>4730</v>
          </cell>
        </row>
        <row r="285">
          <cell r="A285" t="str">
            <v>Grafil DØ6mm</v>
          </cell>
          <cell r="B285" t="str">
            <v>Kg</v>
          </cell>
          <cell r="C285">
            <v>1</v>
          </cell>
          <cell r="D285">
            <v>5410</v>
          </cell>
          <cell r="E285">
            <v>0</v>
          </cell>
          <cell r="F285">
            <v>5410</v>
          </cell>
        </row>
        <row r="286">
          <cell r="A286" t="str">
            <v>Grafil DØ5mm</v>
          </cell>
          <cell r="B286" t="str">
            <v>Kg</v>
          </cell>
          <cell r="C286">
            <v>1</v>
          </cell>
          <cell r="D286">
            <v>5410</v>
          </cell>
          <cell r="E286">
            <v>0</v>
          </cell>
          <cell r="F286">
            <v>5410</v>
          </cell>
        </row>
        <row r="287">
          <cell r="A287" t="str">
            <v>Grafil DØ4mm</v>
          </cell>
          <cell r="B287" t="str">
            <v>Kg</v>
          </cell>
          <cell r="C287">
            <v>1</v>
          </cell>
          <cell r="D287">
            <v>2700</v>
          </cell>
          <cell r="E287">
            <v>0</v>
          </cell>
          <cell r="F287">
            <v>2700</v>
          </cell>
        </row>
        <row r="288">
          <cell r="A288" t="str">
            <v>Gravilla de Río (Viaje de 5 M3)</v>
          </cell>
          <cell r="B288" t="str">
            <v>M3</v>
          </cell>
          <cell r="C288">
            <v>1</v>
          </cell>
          <cell r="D288">
            <v>45000</v>
          </cell>
          <cell r="E288">
            <v>0</v>
          </cell>
          <cell r="F288">
            <v>45000</v>
          </cell>
          <cell r="G288" t="str">
            <v>Por viaje de 5 metros cúbicos</v>
          </cell>
        </row>
        <row r="289">
          <cell r="A289" t="str">
            <v>Gravilla 3/4"</v>
          </cell>
          <cell r="B289" t="str">
            <v>M3</v>
          </cell>
          <cell r="C289">
            <v>1</v>
          </cell>
          <cell r="D289">
            <v>48900</v>
          </cell>
          <cell r="E289">
            <v>0</v>
          </cell>
          <cell r="F289">
            <v>48900</v>
          </cell>
        </row>
        <row r="290">
          <cell r="A290" t="str">
            <v>Granito Pulido para mesones</v>
          </cell>
          <cell r="B290" t="str">
            <v>M2</v>
          </cell>
          <cell r="C290">
            <v>1</v>
          </cell>
          <cell r="D290">
            <v>24530</v>
          </cell>
          <cell r="E290">
            <v>0</v>
          </cell>
          <cell r="F290">
            <v>24530</v>
          </cell>
        </row>
        <row r="291">
          <cell r="A291" t="str">
            <v>Granito Blanco (Bulto de 40Kg)</v>
          </cell>
          <cell r="B291" t="str">
            <v>Bulto</v>
          </cell>
          <cell r="C291">
            <v>1</v>
          </cell>
          <cell r="D291">
            <v>15315</v>
          </cell>
          <cell r="E291">
            <v>0</v>
          </cell>
          <cell r="F291">
            <v>15315</v>
          </cell>
        </row>
        <row r="292">
          <cell r="A292" t="str">
            <v>Gravilla mona Nº 2</v>
          </cell>
          <cell r="B292" t="str">
            <v>Bulto</v>
          </cell>
          <cell r="C292">
            <v>1</v>
          </cell>
          <cell r="D292">
            <v>18000</v>
          </cell>
          <cell r="E292">
            <v>0</v>
          </cell>
          <cell r="F292">
            <v>18000</v>
          </cell>
        </row>
        <row r="293">
          <cell r="A293" t="str">
            <v>Guardaescobas Vitrificado 10x25</v>
          </cell>
          <cell r="B293" t="str">
            <v>ML</v>
          </cell>
          <cell r="C293">
            <v>1</v>
          </cell>
          <cell r="D293">
            <v>1970</v>
          </cell>
          <cell r="E293">
            <v>0</v>
          </cell>
          <cell r="F293">
            <v>1970</v>
          </cell>
        </row>
        <row r="294">
          <cell r="A294" t="str">
            <v>Formaleta cedro macho</v>
          </cell>
          <cell r="B294" t="str">
            <v>m2</v>
          </cell>
          <cell r="C294">
            <v>1</v>
          </cell>
          <cell r="D294">
            <v>25000</v>
          </cell>
          <cell r="E294">
            <v>0</v>
          </cell>
          <cell r="F294">
            <v>25000</v>
          </cell>
        </row>
        <row r="295">
          <cell r="A295" t="str">
            <v>Flotador 3/4 plg - bronce, incluye accesorios</v>
          </cell>
          <cell r="B295" t="str">
            <v>UN</v>
          </cell>
          <cell r="C295">
            <v>1</v>
          </cell>
          <cell r="D295">
            <v>50000</v>
          </cell>
          <cell r="E295">
            <v>0</v>
          </cell>
          <cell r="F295">
            <v>50000</v>
          </cell>
        </row>
        <row r="296">
          <cell r="A296" t="str">
            <v>Flotador Mecánico 1" Incluye Accesorios</v>
          </cell>
          <cell r="B296" t="str">
            <v>UN</v>
          </cell>
          <cell r="C296">
            <v>1</v>
          </cell>
          <cell r="D296">
            <v>92500</v>
          </cell>
          <cell r="E296">
            <v>0</v>
          </cell>
          <cell r="F296">
            <v>92500</v>
          </cell>
        </row>
        <row r="297">
          <cell r="A297" t="str">
            <v>Flotador Sumergible para Electrobomba</v>
          </cell>
          <cell r="B297" t="str">
            <v>UN</v>
          </cell>
          <cell r="C297">
            <v>1</v>
          </cell>
          <cell r="D297">
            <v>28500</v>
          </cell>
          <cell r="E297">
            <v>0</v>
          </cell>
          <cell r="F297">
            <v>28500</v>
          </cell>
        </row>
        <row r="298">
          <cell r="A298" t="str">
            <v>Falleva con portacandado</v>
          </cell>
          <cell r="B298" t="str">
            <v>UN</v>
          </cell>
          <cell r="C298">
            <v>1</v>
          </cell>
          <cell r="D298">
            <v>15000</v>
          </cell>
          <cell r="E298">
            <v>0</v>
          </cell>
          <cell r="F298">
            <v>15000</v>
          </cell>
        </row>
        <row r="299">
          <cell r="A299" t="str">
            <v xml:space="preserve">Falleva  </v>
          </cell>
          <cell r="B299" t="str">
            <v>UN</v>
          </cell>
          <cell r="C299">
            <v>1</v>
          </cell>
          <cell r="D299">
            <v>7800</v>
          </cell>
          <cell r="E299">
            <v>0</v>
          </cell>
          <cell r="F299">
            <v>7800</v>
          </cell>
        </row>
        <row r="300">
          <cell r="A300" t="str">
            <v>Felpa Siliconada</v>
          </cell>
          <cell r="B300" t="str">
            <v>ML</v>
          </cell>
          <cell r="C300">
            <v>1</v>
          </cell>
          <cell r="D300">
            <v>220</v>
          </cell>
          <cell r="E300">
            <v>0</v>
          </cell>
          <cell r="F300">
            <v>220</v>
          </cell>
        </row>
        <row r="301">
          <cell r="A301" t="str">
            <v>Fundente</v>
          </cell>
          <cell r="B301" t="str">
            <v>KG</v>
          </cell>
          <cell r="C301">
            <v>1</v>
          </cell>
          <cell r="D301">
            <v>23500</v>
          </cell>
          <cell r="E301">
            <v>0</v>
          </cell>
          <cell r="F301">
            <v>23500</v>
          </cell>
        </row>
        <row r="302">
          <cell r="A302" t="str">
            <v>Gas Propano</v>
          </cell>
          <cell r="B302" t="str">
            <v>KG</v>
          </cell>
          <cell r="C302">
            <v>1</v>
          </cell>
          <cell r="D302">
            <v>7300</v>
          </cell>
          <cell r="E302">
            <v>0</v>
          </cell>
          <cell r="F302">
            <v>7300</v>
          </cell>
        </row>
        <row r="303">
          <cell r="A303" t="str">
            <v>Grama</v>
          </cell>
          <cell r="B303" t="str">
            <v>M2</v>
          </cell>
          <cell r="C303">
            <v>1</v>
          </cell>
          <cell r="D303">
            <v>3800</v>
          </cell>
          <cell r="E303">
            <v>0</v>
          </cell>
          <cell r="F303">
            <v>3800</v>
          </cell>
        </row>
        <row r="304">
          <cell r="A304" t="str">
            <v>Guardaescoba granito  7 X 33</v>
          </cell>
          <cell r="B304" t="str">
            <v>Ml</v>
          </cell>
          <cell r="C304">
            <v>1</v>
          </cell>
          <cell r="D304">
            <v>9000</v>
          </cell>
          <cell r="E304">
            <v>0</v>
          </cell>
          <cell r="F304">
            <v>9000</v>
          </cell>
        </row>
        <row r="305">
          <cell r="A305" t="str">
            <v>Guardaescoba granito pulido media caña; tipo alfa</v>
          </cell>
          <cell r="B305" t="str">
            <v>Ml</v>
          </cell>
          <cell r="C305">
            <v>1</v>
          </cell>
          <cell r="D305">
            <v>35000</v>
          </cell>
          <cell r="E305">
            <v>0</v>
          </cell>
          <cell r="F305">
            <v>35000</v>
          </cell>
        </row>
        <row r="306">
          <cell r="A306" t="str">
            <v>Guardaluz</v>
          </cell>
          <cell r="B306" t="str">
            <v>Ml</v>
          </cell>
          <cell r="C306">
            <v>1</v>
          </cell>
          <cell r="D306">
            <v>1100</v>
          </cell>
          <cell r="E306">
            <v>0</v>
          </cell>
          <cell r="F306">
            <v>1100</v>
          </cell>
        </row>
        <row r="307">
          <cell r="A307" t="str">
            <v>Hidrosello Canal Amazonas</v>
          </cell>
          <cell r="B307" t="str">
            <v>UN</v>
          </cell>
          <cell r="C307">
            <v>1</v>
          </cell>
          <cell r="D307">
            <v>1028</v>
          </cell>
          <cell r="E307">
            <v>0</v>
          </cell>
          <cell r="F307">
            <v>1028</v>
          </cell>
        </row>
        <row r="308">
          <cell r="A308" t="str">
            <v>Interruptor doble</v>
          </cell>
          <cell r="B308" t="str">
            <v>UN</v>
          </cell>
          <cell r="C308">
            <v>1</v>
          </cell>
          <cell r="D308">
            <v>3173</v>
          </cell>
          <cell r="E308">
            <v>0</v>
          </cell>
          <cell r="F308">
            <v>3173</v>
          </cell>
        </row>
        <row r="309">
          <cell r="A309" t="str">
            <v>Interruptor Sencillo 15 Amperios</v>
          </cell>
          <cell r="B309" t="str">
            <v>UN</v>
          </cell>
          <cell r="C309">
            <v>1</v>
          </cell>
          <cell r="D309">
            <v>5445</v>
          </cell>
          <cell r="E309">
            <v>0</v>
          </cell>
          <cell r="F309">
            <v>5445</v>
          </cell>
        </row>
        <row r="310">
          <cell r="A310" t="str">
            <v>Interruptor Termomagnético Monopolar 20 A</v>
          </cell>
          <cell r="B310" t="str">
            <v>UN</v>
          </cell>
          <cell r="C310">
            <v>1</v>
          </cell>
          <cell r="D310">
            <v>30500</v>
          </cell>
          <cell r="E310">
            <v>0</v>
          </cell>
          <cell r="F310">
            <v>30500</v>
          </cell>
        </row>
        <row r="311">
          <cell r="A311" t="str">
            <v>Interruptor Automático Tripolar 40 A Regulable</v>
          </cell>
          <cell r="B311" t="str">
            <v>UN</v>
          </cell>
          <cell r="C311">
            <v>1</v>
          </cell>
          <cell r="D311">
            <v>520000</v>
          </cell>
          <cell r="E311">
            <v>0</v>
          </cell>
          <cell r="F311">
            <v>520000</v>
          </cell>
        </row>
        <row r="312">
          <cell r="A312" t="str">
            <v>Interruptor enchufable de 2 x 15 / 30 amp</v>
          </cell>
          <cell r="B312" t="str">
            <v>UN</v>
          </cell>
          <cell r="C312">
            <v>1</v>
          </cell>
          <cell r="D312">
            <v>21500</v>
          </cell>
          <cell r="E312">
            <v>0</v>
          </cell>
          <cell r="F312">
            <v>21500</v>
          </cell>
        </row>
        <row r="313">
          <cell r="A313" t="str">
            <v>Interruptor enchufable de 2 x 40 / 60 amp</v>
          </cell>
          <cell r="B313" t="str">
            <v>UN</v>
          </cell>
          <cell r="C313">
            <v>1</v>
          </cell>
          <cell r="D313">
            <v>26000</v>
          </cell>
          <cell r="E313">
            <v>0</v>
          </cell>
          <cell r="F313">
            <v>26000</v>
          </cell>
        </row>
        <row r="314">
          <cell r="A314" t="str">
            <v>Interruptor enchufable de 2 x 70 amp</v>
          </cell>
          <cell r="B314" t="str">
            <v>UN</v>
          </cell>
          <cell r="C314">
            <v>1</v>
          </cell>
          <cell r="D314">
            <v>43000</v>
          </cell>
          <cell r="E314">
            <v>0</v>
          </cell>
          <cell r="F314">
            <v>43000</v>
          </cell>
        </row>
        <row r="315">
          <cell r="A315" t="str">
            <v>Hebilla  Band it de 1/2"</v>
          </cell>
          <cell r="B315" t="str">
            <v>UN</v>
          </cell>
          <cell r="C315">
            <v>1</v>
          </cell>
          <cell r="D315">
            <v>400</v>
          </cell>
          <cell r="E315">
            <v>0</v>
          </cell>
          <cell r="F315">
            <v>400</v>
          </cell>
        </row>
        <row r="316">
          <cell r="A316" t="str">
            <v xml:space="preserve">Hoja de Puerta Lámina Metálica Calibre 20 </v>
          </cell>
          <cell r="B316" t="str">
            <v>M2</v>
          </cell>
          <cell r="C316">
            <v>1</v>
          </cell>
          <cell r="D316">
            <v>75000</v>
          </cell>
          <cell r="E316">
            <v>0</v>
          </cell>
          <cell r="F316">
            <v>75000</v>
          </cell>
        </row>
        <row r="317">
          <cell r="A317" t="str">
            <v>Hoja puerta triplex 4mm.(2x1). Entamborada. Estructura ancho=0.10 m., espesor 4cm.</v>
          </cell>
          <cell r="B317" t="str">
            <v>UN</v>
          </cell>
          <cell r="C317">
            <v>1</v>
          </cell>
          <cell r="D317">
            <v>85000</v>
          </cell>
          <cell r="E317">
            <v>0</v>
          </cell>
          <cell r="F317">
            <v>85000</v>
          </cell>
        </row>
        <row r="318">
          <cell r="A318" t="str">
            <v xml:space="preserve">Interruptor Doble Ambia AX-101M </v>
          </cell>
          <cell r="B318" t="str">
            <v>UN</v>
          </cell>
          <cell r="C318">
            <v>1</v>
          </cell>
          <cell r="D318">
            <v>7720</v>
          </cell>
          <cell r="E318">
            <v>0</v>
          </cell>
          <cell r="F318">
            <v>7720</v>
          </cell>
        </row>
        <row r="319">
          <cell r="A319" t="str">
            <v>Interruptor Sencillo 15 Amperios Conmutable Ambia AX-020M .</v>
          </cell>
          <cell r="B319" t="str">
            <v>UN</v>
          </cell>
          <cell r="C319">
            <v>1</v>
          </cell>
          <cell r="D319">
            <v>5980</v>
          </cell>
          <cell r="E319">
            <v>0</v>
          </cell>
          <cell r="F319">
            <v>5980</v>
          </cell>
        </row>
        <row r="320">
          <cell r="A320" t="str">
            <v>Intervinilo de Pintuco</v>
          </cell>
          <cell r="B320" t="str">
            <v>GL</v>
          </cell>
          <cell r="C320">
            <v>1</v>
          </cell>
          <cell r="D320">
            <v>30200</v>
          </cell>
          <cell r="E320">
            <v>0</v>
          </cell>
          <cell r="F320">
            <v>30200</v>
          </cell>
        </row>
        <row r="321">
          <cell r="A321" t="str">
            <v>Jabonera en Acero Inoxidable Satinado Opera Ref.39624-4441</v>
          </cell>
          <cell r="B321" t="str">
            <v>UN</v>
          </cell>
          <cell r="C321">
            <v>1</v>
          </cell>
          <cell r="D321">
            <v>66750</v>
          </cell>
          <cell r="E321">
            <v>0</v>
          </cell>
          <cell r="F321">
            <v>66750</v>
          </cell>
        </row>
        <row r="322">
          <cell r="A322" t="str">
            <v>Juego de Conexiones para Tanque Plástico</v>
          </cell>
          <cell r="B322" t="str">
            <v>UN</v>
          </cell>
          <cell r="C322">
            <v>1</v>
          </cell>
          <cell r="D322">
            <v>4305</v>
          </cell>
          <cell r="E322">
            <v>0</v>
          </cell>
          <cell r="F322">
            <v>4305</v>
          </cell>
        </row>
        <row r="323">
          <cell r="A323" t="str">
            <v>Juego de 4 Pines para Conexión Conductor</v>
          </cell>
          <cell r="B323" t="str">
            <v>UN</v>
          </cell>
          <cell r="C323">
            <v>1</v>
          </cell>
          <cell r="D323">
            <v>95300</v>
          </cell>
          <cell r="E323">
            <v>0</v>
          </cell>
          <cell r="F323">
            <v>95300</v>
          </cell>
        </row>
        <row r="324">
          <cell r="A324" t="str">
            <v>Ladrillo Prensado Liviano 24.5x12x6</v>
          </cell>
          <cell r="B324" t="str">
            <v>UN</v>
          </cell>
          <cell r="C324">
            <v>1</v>
          </cell>
          <cell r="D324">
            <v>520</v>
          </cell>
          <cell r="E324">
            <v>0</v>
          </cell>
          <cell r="F324">
            <v>520</v>
          </cell>
        </row>
        <row r="325">
          <cell r="A325" t="str">
            <v>Ladrillo 25x12</v>
          </cell>
          <cell r="B325" t="str">
            <v>UN</v>
          </cell>
          <cell r="C325">
            <v>1</v>
          </cell>
          <cell r="D325">
            <v>500</v>
          </cell>
          <cell r="E325">
            <v>0</v>
          </cell>
          <cell r="F325">
            <v>500</v>
          </cell>
          <cell r="G325" t="str">
            <v>16 Unid/M2</v>
          </cell>
        </row>
        <row r="326">
          <cell r="A326" t="str">
            <v>Ladrillo Portante Prensado Vitrificado 7x12x25</v>
          </cell>
          <cell r="B326" t="str">
            <v>UN</v>
          </cell>
          <cell r="C326">
            <v>1</v>
          </cell>
          <cell r="D326">
            <v>780</v>
          </cell>
          <cell r="E326">
            <v>0</v>
          </cell>
          <cell r="F326">
            <v>780</v>
          </cell>
          <cell r="G326" t="str">
            <v>Por viaje de 1000 bloques</v>
          </cell>
        </row>
        <row r="327">
          <cell r="A327" t="str">
            <v>Ladrillo Portante Prensado Vitrificado 9x14.5x29</v>
          </cell>
          <cell r="B327" t="str">
            <v>UN</v>
          </cell>
          <cell r="C327">
            <v>1</v>
          </cell>
          <cell r="D327">
            <v>970</v>
          </cell>
          <cell r="E327">
            <v>0</v>
          </cell>
          <cell r="F327">
            <v>970</v>
          </cell>
        </row>
        <row r="328">
          <cell r="A328" t="str">
            <v>Ladrillo Portante Trefilado 9x12x29</v>
          </cell>
          <cell r="B328" t="str">
            <v>UN</v>
          </cell>
          <cell r="C328">
            <v>1</v>
          </cell>
          <cell r="D328">
            <v>850</v>
          </cell>
          <cell r="E328">
            <v>0</v>
          </cell>
          <cell r="F328">
            <v>850</v>
          </cell>
        </row>
        <row r="329">
          <cell r="A329" t="str">
            <v>Ladrillo Portante Trefilado 9x14.5x30</v>
          </cell>
          <cell r="B329" t="str">
            <v>UN</v>
          </cell>
          <cell r="C329">
            <v>1</v>
          </cell>
          <cell r="D329">
            <v>1000</v>
          </cell>
          <cell r="E329">
            <v>0</v>
          </cell>
          <cell r="F329">
            <v>1000</v>
          </cell>
        </row>
        <row r="330">
          <cell r="A330" t="str">
            <v>Ladrillo Tolete Fino Perforado</v>
          </cell>
          <cell r="B330" t="str">
            <v>UN</v>
          </cell>
          <cell r="C330">
            <v>1</v>
          </cell>
          <cell r="D330">
            <v>800</v>
          </cell>
          <cell r="E330">
            <v>0</v>
          </cell>
          <cell r="F330">
            <v>800</v>
          </cell>
        </row>
        <row r="331">
          <cell r="A331" t="str">
            <v>Ladrillo Tolete Común 25x12x6</v>
          </cell>
          <cell r="B331" t="str">
            <v>UN</v>
          </cell>
          <cell r="C331">
            <v>1</v>
          </cell>
          <cell r="D331">
            <v>670</v>
          </cell>
          <cell r="E331">
            <v>0</v>
          </cell>
          <cell r="F331">
            <v>670</v>
          </cell>
        </row>
        <row r="332">
          <cell r="A332" t="str">
            <v>Ladrillo Temosa</v>
          </cell>
          <cell r="B332" t="str">
            <v>UN</v>
          </cell>
          <cell r="C332">
            <v>1</v>
          </cell>
          <cell r="D332">
            <v>535</v>
          </cell>
          <cell r="E332">
            <v>0</v>
          </cell>
          <cell r="F332">
            <v>535</v>
          </cell>
        </row>
        <row r="333">
          <cell r="A333" t="str">
            <v>Ladrillo T-1</v>
          </cell>
          <cell r="B333" t="str">
            <v>UN</v>
          </cell>
          <cell r="C333">
            <v>1</v>
          </cell>
          <cell r="D333">
            <v>308</v>
          </cell>
          <cell r="E333">
            <v>0</v>
          </cell>
          <cell r="F333">
            <v>308</v>
          </cell>
        </row>
        <row r="334">
          <cell r="A334" t="str">
            <v>Ladrillo rejilla</v>
          </cell>
          <cell r="B334" t="str">
            <v>UN</v>
          </cell>
          <cell r="C334">
            <v>1</v>
          </cell>
          <cell r="D334">
            <v>400</v>
          </cell>
          <cell r="E334">
            <v>0</v>
          </cell>
          <cell r="F334">
            <v>400</v>
          </cell>
        </row>
        <row r="335">
          <cell r="A335" t="str">
            <v>Lámina Metaldeck 2" Calibre 22</v>
          </cell>
          <cell r="B335" t="str">
            <v>M2</v>
          </cell>
          <cell r="C335">
            <v>1</v>
          </cell>
          <cell r="D335">
            <v>32600</v>
          </cell>
          <cell r="E335">
            <v>0</v>
          </cell>
          <cell r="F335">
            <v>32600</v>
          </cell>
        </row>
        <row r="336">
          <cell r="A336" t="str">
            <v>Lamina Cold-Rolled Calibre 16</v>
          </cell>
          <cell r="B336" t="str">
            <v>UN</v>
          </cell>
          <cell r="C336">
            <v>1</v>
          </cell>
          <cell r="D336">
            <v>52600</v>
          </cell>
          <cell r="E336">
            <v>0</v>
          </cell>
          <cell r="F336">
            <v>52600</v>
          </cell>
        </row>
        <row r="337">
          <cell r="A337" t="str">
            <v>Lamina Cold-Rolled Calibre 18</v>
          </cell>
          <cell r="B337" t="str">
            <v>UN</v>
          </cell>
          <cell r="C337">
            <v>1</v>
          </cell>
          <cell r="D337">
            <v>48900</v>
          </cell>
          <cell r="E337">
            <v>0</v>
          </cell>
          <cell r="F337">
            <v>48900</v>
          </cell>
        </row>
        <row r="338">
          <cell r="A338" t="str">
            <v>Lamina Cold-Rolled Calibre 20</v>
          </cell>
          <cell r="B338" t="str">
            <v>UN</v>
          </cell>
          <cell r="C338">
            <v>1</v>
          </cell>
          <cell r="D338">
            <v>42800</v>
          </cell>
          <cell r="E338">
            <v>0</v>
          </cell>
          <cell r="F338">
            <v>42800</v>
          </cell>
        </row>
        <row r="339">
          <cell r="A339" t="str">
            <v>Lámina Galvanizada Calibre 20</v>
          </cell>
          <cell r="B339" t="str">
            <v>UN</v>
          </cell>
          <cell r="C339">
            <v>1</v>
          </cell>
          <cell r="D339">
            <v>38120</v>
          </cell>
          <cell r="E339">
            <v>0</v>
          </cell>
          <cell r="F339">
            <v>38120</v>
          </cell>
        </row>
        <row r="340">
          <cell r="A340" t="str">
            <v>Lámina Galvanizada Calibre 22</v>
          </cell>
          <cell r="B340" t="str">
            <v>UN</v>
          </cell>
          <cell r="C340">
            <v>1</v>
          </cell>
          <cell r="D340">
            <v>31500</v>
          </cell>
          <cell r="E340">
            <v>0</v>
          </cell>
          <cell r="F340">
            <v>31500</v>
          </cell>
        </row>
        <row r="341">
          <cell r="A341" t="str">
            <v>Lámina Polisec Calibre 6</v>
          </cell>
          <cell r="B341" t="str">
            <v>M2</v>
          </cell>
          <cell r="C341">
            <v>1</v>
          </cell>
          <cell r="D341">
            <v>3450</v>
          </cell>
          <cell r="E341">
            <v>0</v>
          </cell>
          <cell r="F341">
            <v>3450</v>
          </cell>
        </row>
        <row r="342">
          <cell r="A342" t="str">
            <v>Lámpara Fluorescente 2 x 32 - T 8</v>
          </cell>
          <cell r="B342" t="str">
            <v>UN</v>
          </cell>
          <cell r="C342">
            <v>1</v>
          </cell>
          <cell r="D342">
            <v>65000</v>
          </cell>
          <cell r="E342">
            <v>0</v>
          </cell>
          <cell r="F342">
            <v>65000</v>
          </cell>
        </row>
        <row r="343">
          <cell r="A343" t="str">
            <v xml:space="preserve">Lámpara Fluorescente 2 x 48" </v>
          </cell>
          <cell r="B343" t="str">
            <v>UN</v>
          </cell>
          <cell r="C343">
            <v>1</v>
          </cell>
          <cell r="D343">
            <v>88000</v>
          </cell>
          <cell r="E343">
            <v>0</v>
          </cell>
          <cell r="F343">
            <v>88000</v>
          </cell>
        </row>
        <row r="344">
          <cell r="A344" t="str">
            <v>Lavadero de cemento 60 x 80</v>
          </cell>
          <cell r="B344" t="str">
            <v>UN</v>
          </cell>
          <cell r="C344">
            <v>1</v>
          </cell>
          <cell r="D344">
            <v>41000</v>
          </cell>
          <cell r="E344">
            <v>0</v>
          </cell>
          <cell r="F344">
            <v>41000</v>
          </cell>
        </row>
        <row r="345">
          <cell r="A345" t="str">
            <v>Lavamanos de Sobreponer Línea Institucional Acuacer</v>
          </cell>
          <cell r="B345" t="str">
            <v>UN</v>
          </cell>
          <cell r="C345">
            <v>1</v>
          </cell>
          <cell r="D345">
            <v>107260</v>
          </cell>
          <cell r="E345">
            <v>0</v>
          </cell>
          <cell r="F345">
            <v>107260</v>
          </cell>
        </row>
        <row r="346">
          <cell r="A346" t="str">
            <v>Lavamanos de Colgar Verona</v>
          </cell>
          <cell r="B346" t="str">
            <v>UN</v>
          </cell>
          <cell r="C346">
            <v>1</v>
          </cell>
          <cell r="D346">
            <v>63350</v>
          </cell>
          <cell r="E346">
            <v>0</v>
          </cell>
          <cell r="F346">
            <v>63350</v>
          </cell>
        </row>
        <row r="347">
          <cell r="A347" t="str">
            <v>Lavaplatos galaxia</v>
          </cell>
          <cell r="B347" t="str">
            <v>UN</v>
          </cell>
          <cell r="C347">
            <v>1</v>
          </cell>
          <cell r="D347">
            <v>28900</v>
          </cell>
          <cell r="E347">
            <v>0</v>
          </cell>
          <cell r="F347">
            <v>28900</v>
          </cell>
        </row>
        <row r="348">
          <cell r="A348" t="str">
            <v>Llave PD Red White 1/2" TP</v>
          </cell>
          <cell r="B348" t="str">
            <v>UN</v>
          </cell>
          <cell r="C348">
            <v>1</v>
          </cell>
          <cell r="D348">
            <v>28650</v>
          </cell>
          <cell r="E348">
            <v>0</v>
          </cell>
          <cell r="F348">
            <v>28650</v>
          </cell>
        </row>
        <row r="349">
          <cell r="A349" t="str">
            <v>Llave PD Red White 3/4" TP</v>
          </cell>
          <cell r="B349" t="str">
            <v>UN</v>
          </cell>
          <cell r="C349">
            <v>1</v>
          </cell>
          <cell r="D349">
            <v>39790</v>
          </cell>
          <cell r="E349">
            <v>0</v>
          </cell>
          <cell r="F349">
            <v>39790</v>
          </cell>
        </row>
        <row r="350">
          <cell r="A350" t="str">
            <v>Llave PD Red White 1" TP</v>
          </cell>
          <cell r="B350" t="str">
            <v>UN</v>
          </cell>
          <cell r="C350">
            <v>1</v>
          </cell>
          <cell r="D350">
            <v>52200</v>
          </cell>
          <cell r="E350">
            <v>0</v>
          </cell>
          <cell r="F350">
            <v>52200</v>
          </cell>
        </row>
        <row r="351">
          <cell r="A351" t="str">
            <v>Llave PD Red White 1-1/4" TP</v>
          </cell>
          <cell r="B351" t="str">
            <v>UN</v>
          </cell>
          <cell r="C351">
            <v>1</v>
          </cell>
          <cell r="D351">
            <v>68950</v>
          </cell>
          <cell r="E351">
            <v>0</v>
          </cell>
          <cell r="F351">
            <v>68950</v>
          </cell>
        </row>
        <row r="352">
          <cell r="A352" t="str">
            <v>Llave PD Red White 1-1/2" TP</v>
          </cell>
          <cell r="B352" t="str">
            <v>UN</v>
          </cell>
          <cell r="C352">
            <v>1</v>
          </cell>
          <cell r="D352">
            <v>88050</v>
          </cell>
          <cell r="E352">
            <v>0</v>
          </cell>
          <cell r="F352">
            <v>88050</v>
          </cell>
        </row>
        <row r="353">
          <cell r="A353" t="str">
            <v>Llave PD Red White 2" TP</v>
          </cell>
          <cell r="B353" t="str">
            <v>UN</v>
          </cell>
          <cell r="C353">
            <v>1</v>
          </cell>
          <cell r="D353">
            <v>143840</v>
          </cell>
          <cell r="E353">
            <v>0</v>
          </cell>
          <cell r="F353">
            <v>143840</v>
          </cell>
        </row>
        <row r="354">
          <cell r="A354" t="str">
            <v>Llave PD Red White 3" TP</v>
          </cell>
          <cell r="B354" t="str">
            <v>UN</v>
          </cell>
          <cell r="C354">
            <v>1</v>
          </cell>
          <cell r="D354">
            <v>359600</v>
          </cell>
          <cell r="E354">
            <v>0</v>
          </cell>
          <cell r="F354">
            <v>359600</v>
          </cell>
        </row>
        <row r="355">
          <cell r="A355" t="str">
            <v>LLave para Jardín con Extensión Ref.38043. Incluye Adaptadores</v>
          </cell>
          <cell r="B355" t="str">
            <v>UN</v>
          </cell>
          <cell r="C355">
            <v>1</v>
          </cell>
          <cell r="D355">
            <v>22820</v>
          </cell>
          <cell r="E355">
            <v>0</v>
          </cell>
          <cell r="F355">
            <v>22820</v>
          </cell>
        </row>
        <row r="356">
          <cell r="A356" t="str">
            <v>Lija de Agua No. 80</v>
          </cell>
          <cell r="B356" t="str">
            <v>UN</v>
          </cell>
          <cell r="C356">
            <v>1</v>
          </cell>
          <cell r="D356">
            <v>1065</v>
          </cell>
          <cell r="E356">
            <v>0</v>
          </cell>
          <cell r="F356">
            <v>1065</v>
          </cell>
        </row>
        <row r="357">
          <cell r="A357" t="str">
            <v>Limitador para Ventana Proyectante en Acero Inoxidable</v>
          </cell>
          <cell r="B357" t="str">
            <v>UN</v>
          </cell>
          <cell r="C357">
            <v>1</v>
          </cell>
          <cell r="D357">
            <v>6500</v>
          </cell>
          <cell r="E357">
            <v>0</v>
          </cell>
          <cell r="F357">
            <v>6500</v>
          </cell>
        </row>
        <row r="358">
          <cell r="A358" t="str">
            <v>Limpiador Removedor PVC 760 gr (1/4 Gl)</v>
          </cell>
          <cell r="B358" t="str">
            <v>UN</v>
          </cell>
          <cell r="C358">
            <v>1</v>
          </cell>
          <cell r="D358">
            <v>43660</v>
          </cell>
          <cell r="E358">
            <v>0</v>
          </cell>
          <cell r="F358">
            <v>43660</v>
          </cell>
        </row>
        <row r="359">
          <cell r="A359" t="str">
            <v>Listón Madera Ordinaria 5x5x3 m (Durmiente)</v>
          </cell>
          <cell r="B359" t="str">
            <v>ML</v>
          </cell>
          <cell r="C359">
            <v>1</v>
          </cell>
          <cell r="D359">
            <v>970</v>
          </cell>
          <cell r="E359">
            <v>0</v>
          </cell>
          <cell r="F359">
            <v>970</v>
          </cell>
        </row>
        <row r="360">
          <cell r="A360" t="str">
            <v>Lona Verde</v>
          </cell>
          <cell r="B360" t="str">
            <v>ML</v>
          </cell>
          <cell r="C360">
            <v>1</v>
          </cell>
          <cell r="D360">
            <v>1800</v>
          </cell>
          <cell r="E360">
            <v>0</v>
          </cell>
          <cell r="F360">
            <v>1800</v>
          </cell>
        </row>
        <row r="361">
          <cell r="A361" t="str">
            <v>Lubricante de silicona Canal y Bajante Amazonas</v>
          </cell>
          <cell r="B361" t="str">
            <v>UN</v>
          </cell>
          <cell r="C361">
            <v>1</v>
          </cell>
          <cell r="D361">
            <v>2000</v>
          </cell>
          <cell r="E361">
            <v>0</v>
          </cell>
          <cell r="F361">
            <v>2000</v>
          </cell>
        </row>
        <row r="362">
          <cell r="A362" t="str">
            <v>Luminaria Fluorescente 2x32 W con Balasto Electrónico</v>
          </cell>
          <cell r="B362" t="str">
            <v>UN</v>
          </cell>
          <cell r="C362">
            <v>1</v>
          </cell>
          <cell r="D362">
            <v>137375</v>
          </cell>
          <cell r="E362">
            <v>0</v>
          </cell>
          <cell r="F362">
            <v>137375</v>
          </cell>
        </row>
        <row r="363">
          <cell r="A363" t="str">
            <v>Malla Electrosoldada M-159 (6.0 x 2.35)</v>
          </cell>
          <cell r="B363" t="str">
            <v>UN</v>
          </cell>
          <cell r="C363">
            <v>1</v>
          </cell>
          <cell r="D363">
            <v>108460</v>
          </cell>
          <cell r="E363">
            <v>0</v>
          </cell>
          <cell r="F363">
            <v>108460</v>
          </cell>
        </row>
        <row r="364">
          <cell r="A364" t="str">
            <v>Malla Electrosoldada M-131 (6.0 x 2.35)</v>
          </cell>
          <cell r="B364" t="str">
            <v>UN</v>
          </cell>
          <cell r="C364">
            <v>1</v>
          </cell>
          <cell r="D364">
            <v>89320</v>
          </cell>
          <cell r="E364">
            <v>0</v>
          </cell>
          <cell r="F364">
            <v>89320</v>
          </cell>
        </row>
        <row r="365">
          <cell r="A365" t="str">
            <v>Malla Electrosoldada M-221 (6.0 x 2.35)</v>
          </cell>
          <cell r="B365" t="str">
            <v>UN</v>
          </cell>
          <cell r="C365">
            <v>1</v>
          </cell>
          <cell r="D365">
            <v>150800</v>
          </cell>
          <cell r="E365">
            <v>0</v>
          </cell>
          <cell r="F365">
            <v>150800</v>
          </cell>
        </row>
        <row r="366">
          <cell r="A366" t="str">
            <v>Malla Electrosoldada M-024 (6.0 x 2.35)</v>
          </cell>
          <cell r="B366" t="str">
            <v>UN</v>
          </cell>
          <cell r="C366">
            <v>1</v>
          </cell>
          <cell r="D366">
            <v>20000</v>
          </cell>
          <cell r="E366">
            <v>0</v>
          </cell>
          <cell r="F366">
            <v>20000</v>
          </cell>
        </row>
        <row r="367">
          <cell r="A367" t="str">
            <v xml:space="preserve">Malla Electrosoldada M-084 (6.0 x 2.35) </v>
          </cell>
          <cell r="B367" t="str">
            <v>UN</v>
          </cell>
          <cell r="C367">
            <v>1</v>
          </cell>
          <cell r="D367">
            <v>57420</v>
          </cell>
          <cell r="E367">
            <v>0</v>
          </cell>
          <cell r="F367">
            <v>57420</v>
          </cell>
        </row>
        <row r="368">
          <cell r="A368" t="str">
            <v xml:space="preserve">Malla Electrosoldada H-335 (6.0 X 2.35) </v>
          </cell>
          <cell r="B368" t="str">
            <v>UN</v>
          </cell>
          <cell r="C368">
            <v>1</v>
          </cell>
          <cell r="D368">
            <v>156845</v>
          </cell>
          <cell r="E368">
            <v>0</v>
          </cell>
          <cell r="F368">
            <v>156845</v>
          </cell>
        </row>
        <row r="369">
          <cell r="A369" t="str">
            <v>Malla Electrosoldada H-131 (6.0 x 2.35)</v>
          </cell>
          <cell r="B369" t="str">
            <v>UN</v>
          </cell>
          <cell r="C369">
            <v>1</v>
          </cell>
          <cell r="D369">
            <v>59300</v>
          </cell>
          <cell r="E369">
            <v>0</v>
          </cell>
          <cell r="F369">
            <v>59300</v>
          </cell>
        </row>
        <row r="370">
          <cell r="A370" t="str">
            <v>Malla Electrosoldada M-188 (6.0 x 2.35)</v>
          </cell>
          <cell r="B370" t="str">
            <v>UN</v>
          </cell>
          <cell r="C370">
            <v>2</v>
          </cell>
          <cell r="D370">
            <v>127600</v>
          </cell>
          <cell r="E370">
            <v>0</v>
          </cell>
          <cell r="F370">
            <v>127600</v>
          </cell>
        </row>
        <row r="371">
          <cell r="A371" t="str">
            <v>Malla Eslabonada galvanizada Cal 12 huecos de 2 x  2 plg</v>
          </cell>
          <cell r="B371" t="str">
            <v>M2</v>
          </cell>
          <cell r="C371">
            <v>1</v>
          </cell>
          <cell r="D371">
            <v>10000</v>
          </cell>
          <cell r="E371">
            <v>0</v>
          </cell>
          <cell r="F371">
            <v>10000</v>
          </cell>
        </row>
        <row r="372">
          <cell r="A372" t="str">
            <v>Malla electrosoldada D 5 x 5 mm y Separación 15 x 15 cm</v>
          </cell>
          <cell r="B372" t="str">
            <v>KG</v>
          </cell>
          <cell r="C372">
            <v>1</v>
          </cell>
          <cell r="D372">
            <v>2734</v>
          </cell>
          <cell r="E372">
            <v>0</v>
          </cell>
          <cell r="F372">
            <v>2734</v>
          </cell>
        </row>
        <row r="373">
          <cell r="A373" t="str">
            <v>Malla para Friso con Vena</v>
          </cell>
          <cell r="B373" t="str">
            <v>M2</v>
          </cell>
          <cell r="C373">
            <v>1</v>
          </cell>
          <cell r="D373">
            <v>4755</v>
          </cell>
          <cell r="E373">
            <v>0</v>
          </cell>
          <cell r="F373">
            <v>4755</v>
          </cell>
        </row>
        <row r="374">
          <cell r="A374" t="str">
            <v>Manija para Ventana</v>
          </cell>
          <cell r="B374" t="str">
            <v>UN</v>
          </cell>
          <cell r="C374">
            <v>1</v>
          </cell>
          <cell r="D374">
            <v>3200</v>
          </cell>
          <cell r="E374">
            <v>0</v>
          </cell>
          <cell r="F374">
            <v>3200</v>
          </cell>
        </row>
        <row r="375">
          <cell r="A375" t="str">
            <v>Manguera Flexible</v>
          </cell>
          <cell r="B375" t="str">
            <v>UN</v>
          </cell>
          <cell r="C375">
            <v>1</v>
          </cell>
          <cell r="D375">
            <v>1270</v>
          </cell>
          <cell r="E375">
            <v>0</v>
          </cell>
          <cell r="F375">
            <v>1270</v>
          </cell>
        </row>
        <row r="376">
          <cell r="A376" t="str">
            <v>Manto Asfaltico con foil de aluminio</v>
          </cell>
          <cell r="B376" t="str">
            <v>M2</v>
          </cell>
          <cell r="C376">
            <v>1</v>
          </cell>
          <cell r="D376">
            <v>16000</v>
          </cell>
          <cell r="E376">
            <v>0</v>
          </cell>
          <cell r="F376">
            <v>16000</v>
          </cell>
        </row>
        <row r="377">
          <cell r="A377" t="str">
            <v>Marco puerta de seguridad Cal.18</v>
          </cell>
          <cell r="B377" t="str">
            <v>ML</v>
          </cell>
          <cell r="C377">
            <v>1</v>
          </cell>
          <cell r="D377">
            <v>12000</v>
          </cell>
          <cell r="E377">
            <v>0</v>
          </cell>
          <cell r="F377">
            <v>12000</v>
          </cell>
        </row>
        <row r="378">
          <cell r="A378" t="str">
            <v>Marco puerta lámina Cold rolled Cal 18</v>
          </cell>
          <cell r="B378" t="str">
            <v>ML</v>
          </cell>
          <cell r="C378">
            <v>1</v>
          </cell>
          <cell r="D378">
            <v>13410</v>
          </cell>
          <cell r="E378">
            <v>0</v>
          </cell>
          <cell r="F378">
            <v>13410</v>
          </cell>
        </row>
        <row r="379">
          <cell r="A379" t="str">
            <v>Marco ventana lámina Cold rolled Cal 18</v>
          </cell>
          <cell r="B379" t="str">
            <v>ML</v>
          </cell>
          <cell r="C379">
            <v>1</v>
          </cell>
          <cell r="D379">
            <v>12908</v>
          </cell>
          <cell r="E379">
            <v>0</v>
          </cell>
          <cell r="F379">
            <v>12908</v>
          </cell>
        </row>
        <row r="380">
          <cell r="A380" t="str">
            <v>Marco puerta lámina 1.00. Lám.Cal.18</v>
          </cell>
          <cell r="B380" t="str">
            <v>UN</v>
          </cell>
          <cell r="C380">
            <v>1</v>
          </cell>
          <cell r="D380">
            <v>55000</v>
          </cell>
          <cell r="E380">
            <v>0</v>
          </cell>
          <cell r="F380">
            <v>55000</v>
          </cell>
        </row>
        <row r="381">
          <cell r="A381" t="str">
            <v>Marco y tapa para caja de inspección de  0,30 x 0,30 mts</v>
          </cell>
          <cell r="B381" t="str">
            <v>UN</v>
          </cell>
          <cell r="C381">
            <v>1</v>
          </cell>
          <cell r="D381">
            <v>35000</v>
          </cell>
          <cell r="E381">
            <v>0</v>
          </cell>
          <cell r="F381">
            <v>35000</v>
          </cell>
        </row>
        <row r="382">
          <cell r="A382" t="str">
            <v>Marco y tapa para cámara de inspección CS275</v>
          </cell>
          <cell r="B382" t="str">
            <v>UN</v>
          </cell>
          <cell r="C382">
            <v>1</v>
          </cell>
          <cell r="D382">
            <v>140000</v>
          </cell>
          <cell r="E382">
            <v>0</v>
          </cell>
          <cell r="F382">
            <v>140000</v>
          </cell>
        </row>
        <row r="383">
          <cell r="A383" t="str">
            <v>Marco y tapa para cámara de inspección CS274</v>
          </cell>
          <cell r="B383" t="str">
            <v>UN</v>
          </cell>
          <cell r="C383">
            <v>1</v>
          </cell>
          <cell r="D383">
            <v>126000</v>
          </cell>
          <cell r="E383">
            <v>0</v>
          </cell>
          <cell r="F383">
            <v>126000</v>
          </cell>
        </row>
        <row r="384">
          <cell r="A384" t="str">
            <v>Marmolina</v>
          </cell>
          <cell r="B384" t="str">
            <v>Bulto</v>
          </cell>
          <cell r="C384">
            <v>1</v>
          </cell>
          <cell r="D384">
            <v>7500</v>
          </cell>
          <cell r="E384">
            <v>0</v>
          </cell>
          <cell r="F384">
            <v>7500</v>
          </cell>
        </row>
        <row r="385">
          <cell r="A385" t="str">
            <v>Material tipo Recebo Común</v>
          </cell>
          <cell r="B385" t="str">
            <v>M3</v>
          </cell>
          <cell r="C385">
            <v>1</v>
          </cell>
          <cell r="D385">
            <v>27500</v>
          </cell>
          <cell r="E385">
            <v>0</v>
          </cell>
          <cell r="F385">
            <v>27500</v>
          </cell>
        </row>
        <row r="386">
          <cell r="A386" t="str">
            <v>Medidor monofásico 20 - 100 amp, 120/240 v</v>
          </cell>
          <cell r="B386" t="str">
            <v>UN</v>
          </cell>
          <cell r="C386">
            <v>1</v>
          </cell>
          <cell r="D386">
            <v>210000</v>
          </cell>
          <cell r="E386">
            <v>0</v>
          </cell>
          <cell r="F386">
            <v>210000</v>
          </cell>
        </row>
        <row r="387">
          <cell r="A387" t="str">
            <v>Micropersianas Flexalum (a=1.74 x h=1.68)</v>
          </cell>
          <cell r="E387">
            <v>0</v>
          </cell>
          <cell r="F387">
            <v>0</v>
          </cell>
        </row>
        <row r="388">
          <cell r="A388" t="str">
            <v>Minirack de pared 37 x 52 x 51 cerrado, switch 8 puertos 10/100.</v>
          </cell>
          <cell r="B388" t="str">
            <v>UN</v>
          </cell>
          <cell r="C388">
            <v>1</v>
          </cell>
          <cell r="D388">
            <v>550000</v>
          </cell>
          <cell r="E388">
            <v>0</v>
          </cell>
          <cell r="F388">
            <v>550000</v>
          </cell>
        </row>
        <row r="389">
          <cell r="A389" t="str">
            <v>Mirilla de 20x40 en Vidrio Incoloro</v>
          </cell>
          <cell r="B389" t="str">
            <v>UN</v>
          </cell>
          <cell r="C389">
            <v>1</v>
          </cell>
          <cell r="D389">
            <v>23500</v>
          </cell>
          <cell r="E389">
            <v>0</v>
          </cell>
          <cell r="F389">
            <v>23500</v>
          </cell>
        </row>
        <row r="390">
          <cell r="A390" t="str">
            <v>Mortero 1:3</v>
          </cell>
          <cell r="B390" t="str">
            <v>M3</v>
          </cell>
          <cell r="C390">
            <v>1</v>
          </cell>
          <cell r="D390">
            <v>209607</v>
          </cell>
          <cell r="E390">
            <v>0</v>
          </cell>
          <cell r="F390">
            <v>209607</v>
          </cell>
        </row>
        <row r="391">
          <cell r="A391" t="str">
            <v>Mortero 1:3 impermeabilizado</v>
          </cell>
          <cell r="B391" t="str">
            <v>M3</v>
          </cell>
          <cell r="C391">
            <v>1</v>
          </cell>
          <cell r="D391">
            <v>239079</v>
          </cell>
          <cell r="E391">
            <v>0</v>
          </cell>
          <cell r="F391">
            <v>239079</v>
          </cell>
        </row>
        <row r="392">
          <cell r="A392" t="str">
            <v>Mortero 1:4</v>
          </cell>
          <cell r="B392" t="str">
            <v>M3</v>
          </cell>
          <cell r="C392">
            <v>1</v>
          </cell>
          <cell r="D392">
            <v>179337</v>
          </cell>
          <cell r="E392">
            <v>0</v>
          </cell>
          <cell r="F392">
            <v>179337</v>
          </cell>
        </row>
        <row r="393">
          <cell r="A393" t="str">
            <v>Mortero 1:4 impermeabilizado</v>
          </cell>
          <cell r="B393" t="str">
            <v>M3</v>
          </cell>
          <cell r="C393">
            <v>1</v>
          </cell>
          <cell r="D393">
            <v>209540</v>
          </cell>
          <cell r="E393">
            <v>0</v>
          </cell>
          <cell r="F393">
            <v>209540</v>
          </cell>
        </row>
        <row r="394">
          <cell r="A394" t="str">
            <v>Mortero de pega 1:4 e=1,5 cm</v>
          </cell>
          <cell r="B394" t="str">
            <v>M3</v>
          </cell>
          <cell r="C394">
            <v>1</v>
          </cell>
          <cell r="D394">
            <v>179337</v>
          </cell>
          <cell r="E394">
            <v>0</v>
          </cell>
          <cell r="F394">
            <v>179337</v>
          </cell>
        </row>
        <row r="395">
          <cell r="A395" t="str">
            <v xml:space="preserve">Mortero de relleno 1:4 </v>
          </cell>
          <cell r="B395" t="str">
            <v>M3</v>
          </cell>
          <cell r="C395">
            <v>1</v>
          </cell>
          <cell r="D395">
            <v>179337</v>
          </cell>
          <cell r="E395">
            <v>0</v>
          </cell>
          <cell r="F395">
            <v>179337</v>
          </cell>
        </row>
        <row r="396">
          <cell r="A396" t="str">
            <v>Mortero 1:5</v>
          </cell>
          <cell r="B396" t="str">
            <v>M3</v>
          </cell>
          <cell r="C396">
            <v>1</v>
          </cell>
          <cell r="D396">
            <v>160931</v>
          </cell>
          <cell r="E396">
            <v>0</v>
          </cell>
          <cell r="F396">
            <v>160931</v>
          </cell>
        </row>
        <row r="397">
          <cell r="A397" t="str">
            <v>Mortero 1:7</v>
          </cell>
          <cell r="B397" t="str">
            <v>M3</v>
          </cell>
          <cell r="C397">
            <v>1</v>
          </cell>
          <cell r="D397">
            <v>132713</v>
          </cell>
          <cell r="E397">
            <v>0</v>
          </cell>
          <cell r="F397">
            <v>132713</v>
          </cell>
        </row>
        <row r="398">
          <cell r="A398" t="str">
            <v>MUEBLES ESPECIALES EN MADERA</v>
          </cell>
          <cell r="E398">
            <v>0</v>
          </cell>
          <cell r="F398">
            <v>0</v>
          </cell>
        </row>
        <row r="399">
          <cell r="A399" t="str">
            <v>Muebles individuales para cubículos. Estructura en flor morado, tabla triplex 4mm., cantos en cedro. Pintulaca caoba. Sistema de apoyo de los entrepaños en madera. Sistema de cierre cerradura tipo cajonera dorada, manijas plásticas. (A=0.60; L=0.85; h=1.0</v>
          </cell>
          <cell r="B399" t="str">
            <v>UN</v>
          </cell>
          <cell r="C399">
            <v>1</v>
          </cell>
          <cell r="D399">
            <v>300000</v>
          </cell>
          <cell r="E399">
            <v>0</v>
          </cell>
          <cell r="F399">
            <v>300000</v>
          </cell>
        </row>
        <row r="400">
          <cell r="A400" t="str">
            <v>Muebles individuales para cubículos. Estructura en flor morado, tabla triplex 4mm., cantos en cedro. Pintulaca caoba. Sistema de apoyo de los entrepaños en madera. Sistema de cierre cerradura tipo cajonera dorada, manijas plásticas. (A=0.76; L=1.02; h=1.0</v>
          </cell>
          <cell r="B400" t="str">
            <v>UN</v>
          </cell>
          <cell r="C400">
            <v>1</v>
          </cell>
          <cell r="D400">
            <v>350000</v>
          </cell>
          <cell r="E400">
            <v>0</v>
          </cell>
          <cell r="F400">
            <v>350000</v>
          </cell>
        </row>
        <row r="401">
          <cell r="A401" t="str">
            <v>Niple H.G. 1/2 " x 0,10 m</v>
          </cell>
          <cell r="B401" t="str">
            <v>UN</v>
          </cell>
          <cell r="C401">
            <v>1</v>
          </cell>
          <cell r="D401">
            <v>2100</v>
          </cell>
          <cell r="E401">
            <v>0</v>
          </cell>
          <cell r="F401">
            <v>2100</v>
          </cell>
        </row>
        <row r="402">
          <cell r="E402">
            <v>0</v>
          </cell>
          <cell r="F402">
            <v>0</v>
          </cell>
        </row>
        <row r="403">
          <cell r="A403" t="str">
            <v>Niple H.G. 1/2 " x 0,20 m</v>
          </cell>
          <cell r="B403" t="str">
            <v>UN</v>
          </cell>
          <cell r="C403">
            <v>1</v>
          </cell>
          <cell r="D403">
            <v>2500</v>
          </cell>
          <cell r="E403">
            <v>0</v>
          </cell>
          <cell r="F403">
            <v>2500</v>
          </cell>
        </row>
        <row r="404">
          <cell r="A404" t="str">
            <v>Una (1) mesa trapezoidal, con tres sillas según norma NTC 4731, clasifición clase 1.</v>
          </cell>
          <cell r="B404" t="str">
            <v>UN</v>
          </cell>
          <cell r="C404">
            <v>1</v>
          </cell>
          <cell r="D404">
            <v>209960</v>
          </cell>
          <cell r="E404">
            <v>0</v>
          </cell>
          <cell r="F404">
            <v>209960</v>
          </cell>
        </row>
        <row r="405">
          <cell r="A405" t="str">
            <v>Un (1) pupìtre con una (1)  silla, según norma NTC 4641, clasificación clase 3</v>
          </cell>
          <cell r="B405" t="str">
            <v>UN</v>
          </cell>
          <cell r="C405">
            <v>1</v>
          </cell>
          <cell r="D405">
            <v>220000</v>
          </cell>
          <cell r="E405">
            <v>0</v>
          </cell>
          <cell r="F405">
            <v>220000</v>
          </cell>
        </row>
        <row r="406">
          <cell r="A406" t="str">
            <v>Silla Universitaria Norma NTC 4734</v>
          </cell>
          <cell r="B406" t="str">
            <v>UN</v>
          </cell>
          <cell r="C406">
            <v>1</v>
          </cell>
          <cell r="D406">
            <v>69600</v>
          </cell>
          <cell r="E406">
            <v>0</v>
          </cell>
          <cell r="F406">
            <v>69600</v>
          </cell>
        </row>
        <row r="407">
          <cell r="A407" t="str">
            <v>Tablero blanco para escribir, con marcador de tinta seca borrable, de 2,40 x 1,20 m, Norma NTC 4726</v>
          </cell>
          <cell r="B407" t="str">
            <v>UN</v>
          </cell>
          <cell r="C407">
            <v>1</v>
          </cell>
          <cell r="D407">
            <v>266800</v>
          </cell>
          <cell r="E407">
            <v>0</v>
          </cell>
          <cell r="F407">
            <v>266800</v>
          </cell>
        </row>
        <row r="408">
          <cell r="A408" t="str">
            <v>Un (1) pupìtre con una (1)  silla, para instructores según norma NTC 4640</v>
          </cell>
          <cell r="B408" t="str">
            <v>UN</v>
          </cell>
          <cell r="C408">
            <v>1</v>
          </cell>
          <cell r="D408">
            <v>120060</v>
          </cell>
          <cell r="E408">
            <v>0</v>
          </cell>
          <cell r="F408">
            <v>120060</v>
          </cell>
        </row>
        <row r="409">
          <cell r="A409" t="str">
            <v>Un (1) pupìtre para instructores, según norma 4640</v>
          </cell>
          <cell r="B409" t="str">
            <v>UN</v>
          </cell>
          <cell r="C409">
            <v>1</v>
          </cell>
          <cell r="D409">
            <v>165000</v>
          </cell>
          <cell r="E409">
            <v>0</v>
          </cell>
          <cell r="F409">
            <v>165000</v>
          </cell>
        </row>
        <row r="410">
          <cell r="A410" t="str">
            <v>Una (1)  silla para instructores, según norma 4640</v>
          </cell>
          <cell r="B410" t="str">
            <v>UN</v>
          </cell>
          <cell r="C410">
            <v>1</v>
          </cell>
          <cell r="D410">
            <v>95000</v>
          </cell>
          <cell r="E410">
            <v>0</v>
          </cell>
          <cell r="F410">
            <v>95000</v>
          </cell>
        </row>
        <row r="411">
          <cell r="A411" t="str">
            <v>Mesón acero inoxidable Cal.16. Dim.(0.60 x 0.85).</v>
          </cell>
          <cell r="B411" t="str">
            <v>UN</v>
          </cell>
          <cell r="C411">
            <v>1</v>
          </cell>
          <cell r="D411">
            <v>144000</v>
          </cell>
          <cell r="E411">
            <v>0</v>
          </cell>
          <cell r="F411">
            <v>144000</v>
          </cell>
        </row>
        <row r="412">
          <cell r="A412" t="str">
            <v>Mesón acero inoxidable Cal.16. Dim.(0.76 x 1.02).</v>
          </cell>
          <cell r="B412" t="str">
            <v>UN</v>
          </cell>
          <cell r="C412">
            <v>1</v>
          </cell>
          <cell r="D412">
            <v>168000</v>
          </cell>
          <cell r="E412">
            <v>0</v>
          </cell>
          <cell r="F412">
            <v>168000</v>
          </cell>
        </row>
        <row r="413">
          <cell r="A413" t="str">
            <v>Mesón acero inoxidable Cal.16. Dim.(1.30 x 4.15).</v>
          </cell>
          <cell r="B413" t="str">
            <v>UN</v>
          </cell>
          <cell r="C413">
            <v>1</v>
          </cell>
          <cell r="D413">
            <v>1500000</v>
          </cell>
          <cell r="E413">
            <v>0</v>
          </cell>
          <cell r="F413">
            <v>1500000</v>
          </cell>
        </row>
        <row r="414">
          <cell r="A414" t="str">
            <v>Mesón acero inoxidable Cal.16. Dim.(0.90 x 2.95).</v>
          </cell>
          <cell r="B414" t="str">
            <v>UN</v>
          </cell>
          <cell r="C414">
            <v>1</v>
          </cell>
          <cell r="D414">
            <v>800000</v>
          </cell>
          <cell r="E414">
            <v>0</v>
          </cell>
          <cell r="F414">
            <v>800000</v>
          </cell>
        </row>
        <row r="415">
          <cell r="A415" t="str">
            <v>Orinal Mediano Institucional Blanco. Incluye Griferia Tradicional Cromo o Similar</v>
          </cell>
          <cell r="B415" t="str">
            <v>UN</v>
          </cell>
          <cell r="C415">
            <v>1</v>
          </cell>
          <cell r="D415">
            <v>227360</v>
          </cell>
          <cell r="E415">
            <v>0</v>
          </cell>
          <cell r="F415">
            <v>227360</v>
          </cell>
        </row>
        <row r="416">
          <cell r="A416" t="str">
            <v>Oxígeno Industrial</v>
          </cell>
          <cell r="B416" t="str">
            <v>KG</v>
          </cell>
          <cell r="C416">
            <v>1</v>
          </cell>
          <cell r="D416">
            <v>8500</v>
          </cell>
          <cell r="E416">
            <v>0</v>
          </cell>
          <cell r="F416">
            <v>8500</v>
          </cell>
        </row>
        <row r="417">
          <cell r="A417" t="str">
            <v>Panel Divisor en Lámina Metálica Calibre 20. Acabado en Pintura Electrostática</v>
          </cell>
          <cell r="B417" t="str">
            <v>M2</v>
          </cell>
          <cell r="C417">
            <v>1</v>
          </cell>
          <cell r="D417">
            <v>105000</v>
          </cell>
          <cell r="E417">
            <v>0</v>
          </cell>
          <cell r="F417">
            <v>105000</v>
          </cell>
        </row>
        <row r="418">
          <cell r="A418" t="str">
            <v>Paral de Madera 3m</v>
          </cell>
          <cell r="B418" t="str">
            <v>ML</v>
          </cell>
          <cell r="C418">
            <v>1</v>
          </cell>
          <cell r="D418">
            <v>4500</v>
          </cell>
          <cell r="E418">
            <v>0</v>
          </cell>
          <cell r="F418">
            <v>4500</v>
          </cell>
        </row>
        <row r="419">
          <cell r="A419" t="str">
            <v>Poceta Acero inoxidable Dim.(1.20 x 1.20)</v>
          </cell>
          <cell r="B419" t="str">
            <v>UN</v>
          </cell>
          <cell r="C419">
            <v>1</v>
          </cell>
          <cell r="D419">
            <v>895752.00000000012</v>
          </cell>
          <cell r="E419">
            <v>0</v>
          </cell>
          <cell r="F419">
            <v>895752.00000000012</v>
          </cell>
        </row>
        <row r="420">
          <cell r="A420" t="str">
            <v>Poceta Acero inoxidable Dim.(0.60 x 0.90)</v>
          </cell>
          <cell r="B420" t="str">
            <v>UN</v>
          </cell>
          <cell r="C420">
            <v>1</v>
          </cell>
          <cell r="D420">
            <v>457446.00000000006</v>
          </cell>
          <cell r="E420">
            <v>0</v>
          </cell>
          <cell r="F420">
            <v>457446.00000000006</v>
          </cell>
        </row>
        <row r="421">
          <cell r="A421" t="str">
            <v>Pabmeril pliego</v>
          </cell>
          <cell r="B421" t="str">
            <v>UN</v>
          </cell>
          <cell r="C421">
            <v>1</v>
          </cell>
          <cell r="D421">
            <v>1564.8000000000002</v>
          </cell>
          <cell r="E421">
            <v>0</v>
          </cell>
          <cell r="F421">
            <v>1564.8000000000002</v>
          </cell>
        </row>
        <row r="422">
          <cell r="A422" t="str">
            <v>Pegacor Blanco I-10</v>
          </cell>
          <cell r="B422" t="str">
            <v>KG</v>
          </cell>
          <cell r="C422">
            <v>1</v>
          </cell>
          <cell r="D422">
            <v>1080</v>
          </cell>
          <cell r="E422">
            <v>0</v>
          </cell>
          <cell r="F422">
            <v>1080</v>
          </cell>
        </row>
        <row r="423">
          <cell r="A423" t="str">
            <v>Percha galvanizada de 3 puestos</v>
          </cell>
          <cell r="B423" t="str">
            <v>UN</v>
          </cell>
          <cell r="C423">
            <v>1</v>
          </cell>
          <cell r="D423">
            <v>18000</v>
          </cell>
          <cell r="E423">
            <v>0</v>
          </cell>
          <cell r="F423">
            <v>18000</v>
          </cell>
        </row>
        <row r="424">
          <cell r="A424" t="str">
            <v>Percha galvanizada de 1 puesto</v>
          </cell>
          <cell r="B424" t="str">
            <v>UN</v>
          </cell>
          <cell r="C424">
            <v>1</v>
          </cell>
          <cell r="D424">
            <v>6500</v>
          </cell>
          <cell r="E424">
            <v>0</v>
          </cell>
          <cell r="F424">
            <v>6500</v>
          </cell>
        </row>
        <row r="425">
          <cell r="A425" t="str">
            <v>Perfil PAG C - 220 x 80 x 2,0 mm</v>
          </cell>
          <cell r="B425" t="str">
            <v>Kg</v>
          </cell>
          <cell r="C425">
            <v>1</v>
          </cell>
          <cell r="D425">
            <v>3155</v>
          </cell>
          <cell r="E425">
            <v>0</v>
          </cell>
          <cell r="F425">
            <v>3155</v>
          </cell>
        </row>
        <row r="426">
          <cell r="A426" t="str">
            <v>Perfil PHR C - 220 x 80  2,5 mm</v>
          </cell>
          <cell r="B426" t="str">
            <v>Kg</v>
          </cell>
          <cell r="C426">
            <v>1</v>
          </cell>
          <cell r="D426">
            <v>4080</v>
          </cell>
          <cell r="E426">
            <v>0</v>
          </cell>
          <cell r="F426">
            <v>4080</v>
          </cell>
        </row>
        <row r="427">
          <cell r="A427" t="str">
            <v>Perfil en aluminio 1/2" x 1/2"</v>
          </cell>
          <cell r="B427" t="str">
            <v>ML</v>
          </cell>
          <cell r="C427">
            <v>1</v>
          </cell>
          <cell r="D427">
            <v>1500</v>
          </cell>
          <cell r="E427">
            <v>0</v>
          </cell>
          <cell r="F427">
            <v>1500</v>
          </cell>
        </row>
        <row r="428">
          <cell r="A428" t="str">
            <v>Perfil para cubierta PHR C</v>
          </cell>
          <cell r="B428" t="str">
            <v>KG</v>
          </cell>
          <cell r="C428">
            <v>1</v>
          </cell>
          <cell r="D428">
            <v>4500</v>
          </cell>
          <cell r="E428">
            <v>0</v>
          </cell>
          <cell r="F428">
            <v>4500</v>
          </cell>
        </row>
        <row r="429">
          <cell r="A429" t="str">
            <v>Perfil PHR - PAG 160 X 60 - 1,5 MM</v>
          </cell>
          <cell r="B429" t="str">
            <v>KG</v>
          </cell>
          <cell r="C429">
            <v>1</v>
          </cell>
          <cell r="D429">
            <v>4650</v>
          </cell>
          <cell r="E429">
            <v>0</v>
          </cell>
          <cell r="F429">
            <v>4650</v>
          </cell>
        </row>
        <row r="430">
          <cell r="A430" t="str">
            <v>Perno Anclaje 1/2"</v>
          </cell>
          <cell r="B430" t="str">
            <v>UN</v>
          </cell>
          <cell r="C430">
            <v>1</v>
          </cell>
          <cell r="D430">
            <v>2000</v>
          </cell>
          <cell r="E430">
            <v>0</v>
          </cell>
          <cell r="F430">
            <v>2000</v>
          </cell>
        </row>
        <row r="431">
          <cell r="A431" t="str">
            <v>Pernos y Tuercas para Puerta Metálica Normas ANSI B18.2.1, B18.2.2  y ASTM A307 Grado A.</v>
          </cell>
          <cell r="B431" t="str">
            <v>UN</v>
          </cell>
          <cell r="C431">
            <v>1</v>
          </cell>
          <cell r="D431">
            <v>1600</v>
          </cell>
          <cell r="E431">
            <v>0</v>
          </cell>
          <cell r="F431">
            <v>1600</v>
          </cell>
        </row>
        <row r="432">
          <cell r="A432" t="str">
            <v>Perros de 1/8"</v>
          </cell>
          <cell r="B432" t="str">
            <v>UN</v>
          </cell>
          <cell r="C432">
            <v>1</v>
          </cell>
          <cell r="D432">
            <v>350</v>
          </cell>
          <cell r="E432">
            <v>0</v>
          </cell>
          <cell r="F432">
            <v>350</v>
          </cell>
        </row>
        <row r="433">
          <cell r="A433" t="str">
            <v>Pica de Puesta a Tierra 5/8"x8'</v>
          </cell>
          <cell r="B433" t="str">
            <v>UN</v>
          </cell>
          <cell r="C433">
            <v>1</v>
          </cell>
          <cell r="D433">
            <v>69600</v>
          </cell>
          <cell r="E433">
            <v>0</v>
          </cell>
          <cell r="F433">
            <v>69600</v>
          </cell>
        </row>
        <row r="434">
          <cell r="A434" t="str">
            <v>Piedra Ciclópea o Rajón de 4" a 15"</v>
          </cell>
          <cell r="B434" t="str">
            <v>M3</v>
          </cell>
          <cell r="C434">
            <v>1</v>
          </cell>
          <cell r="D434">
            <v>30000</v>
          </cell>
          <cell r="E434">
            <v>0</v>
          </cell>
          <cell r="F434">
            <v>30000</v>
          </cell>
        </row>
        <row r="435">
          <cell r="A435" t="str">
            <v>Pintura Koraza plastica</v>
          </cell>
          <cell r="B435" t="str">
            <v>GL</v>
          </cell>
          <cell r="C435">
            <v>1</v>
          </cell>
          <cell r="D435">
            <v>48700</v>
          </cell>
          <cell r="E435">
            <v>0</v>
          </cell>
          <cell r="F435">
            <v>48700</v>
          </cell>
        </row>
        <row r="436">
          <cell r="A436" t="str">
            <v xml:space="preserve">Pintura Wash Primer </v>
          </cell>
          <cell r="B436" t="str">
            <v>GL</v>
          </cell>
          <cell r="C436">
            <v>1</v>
          </cell>
          <cell r="D436">
            <v>58000</v>
          </cell>
          <cell r="E436">
            <v>0</v>
          </cell>
          <cell r="F436">
            <v>58000</v>
          </cell>
        </row>
        <row r="437">
          <cell r="A437" t="str">
            <v>Pirlan en bronce</v>
          </cell>
          <cell r="B437" t="str">
            <v>Ml</v>
          </cell>
          <cell r="C437">
            <v>1</v>
          </cell>
          <cell r="D437">
            <v>1850</v>
          </cell>
          <cell r="E437">
            <v>0</v>
          </cell>
          <cell r="F437">
            <v>1850</v>
          </cell>
        </row>
        <row r="438">
          <cell r="A438" t="str">
            <v>Placa de identificación 2 x 1 cm</v>
          </cell>
          <cell r="B438" t="str">
            <v>UN</v>
          </cell>
          <cell r="C438">
            <v>1</v>
          </cell>
          <cell r="D438">
            <v>1232.0000000000002</v>
          </cell>
          <cell r="E438">
            <v>0</v>
          </cell>
          <cell r="F438">
            <v>1232.0000000000002</v>
          </cell>
        </row>
        <row r="439">
          <cell r="A439" t="str">
            <v>Planchón - cedro macho (.15 x .04 x 3)</v>
          </cell>
          <cell r="B439" t="str">
            <v>ML</v>
          </cell>
          <cell r="C439">
            <v>1</v>
          </cell>
          <cell r="D439">
            <v>20944.000000000004</v>
          </cell>
          <cell r="E439">
            <v>0</v>
          </cell>
          <cell r="F439">
            <v>20944.000000000004</v>
          </cell>
        </row>
        <row r="440">
          <cell r="A440" t="str">
            <v>Planchón ordinario 4 metros</v>
          </cell>
          <cell r="B440" t="str">
            <v>ML</v>
          </cell>
          <cell r="C440">
            <v>1</v>
          </cell>
          <cell r="D440">
            <v>1188</v>
          </cell>
          <cell r="E440">
            <v>0</v>
          </cell>
          <cell r="F440">
            <v>1188</v>
          </cell>
        </row>
        <row r="441">
          <cell r="A441" t="str">
            <v>Platina 2"X1/4"</v>
          </cell>
          <cell r="B441" t="str">
            <v>UN</v>
          </cell>
          <cell r="C441">
            <v>1</v>
          </cell>
          <cell r="D441">
            <v>42470</v>
          </cell>
          <cell r="E441">
            <v>0</v>
          </cell>
          <cell r="F441">
            <v>42470</v>
          </cell>
        </row>
        <row r="442">
          <cell r="A442" t="str">
            <v xml:space="preserve">Platina 1 x 1 x 1/4 </v>
          </cell>
          <cell r="B442" t="str">
            <v>ML</v>
          </cell>
          <cell r="C442">
            <v>1</v>
          </cell>
          <cell r="D442">
            <v>3950</v>
          </cell>
          <cell r="E442">
            <v>0</v>
          </cell>
          <cell r="F442">
            <v>3950</v>
          </cell>
        </row>
        <row r="443">
          <cell r="A443" t="str">
            <v>Platina 1/8 x 1"</v>
          </cell>
          <cell r="B443" t="str">
            <v>ML</v>
          </cell>
          <cell r="C443">
            <v>1</v>
          </cell>
          <cell r="D443">
            <v>1280</v>
          </cell>
          <cell r="E443">
            <v>0</v>
          </cell>
          <cell r="F443">
            <v>1280</v>
          </cell>
        </row>
        <row r="444">
          <cell r="A444" t="str">
            <v>Platina  1/2" X 3/16"</v>
          </cell>
          <cell r="B444" t="str">
            <v>ML</v>
          </cell>
          <cell r="C444">
            <v>1</v>
          </cell>
          <cell r="D444">
            <v>1100</v>
          </cell>
          <cell r="E444">
            <v>0</v>
          </cell>
          <cell r="F444">
            <v>1100</v>
          </cell>
        </row>
        <row r="445">
          <cell r="A445" t="str">
            <v>Platina 3/16" de 0,17 mts x 0,13 mts</v>
          </cell>
          <cell r="B445" t="str">
            <v>UN</v>
          </cell>
          <cell r="C445">
            <v>1</v>
          </cell>
          <cell r="D445">
            <v>15000</v>
          </cell>
          <cell r="E445">
            <v>0</v>
          </cell>
          <cell r="F445">
            <v>15000</v>
          </cell>
        </row>
        <row r="446">
          <cell r="A446" t="str">
            <v>Platina 3/16" de 0,06 x 0,13 mts</v>
          </cell>
          <cell r="B446" t="str">
            <v>UN</v>
          </cell>
          <cell r="C446">
            <v>1</v>
          </cell>
          <cell r="D446">
            <v>7500</v>
          </cell>
          <cell r="E446">
            <v>0</v>
          </cell>
          <cell r="F446">
            <v>7500</v>
          </cell>
        </row>
        <row r="447">
          <cell r="A447" t="str">
            <v xml:space="preserve">Plastocrete DM - Impermeabilizante Integral </v>
          </cell>
          <cell r="B447" t="str">
            <v>Kg</v>
          </cell>
          <cell r="C447">
            <v>1</v>
          </cell>
          <cell r="D447">
            <v>3885</v>
          </cell>
          <cell r="E447">
            <v>0</v>
          </cell>
          <cell r="F447">
            <v>3885</v>
          </cell>
        </row>
        <row r="448">
          <cell r="A448" t="str">
            <v>Polietileno Cal 6</v>
          </cell>
          <cell r="B448" t="str">
            <v>M2</v>
          </cell>
          <cell r="C448">
            <v>1</v>
          </cell>
          <cell r="D448">
            <v>1200</v>
          </cell>
          <cell r="E448">
            <v>0</v>
          </cell>
          <cell r="F448">
            <v>1200</v>
          </cell>
        </row>
        <row r="449">
          <cell r="A449" t="str">
            <v>Portacandado y Candado Negro Nº 4</v>
          </cell>
          <cell r="B449" t="str">
            <v>Un</v>
          </cell>
          <cell r="C449">
            <v>1</v>
          </cell>
          <cell r="D449">
            <v>25000</v>
          </cell>
          <cell r="E449">
            <v>0</v>
          </cell>
          <cell r="F449">
            <v>25000</v>
          </cell>
        </row>
        <row r="450">
          <cell r="A450" t="str">
            <v>Poste en Madera Rolliza Común, Diámetro 10cm. L=2.50m</v>
          </cell>
          <cell r="B450" t="str">
            <v>UN</v>
          </cell>
          <cell r="C450">
            <v>1</v>
          </cell>
          <cell r="D450">
            <v>7500</v>
          </cell>
          <cell r="E450">
            <v>0</v>
          </cell>
          <cell r="F450">
            <v>7500</v>
          </cell>
        </row>
        <row r="451">
          <cell r="A451" t="str">
            <v>Protector de Acero Inoxidable</v>
          </cell>
          <cell r="B451" t="str">
            <v>UN</v>
          </cell>
          <cell r="C451">
            <v>1</v>
          </cell>
          <cell r="D451">
            <v>3800</v>
          </cell>
          <cell r="E451">
            <v>0</v>
          </cell>
          <cell r="F451">
            <v>3800</v>
          </cell>
        </row>
        <row r="452">
          <cell r="A452" t="str">
            <v>Puerta Baño Minusvalidos</v>
          </cell>
          <cell r="B452" t="str">
            <v>UN</v>
          </cell>
          <cell r="C452">
            <v>1</v>
          </cell>
          <cell r="D452">
            <v>95000</v>
          </cell>
          <cell r="E452">
            <v>0</v>
          </cell>
          <cell r="F452">
            <v>95000</v>
          </cell>
        </row>
        <row r="453">
          <cell r="A453" t="str">
            <v>Puerta Baños</v>
          </cell>
          <cell r="B453" t="str">
            <v>UN</v>
          </cell>
          <cell r="C453">
            <v>1</v>
          </cell>
          <cell r="D453">
            <v>70000</v>
          </cell>
          <cell r="E453">
            <v>0</v>
          </cell>
          <cell r="F453">
            <v>70000</v>
          </cell>
        </row>
        <row r="454">
          <cell r="A454" t="str">
            <v>Puerta Económica Pizano 1.00x2.00m. Triplex e=4mm.</v>
          </cell>
          <cell r="B454" t="str">
            <v>UN</v>
          </cell>
          <cell r="C454">
            <v>1</v>
          </cell>
          <cell r="D454">
            <v>68500</v>
          </cell>
          <cell r="E454">
            <v>0</v>
          </cell>
          <cell r="F454">
            <v>68500</v>
          </cell>
        </row>
        <row r="455">
          <cell r="A455" t="str">
            <v>Puerta especial esclusa para Lab.Fotográfico como trampa de luz (2.00 x 1.00)</v>
          </cell>
          <cell r="E455">
            <v>0</v>
          </cell>
          <cell r="F455">
            <v>0</v>
          </cell>
        </row>
        <row r="456">
          <cell r="A456" t="str">
            <v xml:space="preserve">Puerta sistema constructivo PVC de 0,95 x 2,05 m  </v>
          </cell>
          <cell r="B456" t="str">
            <v>UN</v>
          </cell>
          <cell r="C456">
            <v>1</v>
          </cell>
          <cell r="D456">
            <v>535000</v>
          </cell>
          <cell r="E456">
            <v>0</v>
          </cell>
          <cell r="F456">
            <v>535000</v>
          </cell>
        </row>
        <row r="457">
          <cell r="A457" t="str">
            <v>Puerta sistema constructivo PVC de 0,62 x 1,60 m</v>
          </cell>
          <cell r="B457" t="str">
            <v>UN</v>
          </cell>
          <cell r="C457">
            <v>1</v>
          </cell>
          <cell r="D457">
            <v>535000</v>
          </cell>
          <cell r="E457">
            <v>0</v>
          </cell>
          <cell r="F457">
            <v>535000</v>
          </cell>
        </row>
        <row r="458">
          <cell r="A458" t="str">
            <v>Puntilla con Cabeza 1-1/2" a 3"</v>
          </cell>
          <cell r="B458" t="str">
            <v>LB</v>
          </cell>
          <cell r="C458">
            <v>1</v>
          </cell>
          <cell r="D458">
            <v>2500</v>
          </cell>
          <cell r="E458">
            <v>0</v>
          </cell>
          <cell r="F458">
            <v>2500</v>
          </cell>
        </row>
        <row r="459">
          <cell r="A459" t="str">
            <v>Punto Agua fría PVC</v>
          </cell>
          <cell r="B459" t="str">
            <v>UN</v>
          </cell>
          <cell r="C459">
            <v>1</v>
          </cell>
          <cell r="D459">
            <v>17994</v>
          </cell>
          <cell r="E459">
            <v>0</v>
          </cell>
          <cell r="F459">
            <v>17994</v>
          </cell>
        </row>
        <row r="460">
          <cell r="A460" t="str">
            <v>Punto desagüe PVC 3" y  4"</v>
          </cell>
          <cell r="B460" t="str">
            <v>UN</v>
          </cell>
          <cell r="C460">
            <v>1</v>
          </cell>
          <cell r="D460">
            <v>24966</v>
          </cell>
          <cell r="E460">
            <v>0</v>
          </cell>
          <cell r="F460">
            <v>24966</v>
          </cell>
        </row>
        <row r="461">
          <cell r="A461" t="str">
            <v>Punto Eléctrico</v>
          </cell>
          <cell r="B461" t="str">
            <v>UN</v>
          </cell>
          <cell r="C461">
            <v>1</v>
          </cell>
          <cell r="D461">
            <v>381506</v>
          </cell>
          <cell r="E461">
            <v>0</v>
          </cell>
          <cell r="F461">
            <v>381506</v>
          </cell>
        </row>
        <row r="462">
          <cell r="A462" t="str">
            <v xml:space="preserve">Recebo  </v>
          </cell>
          <cell r="B462" t="str">
            <v>M3</v>
          </cell>
          <cell r="C462">
            <v>1</v>
          </cell>
          <cell r="D462">
            <v>16000</v>
          </cell>
          <cell r="E462">
            <v>0</v>
          </cell>
          <cell r="F462">
            <v>16000</v>
          </cell>
        </row>
        <row r="463">
          <cell r="A463" t="str">
            <v>Recebo Común</v>
          </cell>
          <cell r="B463" t="str">
            <v>M3</v>
          </cell>
          <cell r="C463">
            <v>1</v>
          </cell>
          <cell r="D463">
            <v>25000</v>
          </cell>
          <cell r="E463">
            <v>0</v>
          </cell>
          <cell r="F463">
            <v>25000</v>
          </cell>
        </row>
        <row r="464">
          <cell r="A464" t="str">
            <v>Rejilla Plástica con Sosco 3x2</v>
          </cell>
          <cell r="B464" t="str">
            <v>UN</v>
          </cell>
          <cell r="C464">
            <v>1</v>
          </cell>
          <cell r="D464">
            <v>1610</v>
          </cell>
          <cell r="E464">
            <v>0</v>
          </cell>
          <cell r="F464">
            <v>1610</v>
          </cell>
        </row>
        <row r="465">
          <cell r="A465" t="str">
            <v>Remate Contramuro Lateral Superior para cubierta Cindu</v>
          </cell>
          <cell r="B465" t="str">
            <v>UN</v>
          </cell>
          <cell r="C465">
            <v>1</v>
          </cell>
          <cell r="D465">
            <v>8500</v>
          </cell>
          <cell r="E465">
            <v>0</v>
          </cell>
          <cell r="F465">
            <v>8500</v>
          </cell>
        </row>
        <row r="466">
          <cell r="A466" t="str">
            <v>Regadera corriente</v>
          </cell>
          <cell r="B466" t="str">
            <v>UN</v>
          </cell>
          <cell r="C466">
            <v>1</v>
          </cell>
          <cell r="D466">
            <v>9800</v>
          </cell>
          <cell r="E466">
            <v>0</v>
          </cell>
          <cell r="F466">
            <v>9800</v>
          </cell>
        </row>
        <row r="467">
          <cell r="A467" t="str">
            <v>Registro Corriente de Corte 1/2" Tavira; Incluye Accesorios</v>
          </cell>
          <cell r="B467" t="str">
            <v>UN</v>
          </cell>
          <cell r="C467">
            <v>1</v>
          </cell>
          <cell r="D467">
            <v>8315</v>
          </cell>
          <cell r="E467">
            <v>0</v>
          </cell>
          <cell r="F467">
            <v>8315</v>
          </cell>
        </row>
        <row r="468">
          <cell r="A468" t="str">
            <v>Registro R&amp;W  de cortina de  3/4" italiano; inlcuye accesorios</v>
          </cell>
          <cell r="B468" t="str">
            <v>UN</v>
          </cell>
          <cell r="C468">
            <v>1</v>
          </cell>
          <cell r="D468">
            <v>15000</v>
          </cell>
          <cell r="E468">
            <v>0</v>
          </cell>
          <cell r="F468">
            <v>15000</v>
          </cell>
        </row>
        <row r="469">
          <cell r="A469" t="str">
            <v>Registro de cortina R&amp;W italiano de   1"; incluye accesorios</v>
          </cell>
          <cell r="B469" t="str">
            <v>UN</v>
          </cell>
          <cell r="C469">
            <v>1</v>
          </cell>
          <cell r="D469">
            <v>18000</v>
          </cell>
          <cell r="E469">
            <v>0</v>
          </cell>
          <cell r="F469">
            <v>18000</v>
          </cell>
        </row>
        <row r="470">
          <cell r="A470" t="str">
            <v>Registro  de cortina R &amp; W 1 1/2" italiano; inlcuye accesorios</v>
          </cell>
          <cell r="B470" t="str">
            <v>UN</v>
          </cell>
          <cell r="C470">
            <v>1</v>
          </cell>
          <cell r="D470">
            <v>28000</v>
          </cell>
          <cell r="E470">
            <v>0</v>
          </cell>
          <cell r="F470">
            <v>28000</v>
          </cell>
        </row>
        <row r="471">
          <cell r="A471" t="str">
            <v>Registro de cortina R &amp; w 1 1/4" italiano; incluye accesorios</v>
          </cell>
          <cell r="B471" t="str">
            <v>UN</v>
          </cell>
          <cell r="C471">
            <v>1</v>
          </cell>
          <cell r="D471">
            <v>26000</v>
          </cell>
          <cell r="E471">
            <v>0</v>
          </cell>
          <cell r="F471">
            <v>26000</v>
          </cell>
        </row>
        <row r="472">
          <cell r="A472" t="str">
            <v>Registro de cortina Roscado liviano  Ref. 272 A Red &amp; White 2"; incluye accesorios</v>
          </cell>
          <cell r="B472" t="str">
            <v>UN</v>
          </cell>
          <cell r="C472">
            <v>1</v>
          </cell>
          <cell r="D472">
            <v>106000</v>
          </cell>
          <cell r="E472">
            <v>0</v>
          </cell>
          <cell r="F472">
            <v>106000</v>
          </cell>
        </row>
        <row r="473">
          <cell r="A473" t="str">
            <v>Registro Eléctrico para Puesta a Tierra, Incluye Accesorios</v>
          </cell>
          <cell r="B473" t="str">
            <v>UN</v>
          </cell>
          <cell r="C473">
            <v>1</v>
          </cell>
          <cell r="D473">
            <v>80000</v>
          </cell>
          <cell r="E473">
            <v>0</v>
          </cell>
          <cell r="F473">
            <v>80000</v>
          </cell>
        </row>
        <row r="474">
          <cell r="A474" t="str">
            <v>Remate contra culata A.C.</v>
          </cell>
          <cell r="B474" t="str">
            <v>UN</v>
          </cell>
          <cell r="C474">
            <v>1</v>
          </cell>
          <cell r="E474">
            <v>0</v>
          </cell>
          <cell r="F474">
            <v>0</v>
          </cell>
        </row>
        <row r="475">
          <cell r="A475" t="str">
            <v>Repisa Ordinario 3 m</v>
          </cell>
          <cell r="B475" t="str">
            <v>ML</v>
          </cell>
          <cell r="C475">
            <v>1</v>
          </cell>
          <cell r="D475">
            <v>3000</v>
          </cell>
          <cell r="E475">
            <v>0</v>
          </cell>
          <cell r="F475">
            <v>3000</v>
          </cell>
        </row>
        <row r="476">
          <cell r="A476" t="str">
            <v>Riel metálico. Lam.Cal.14. Ancho:0.10</v>
          </cell>
          <cell r="B476" t="str">
            <v>ML</v>
          </cell>
          <cell r="C476">
            <v>1</v>
          </cell>
          <cell r="D476">
            <v>18500</v>
          </cell>
          <cell r="E476">
            <v>0</v>
          </cell>
          <cell r="F476">
            <v>18500</v>
          </cell>
        </row>
        <row r="477">
          <cell r="A477" t="str">
            <v>Riel metálico. Lam.Cal.14. Ancho:0.11</v>
          </cell>
          <cell r="B477" t="str">
            <v>UN</v>
          </cell>
          <cell r="C477">
            <v>1</v>
          </cell>
          <cell r="D477">
            <v>18500</v>
          </cell>
          <cell r="E477">
            <v>0</v>
          </cell>
          <cell r="F477">
            <v>18500</v>
          </cell>
        </row>
        <row r="478">
          <cell r="A478" t="str">
            <v>Rodachin en Nylon Ventanas 5020</v>
          </cell>
          <cell r="B478" t="str">
            <v>UN</v>
          </cell>
          <cell r="C478">
            <v>1</v>
          </cell>
          <cell r="D478">
            <v>1300</v>
          </cell>
          <cell r="E478">
            <v>0</v>
          </cell>
          <cell r="F478">
            <v>1300</v>
          </cell>
        </row>
        <row r="479">
          <cell r="A479" t="str">
            <v>Rodillo para Pintar 9" de Espuma</v>
          </cell>
          <cell r="B479" t="str">
            <v>UN</v>
          </cell>
          <cell r="C479">
            <v>1</v>
          </cell>
          <cell r="D479">
            <v>3790</v>
          </cell>
          <cell r="E479">
            <v>0</v>
          </cell>
          <cell r="F479">
            <v>3790</v>
          </cell>
        </row>
        <row r="480">
          <cell r="A480" t="str">
            <v>Sanitario Institucional tipo Acuacer Blanco. Incluye Griferia Grival Atlantis o Similar</v>
          </cell>
          <cell r="B480" t="str">
            <v>UN</v>
          </cell>
          <cell r="C480">
            <v>1</v>
          </cell>
          <cell r="D480">
            <v>217000</v>
          </cell>
          <cell r="E480">
            <v>0</v>
          </cell>
          <cell r="F480">
            <v>217000</v>
          </cell>
        </row>
        <row r="481">
          <cell r="A481" t="str">
            <v>Sanitario Acuacer blanco; incluye griferia grival atlantis refn 80620 y  accesorios</v>
          </cell>
          <cell r="B481" t="str">
            <v>UN</v>
          </cell>
          <cell r="C481">
            <v>1</v>
          </cell>
          <cell r="D481">
            <v>190000</v>
          </cell>
          <cell r="E481">
            <v>0</v>
          </cell>
          <cell r="F481">
            <v>190000</v>
          </cell>
        </row>
        <row r="482">
          <cell r="A482" t="str">
            <v>Sellador altos solidos/7238</v>
          </cell>
          <cell r="B482" t="str">
            <v>GL</v>
          </cell>
          <cell r="C482">
            <v>1</v>
          </cell>
          <cell r="D482">
            <v>32782.400000000001</v>
          </cell>
          <cell r="E482">
            <v>0</v>
          </cell>
          <cell r="F482">
            <v>32782.400000000001</v>
          </cell>
        </row>
        <row r="483">
          <cell r="A483" t="str">
            <v>Sika-1- Impermeabilizante Integral</v>
          </cell>
          <cell r="B483" t="str">
            <v>KG</v>
          </cell>
          <cell r="C483">
            <v>1</v>
          </cell>
          <cell r="D483">
            <v>3070</v>
          </cell>
          <cell r="E483">
            <v>0</v>
          </cell>
          <cell r="F483">
            <v>3070</v>
          </cell>
        </row>
        <row r="484">
          <cell r="A484" t="str">
            <v>Sikaflex-1A Masilla Elástica</v>
          </cell>
          <cell r="B484" t="str">
            <v>Kg</v>
          </cell>
          <cell r="C484">
            <v>1</v>
          </cell>
          <cell r="D484">
            <v>43000</v>
          </cell>
          <cell r="E484">
            <v>0</v>
          </cell>
          <cell r="F484">
            <v>43000</v>
          </cell>
        </row>
        <row r="485">
          <cell r="A485" t="str">
            <v>Sifón PVC 180-2" sin Codo</v>
          </cell>
          <cell r="B485" t="str">
            <v>UN</v>
          </cell>
          <cell r="C485">
            <v>1</v>
          </cell>
          <cell r="D485">
            <v>4950</v>
          </cell>
          <cell r="E485">
            <v>0</v>
          </cell>
          <cell r="F485">
            <v>4950</v>
          </cell>
        </row>
        <row r="486">
          <cell r="A486" t="str">
            <v>Silicona Transparente</v>
          </cell>
          <cell r="B486" t="str">
            <v>Kg</v>
          </cell>
          <cell r="C486">
            <v>1</v>
          </cell>
          <cell r="D486">
            <v>5530</v>
          </cell>
          <cell r="E486">
            <v>0</v>
          </cell>
          <cell r="F486">
            <v>5530</v>
          </cell>
        </row>
        <row r="487">
          <cell r="A487" t="str">
            <v>Sistema corredizo metálico</v>
          </cell>
          <cell r="B487" t="str">
            <v>ML</v>
          </cell>
          <cell r="C487">
            <v>1</v>
          </cell>
          <cell r="D487">
            <v>8500</v>
          </cell>
          <cell r="E487">
            <v>0</v>
          </cell>
          <cell r="F487">
            <v>8500</v>
          </cell>
        </row>
        <row r="488">
          <cell r="A488" t="str">
            <v>Soldadura Eléctrica 004-3/23"</v>
          </cell>
          <cell r="B488" t="str">
            <v>KG</v>
          </cell>
          <cell r="C488">
            <v>1</v>
          </cell>
          <cell r="D488">
            <v>4500</v>
          </cell>
          <cell r="E488">
            <v>0</v>
          </cell>
          <cell r="F488">
            <v>4500</v>
          </cell>
        </row>
        <row r="489">
          <cell r="A489" t="str">
            <v>Soldadura Elétrica 3/32"</v>
          </cell>
          <cell r="B489" t="str">
            <v>KG</v>
          </cell>
          <cell r="C489">
            <v>1</v>
          </cell>
          <cell r="D489">
            <v>7710</v>
          </cell>
          <cell r="E489">
            <v>0</v>
          </cell>
          <cell r="F489">
            <v>7710</v>
          </cell>
        </row>
        <row r="490">
          <cell r="A490" t="str">
            <v>Soldadura E-7011</v>
          </cell>
          <cell r="B490" t="str">
            <v>KG</v>
          </cell>
          <cell r="C490">
            <v>1</v>
          </cell>
          <cell r="D490">
            <v>5990</v>
          </cell>
          <cell r="E490">
            <v>0</v>
          </cell>
          <cell r="F490">
            <v>5990</v>
          </cell>
        </row>
        <row r="491">
          <cell r="A491" t="str">
            <v>Soldadura de estaño P/Cobre</v>
          </cell>
          <cell r="B491" t="str">
            <v>ML</v>
          </cell>
          <cell r="C491">
            <v>1</v>
          </cell>
          <cell r="D491">
            <v>12275</v>
          </cell>
          <cell r="E491">
            <v>0</v>
          </cell>
          <cell r="F491">
            <v>12275</v>
          </cell>
        </row>
        <row r="492">
          <cell r="A492" t="str">
            <v>Soldadura Líquida PVC 1/4 Gl</v>
          </cell>
          <cell r="B492" t="str">
            <v>UN</v>
          </cell>
          <cell r="C492">
            <v>1</v>
          </cell>
          <cell r="D492">
            <v>90560</v>
          </cell>
          <cell r="E492">
            <v>0</v>
          </cell>
          <cell r="F492">
            <v>90560</v>
          </cell>
        </row>
        <row r="493">
          <cell r="A493" t="str">
            <v>Soporte Canal Amazonas</v>
          </cell>
          <cell r="B493" t="str">
            <v>UN</v>
          </cell>
          <cell r="C493">
            <v>1</v>
          </cell>
          <cell r="D493">
            <v>3795</v>
          </cell>
          <cell r="E493">
            <v>0</v>
          </cell>
          <cell r="F493">
            <v>3795</v>
          </cell>
        </row>
        <row r="494">
          <cell r="A494" t="str">
            <v>Soporte de Bajante Amazonas</v>
          </cell>
          <cell r="B494" t="str">
            <v>UN</v>
          </cell>
          <cell r="C494">
            <v>1</v>
          </cell>
          <cell r="D494">
            <v>6500</v>
          </cell>
          <cell r="E494">
            <v>0</v>
          </cell>
          <cell r="F494">
            <v>6500</v>
          </cell>
        </row>
        <row r="495">
          <cell r="A495" t="str">
            <v>Subcontrato eléctrico</v>
          </cell>
          <cell r="B495" t="str">
            <v>%</v>
          </cell>
          <cell r="C495">
            <v>1</v>
          </cell>
          <cell r="D495">
            <v>26962.526315789473</v>
          </cell>
          <cell r="E495">
            <v>0</v>
          </cell>
          <cell r="F495">
            <v>26962.526315789473</v>
          </cell>
        </row>
        <row r="496">
          <cell r="A496" t="str">
            <v>Tabla burra ordinario 0,30 - 3 mts</v>
          </cell>
          <cell r="B496" t="str">
            <v>UN</v>
          </cell>
          <cell r="C496">
            <v>1</v>
          </cell>
          <cell r="D496">
            <v>1800</v>
          </cell>
          <cell r="E496">
            <v>0</v>
          </cell>
          <cell r="F496">
            <v>1800</v>
          </cell>
        </row>
        <row r="497">
          <cell r="A497" t="str">
            <v>Tabla burra C Macho 0,28 - 3 mts</v>
          </cell>
          <cell r="B497" t="str">
            <v>UN</v>
          </cell>
          <cell r="C497">
            <v>1</v>
          </cell>
          <cell r="D497">
            <v>12342.400000000001</v>
          </cell>
          <cell r="E497">
            <v>0</v>
          </cell>
          <cell r="F497">
            <v>12342.400000000001</v>
          </cell>
        </row>
        <row r="498">
          <cell r="A498" t="str">
            <v>Tabla chapa-ordinario 0,10 - 3 mts</v>
          </cell>
          <cell r="B498" t="str">
            <v>UN</v>
          </cell>
          <cell r="C498">
            <v>1</v>
          </cell>
          <cell r="D498">
            <v>535.36</v>
          </cell>
          <cell r="E498">
            <v>0</v>
          </cell>
          <cell r="F498">
            <v>535.36</v>
          </cell>
        </row>
        <row r="499">
          <cell r="A499" t="str">
            <v>Tabla chapa-ordinario 0,30 - 3 mts</v>
          </cell>
          <cell r="B499" t="str">
            <v>UN</v>
          </cell>
          <cell r="C499">
            <v>1</v>
          </cell>
          <cell r="D499">
            <v>1610.5600000000002</v>
          </cell>
          <cell r="E499">
            <v>0</v>
          </cell>
          <cell r="F499">
            <v>1610.5600000000002</v>
          </cell>
        </row>
        <row r="500">
          <cell r="A500" t="str">
            <v>Tabla para Formaleta 3.0x0.25x0.025m</v>
          </cell>
          <cell r="B500" t="str">
            <v>ML</v>
          </cell>
          <cell r="C500">
            <v>1</v>
          </cell>
          <cell r="D500">
            <v>1750</v>
          </cell>
          <cell r="E500">
            <v>0</v>
          </cell>
          <cell r="F500">
            <v>1750</v>
          </cell>
        </row>
        <row r="501">
          <cell r="A501" t="str">
            <v>Tabla Pegachento de 2x30x3 mts</v>
          </cell>
          <cell r="B501" t="str">
            <v>UN</v>
          </cell>
          <cell r="C501">
            <v>1</v>
          </cell>
          <cell r="D501">
            <v>7800</v>
          </cell>
          <cell r="E501">
            <v>0</v>
          </cell>
          <cell r="F501">
            <v>7800</v>
          </cell>
        </row>
        <row r="502">
          <cell r="A502" t="str">
            <v>Tablero acrílico (a=3.00 x h=1.20)</v>
          </cell>
          <cell r="E502">
            <v>0</v>
          </cell>
          <cell r="F502">
            <v>0</v>
          </cell>
        </row>
        <row r="503">
          <cell r="A503" t="str">
            <v>Tablero TBP - 8B con puerta y chapa plástica; para 8 cirucitos</v>
          </cell>
          <cell r="B503" t="str">
            <v>UN</v>
          </cell>
          <cell r="C503">
            <v>1</v>
          </cell>
          <cell r="D503">
            <v>115000</v>
          </cell>
          <cell r="E503">
            <v>0</v>
          </cell>
          <cell r="F503">
            <v>115000</v>
          </cell>
        </row>
        <row r="504">
          <cell r="A504" t="str">
            <v>Tablero TBP 12B  con puerta y chapas plastica de 12 Circuitos</v>
          </cell>
          <cell r="B504" t="str">
            <v>UN</v>
          </cell>
          <cell r="C504">
            <v>1</v>
          </cell>
          <cell r="D504">
            <v>129500</v>
          </cell>
          <cell r="E504">
            <v>0</v>
          </cell>
          <cell r="F504">
            <v>129500</v>
          </cell>
        </row>
        <row r="505">
          <cell r="A505" t="str">
            <v>Tablero TBP 16B con puerta y chapas plástico de 16 circuitos</v>
          </cell>
          <cell r="B505" t="str">
            <v>UN</v>
          </cell>
          <cell r="C505">
            <v>1</v>
          </cell>
          <cell r="D505">
            <v>152500</v>
          </cell>
          <cell r="E505">
            <v>0</v>
          </cell>
          <cell r="F505">
            <v>152500</v>
          </cell>
        </row>
        <row r="506">
          <cell r="A506" t="str">
            <v>Tablero 18 Circuitos con espacio para totalizador</v>
          </cell>
          <cell r="B506" t="str">
            <v>UN</v>
          </cell>
          <cell r="C506">
            <v>1</v>
          </cell>
          <cell r="D506">
            <v>320000</v>
          </cell>
          <cell r="E506">
            <v>0</v>
          </cell>
          <cell r="F506">
            <v>320000</v>
          </cell>
        </row>
        <row r="507">
          <cell r="A507" t="str">
            <v xml:space="preserve">Tablero Trifásico 8 Circuitos </v>
          </cell>
          <cell r="B507" t="str">
            <v>UN</v>
          </cell>
          <cell r="C507">
            <v>1</v>
          </cell>
          <cell r="D507">
            <v>127000</v>
          </cell>
          <cell r="E507">
            <v>0</v>
          </cell>
          <cell r="F507">
            <v>127000</v>
          </cell>
        </row>
        <row r="508">
          <cell r="A508" t="str">
            <v xml:space="preserve">Tablero Bifasico TBC 12 Circuitos </v>
          </cell>
          <cell r="B508" t="str">
            <v>UN</v>
          </cell>
          <cell r="C508">
            <v>1</v>
          </cell>
          <cell r="D508">
            <v>166480</v>
          </cell>
          <cell r="E508">
            <v>0</v>
          </cell>
          <cell r="F508">
            <v>166480</v>
          </cell>
        </row>
        <row r="509">
          <cell r="A509" t="str">
            <v>Tablero en madera entamborada</v>
          </cell>
          <cell r="B509" t="str">
            <v>M2</v>
          </cell>
          <cell r="C509">
            <v>1</v>
          </cell>
          <cell r="D509">
            <v>65000</v>
          </cell>
          <cell r="E509">
            <v>0</v>
          </cell>
          <cell r="F509">
            <v>65000</v>
          </cell>
        </row>
        <row r="510">
          <cell r="A510" t="str">
            <v>Tableta de Gres 30x30 tipo Alfa Liso o Similar</v>
          </cell>
          <cell r="B510" t="str">
            <v>M2</v>
          </cell>
          <cell r="C510">
            <v>1</v>
          </cell>
          <cell r="D510">
            <v>18200</v>
          </cell>
          <cell r="E510">
            <v>0</v>
          </cell>
          <cell r="F510">
            <v>18200</v>
          </cell>
        </row>
        <row r="511">
          <cell r="A511" t="str">
            <v>Tableta de Gres 20x20 tipo Alfa Liso o Similar</v>
          </cell>
          <cell r="B511" t="str">
            <v>M2</v>
          </cell>
          <cell r="C511">
            <v>1</v>
          </cell>
          <cell r="D511">
            <v>14500</v>
          </cell>
          <cell r="E511">
            <v>0</v>
          </cell>
          <cell r="F511">
            <v>14500</v>
          </cell>
        </row>
        <row r="512">
          <cell r="A512" t="str">
            <v>Taco de Madera envuelto en Malla con Vena</v>
          </cell>
          <cell r="B512" t="str">
            <v>UN</v>
          </cell>
          <cell r="C512">
            <v>1</v>
          </cell>
          <cell r="D512">
            <v>2200</v>
          </cell>
          <cell r="E512">
            <v>0</v>
          </cell>
          <cell r="F512">
            <v>2200</v>
          </cell>
        </row>
        <row r="513">
          <cell r="A513" t="str">
            <v>Tanque plástico 500 lts</v>
          </cell>
          <cell r="B513" t="str">
            <v>UN</v>
          </cell>
          <cell r="C513">
            <v>1</v>
          </cell>
          <cell r="D513">
            <v>210000</v>
          </cell>
          <cell r="E513">
            <v>0</v>
          </cell>
          <cell r="F513">
            <v>210000</v>
          </cell>
        </row>
        <row r="514">
          <cell r="A514" t="str">
            <v>Tanque Plástico Ajover 5.000 lts con Tapa y Conexiones, sin Grifería</v>
          </cell>
          <cell r="B514" t="str">
            <v>UN</v>
          </cell>
          <cell r="C514">
            <v>1</v>
          </cell>
          <cell r="D514">
            <v>1912885</v>
          </cell>
          <cell r="E514">
            <v>0</v>
          </cell>
          <cell r="F514">
            <v>1912885</v>
          </cell>
        </row>
        <row r="515">
          <cell r="A515" t="str">
            <v>Tapa Hierro Fundido tipo Alcantarillado para Manhol Peatonal</v>
          </cell>
          <cell r="B515" t="str">
            <v>UN</v>
          </cell>
          <cell r="C515">
            <v>1</v>
          </cell>
          <cell r="D515">
            <v>135000</v>
          </cell>
          <cell r="E515">
            <v>0</v>
          </cell>
          <cell r="F515">
            <v>135000</v>
          </cell>
        </row>
        <row r="516">
          <cell r="A516" t="str">
            <v>Tapón Macho Galvanizado de 1/2"</v>
          </cell>
          <cell r="B516" t="str">
            <v>UN</v>
          </cell>
          <cell r="C516">
            <v>1</v>
          </cell>
          <cell r="D516">
            <v>665</v>
          </cell>
          <cell r="E516">
            <v>0</v>
          </cell>
          <cell r="F516">
            <v>665</v>
          </cell>
        </row>
        <row r="517">
          <cell r="A517" t="str">
            <v>Tapon PVC-P 1/2"</v>
          </cell>
          <cell r="B517" t="str">
            <v>UN</v>
          </cell>
          <cell r="C517">
            <v>1</v>
          </cell>
          <cell r="D517">
            <v>162</v>
          </cell>
          <cell r="E517">
            <v>0</v>
          </cell>
          <cell r="F517">
            <v>162</v>
          </cell>
        </row>
        <row r="518">
          <cell r="A518" t="str">
            <v>Tapón PVC 4" Prueba</v>
          </cell>
          <cell r="B518" t="str">
            <v>UN</v>
          </cell>
          <cell r="C518">
            <v>1</v>
          </cell>
          <cell r="D518">
            <v>3686</v>
          </cell>
          <cell r="E518">
            <v>0</v>
          </cell>
          <cell r="F518">
            <v>3686</v>
          </cell>
        </row>
        <row r="519">
          <cell r="A519" t="str">
            <v>Tapon PVC 4" roscado</v>
          </cell>
          <cell r="B519" t="str">
            <v>UN</v>
          </cell>
          <cell r="C519">
            <v>1</v>
          </cell>
          <cell r="D519">
            <v>2450</v>
          </cell>
          <cell r="E519">
            <v>0</v>
          </cell>
          <cell r="F519">
            <v>2450</v>
          </cell>
        </row>
        <row r="520">
          <cell r="A520" t="str">
            <v>Tapón Macho Galvanizado de 1"</v>
          </cell>
          <cell r="B520" t="str">
            <v>UN</v>
          </cell>
          <cell r="C520">
            <v>1</v>
          </cell>
          <cell r="D520">
            <v>1115</v>
          </cell>
          <cell r="E520">
            <v>0</v>
          </cell>
          <cell r="F520">
            <v>1115</v>
          </cell>
        </row>
        <row r="521">
          <cell r="A521" t="str">
            <v>Tapa Externa Izquierda Canal Amazonas</v>
          </cell>
          <cell r="B521" t="str">
            <v>UN</v>
          </cell>
          <cell r="C521">
            <v>1</v>
          </cell>
          <cell r="D521">
            <v>10025</v>
          </cell>
          <cell r="E521">
            <v>0</v>
          </cell>
          <cell r="F521">
            <v>10025</v>
          </cell>
        </row>
        <row r="522">
          <cell r="A522" t="str">
            <v>Tapa Externa Derecha Canal Amazonas</v>
          </cell>
          <cell r="B522" t="str">
            <v>UN</v>
          </cell>
          <cell r="C522">
            <v>1</v>
          </cell>
          <cell r="D522">
            <v>10025</v>
          </cell>
          <cell r="E522">
            <v>0</v>
          </cell>
          <cell r="F522">
            <v>10025</v>
          </cell>
        </row>
        <row r="523">
          <cell r="A523" t="str">
            <v>Tapa Registro Plástica 20x20</v>
          </cell>
          <cell r="B523" t="str">
            <v>UN</v>
          </cell>
          <cell r="C523">
            <v>1</v>
          </cell>
          <cell r="D523">
            <v>4750</v>
          </cell>
          <cell r="E523">
            <v>0</v>
          </cell>
          <cell r="F523">
            <v>4750</v>
          </cell>
        </row>
        <row r="524">
          <cell r="A524" t="str">
            <v>Tapaporos Nogal</v>
          </cell>
          <cell r="B524" t="str">
            <v>GL</v>
          </cell>
          <cell r="C524">
            <v>1</v>
          </cell>
          <cell r="D524">
            <v>35600</v>
          </cell>
          <cell r="E524">
            <v>0</v>
          </cell>
          <cell r="F524">
            <v>35600</v>
          </cell>
        </row>
        <row r="525">
          <cell r="A525" t="str">
            <v xml:space="preserve">Tensor para cable antifraude </v>
          </cell>
          <cell r="B525" t="str">
            <v>UN</v>
          </cell>
          <cell r="C525">
            <v>1</v>
          </cell>
          <cell r="D525">
            <v>4200</v>
          </cell>
          <cell r="E525">
            <v>0</v>
          </cell>
          <cell r="F525">
            <v>4200</v>
          </cell>
        </row>
        <row r="526">
          <cell r="A526" t="str">
            <v>Tee Presión PVC de 1/2"</v>
          </cell>
          <cell r="B526" t="str">
            <v>UN</v>
          </cell>
          <cell r="C526">
            <v>1</v>
          </cell>
          <cell r="D526">
            <v>770</v>
          </cell>
          <cell r="E526">
            <v>0</v>
          </cell>
          <cell r="F526">
            <v>770</v>
          </cell>
        </row>
        <row r="527">
          <cell r="A527" t="str">
            <v>Tee Presión PVC de 3/4"</v>
          </cell>
          <cell r="B527" t="str">
            <v>UN</v>
          </cell>
          <cell r="C527">
            <v>1</v>
          </cell>
          <cell r="D527">
            <v>1295</v>
          </cell>
          <cell r="E527">
            <v>0</v>
          </cell>
          <cell r="F527">
            <v>1295</v>
          </cell>
        </row>
        <row r="528">
          <cell r="A528" t="str">
            <v>Tee Presión PVC de 3/4"x1/2"</v>
          </cell>
          <cell r="B528" t="str">
            <v>UN</v>
          </cell>
          <cell r="C528">
            <v>1</v>
          </cell>
          <cell r="D528">
            <v>1800</v>
          </cell>
          <cell r="E528">
            <v>0</v>
          </cell>
          <cell r="F528">
            <v>1800</v>
          </cell>
        </row>
        <row r="529">
          <cell r="A529" t="str">
            <v>Tee Presión PVC de 1"</v>
          </cell>
          <cell r="B529" t="str">
            <v>UN</v>
          </cell>
          <cell r="C529">
            <v>1</v>
          </cell>
          <cell r="D529">
            <v>2530</v>
          </cell>
          <cell r="E529">
            <v>0</v>
          </cell>
          <cell r="F529">
            <v>2530</v>
          </cell>
        </row>
        <row r="530">
          <cell r="A530" t="str">
            <v>Tee Presión PVC de 1-1/4"</v>
          </cell>
          <cell r="B530" t="str">
            <v>UN</v>
          </cell>
          <cell r="C530">
            <v>1</v>
          </cell>
          <cell r="D530">
            <v>6535</v>
          </cell>
          <cell r="E530">
            <v>0</v>
          </cell>
          <cell r="F530">
            <v>6535</v>
          </cell>
        </row>
        <row r="531">
          <cell r="A531" t="str">
            <v>Tee Presión PVC de 1-1/2"</v>
          </cell>
          <cell r="B531" t="str">
            <v>UN</v>
          </cell>
          <cell r="C531">
            <v>1</v>
          </cell>
          <cell r="D531">
            <v>8585</v>
          </cell>
          <cell r="E531">
            <v>0</v>
          </cell>
          <cell r="F531">
            <v>8585</v>
          </cell>
        </row>
        <row r="532">
          <cell r="A532" t="str">
            <v>Tee Presión PVC de 2"</v>
          </cell>
          <cell r="B532" t="str">
            <v>UN</v>
          </cell>
          <cell r="C532">
            <v>1</v>
          </cell>
          <cell r="D532">
            <v>13670</v>
          </cell>
          <cell r="E532">
            <v>0</v>
          </cell>
          <cell r="F532">
            <v>13670</v>
          </cell>
        </row>
        <row r="533">
          <cell r="A533" t="str">
            <v>Tee Presión Reducida PVC de 1"x1/2"</v>
          </cell>
          <cell r="B533" t="str">
            <v>UN</v>
          </cell>
          <cell r="C533">
            <v>1</v>
          </cell>
          <cell r="D533">
            <v>3520</v>
          </cell>
          <cell r="E533">
            <v>0</v>
          </cell>
          <cell r="F533">
            <v>3520</v>
          </cell>
        </row>
        <row r="534">
          <cell r="A534" t="str">
            <v>Tee Presión Reducida PVC de 1"x3/4"</v>
          </cell>
          <cell r="B534" t="str">
            <v>UN</v>
          </cell>
          <cell r="C534">
            <v>1</v>
          </cell>
          <cell r="D534">
            <v>3520</v>
          </cell>
          <cell r="E534">
            <v>0</v>
          </cell>
          <cell r="F534">
            <v>3520</v>
          </cell>
        </row>
        <row r="535">
          <cell r="A535" t="str">
            <v>Tee Sencilla 2" Sanitaria</v>
          </cell>
          <cell r="B535" t="str">
            <v>UN</v>
          </cell>
          <cell r="C535">
            <v>1</v>
          </cell>
          <cell r="D535">
            <v>3800</v>
          </cell>
          <cell r="E535">
            <v>0</v>
          </cell>
          <cell r="F535">
            <v>3800</v>
          </cell>
        </row>
        <row r="536">
          <cell r="A536" t="str">
            <v>Tee Sencilla 4" Sanitaria</v>
          </cell>
          <cell r="B536" t="str">
            <v>UN</v>
          </cell>
          <cell r="C536">
            <v>1</v>
          </cell>
          <cell r="D536">
            <v>9500</v>
          </cell>
          <cell r="E536">
            <v>0</v>
          </cell>
          <cell r="F536">
            <v>9500</v>
          </cell>
        </row>
        <row r="537">
          <cell r="A537" t="str">
            <v>Teja Termoacústica Supertrapezoidal L=1.83 m x 0.35mm x 0.78cm</v>
          </cell>
          <cell r="B537" t="str">
            <v>UN</v>
          </cell>
          <cell r="C537">
            <v>1</v>
          </cell>
          <cell r="D537">
            <v>29300</v>
          </cell>
          <cell r="E537">
            <v>0</v>
          </cell>
          <cell r="F537">
            <v>29300</v>
          </cell>
        </row>
        <row r="538">
          <cell r="A538" t="str">
            <v>Teja Termoacústica Supertrapezoidal L=2.44 m x 0.35mm x 0.78cm</v>
          </cell>
          <cell r="B538" t="str">
            <v>UN</v>
          </cell>
          <cell r="C538">
            <v>1</v>
          </cell>
          <cell r="D538">
            <v>39020</v>
          </cell>
          <cell r="E538">
            <v>0</v>
          </cell>
          <cell r="F538">
            <v>39020</v>
          </cell>
        </row>
        <row r="539">
          <cell r="A539" t="str">
            <v>Teja Termoacústica Supertrapezoidal L=5.40 m x 0.35mm x 0.78cm</v>
          </cell>
          <cell r="B539" t="str">
            <v>UN</v>
          </cell>
          <cell r="C539">
            <v>1</v>
          </cell>
          <cell r="D539">
            <v>86360</v>
          </cell>
          <cell r="E539">
            <v>0</v>
          </cell>
          <cell r="F539">
            <v>86360</v>
          </cell>
        </row>
        <row r="540">
          <cell r="A540" t="str">
            <v>Teja Termoacústica Supertrapezoidal L=7.20 m x 0.35mm x 0.78cm</v>
          </cell>
          <cell r="B540" t="str">
            <v>UN</v>
          </cell>
          <cell r="C540">
            <v>1</v>
          </cell>
          <cell r="D540">
            <v>115150</v>
          </cell>
          <cell r="E540">
            <v>0</v>
          </cell>
          <cell r="F540">
            <v>115150</v>
          </cell>
        </row>
        <row r="541">
          <cell r="A541" t="str">
            <v>Teja de asbesto cemento No.4</v>
          </cell>
          <cell r="B541" t="str">
            <v>UN</v>
          </cell>
          <cell r="C541">
            <v>1</v>
          </cell>
          <cell r="D541">
            <v>12860</v>
          </cell>
          <cell r="E541">
            <v>0</v>
          </cell>
          <cell r="F541">
            <v>12860</v>
          </cell>
        </row>
        <row r="542">
          <cell r="A542" t="str">
            <v>Teja de asbesto cemento No.6</v>
          </cell>
          <cell r="B542" t="str">
            <v>UN</v>
          </cell>
          <cell r="C542">
            <v>1</v>
          </cell>
          <cell r="D542">
            <v>19802</v>
          </cell>
          <cell r="E542">
            <v>0</v>
          </cell>
          <cell r="F542">
            <v>19802</v>
          </cell>
        </row>
        <row r="543">
          <cell r="A543" t="str">
            <v>Teja de asbesto cemento No.8</v>
          </cell>
          <cell r="B543" t="str">
            <v>UN</v>
          </cell>
          <cell r="C543">
            <v>1</v>
          </cell>
          <cell r="D543">
            <v>25700</v>
          </cell>
          <cell r="E543">
            <v>0</v>
          </cell>
          <cell r="F543">
            <v>25700</v>
          </cell>
        </row>
        <row r="544">
          <cell r="A544" t="str">
            <v>Teja cindu  Ref: Cindurib</v>
          </cell>
          <cell r="B544" t="str">
            <v>M2</v>
          </cell>
          <cell r="C544">
            <v>1</v>
          </cell>
          <cell r="D544">
            <v>38000</v>
          </cell>
          <cell r="E544">
            <v>0</v>
          </cell>
          <cell r="F544">
            <v>38000</v>
          </cell>
        </row>
        <row r="545">
          <cell r="A545" t="str">
            <v>Teja Zinc en Lámina Galvanizada Corrugada 2.44x0.81 Corpacero</v>
          </cell>
          <cell r="B545" t="str">
            <v>M2</v>
          </cell>
          <cell r="C545">
            <v>1</v>
          </cell>
          <cell r="D545">
            <v>13980</v>
          </cell>
          <cell r="E545">
            <v>0</v>
          </cell>
          <cell r="F545">
            <v>13980</v>
          </cell>
        </row>
        <row r="546">
          <cell r="A546" t="str">
            <v>Tela Verde de Cerramiento (Rollo 1.90x2.50 m.)</v>
          </cell>
          <cell r="B546" t="str">
            <v>ML</v>
          </cell>
          <cell r="C546">
            <v>1</v>
          </cell>
          <cell r="D546">
            <v>2670</v>
          </cell>
          <cell r="E546">
            <v>0</v>
          </cell>
          <cell r="F546">
            <v>2670</v>
          </cell>
        </row>
        <row r="547">
          <cell r="A547" t="str">
            <v>Terminal Plástico</v>
          </cell>
          <cell r="B547" t="str">
            <v>UN</v>
          </cell>
          <cell r="C547">
            <v>1</v>
          </cell>
          <cell r="D547">
            <v>300</v>
          </cell>
          <cell r="E547">
            <v>0</v>
          </cell>
          <cell r="F547">
            <v>300</v>
          </cell>
        </row>
        <row r="548">
          <cell r="A548" t="str">
            <v>Terminal contra Muro L=2.0m, Termoacústica</v>
          </cell>
          <cell r="B548" t="str">
            <v>UN</v>
          </cell>
          <cell r="C548">
            <v>1</v>
          </cell>
          <cell r="D548">
            <v>52780</v>
          </cell>
          <cell r="E548">
            <v>0</v>
          </cell>
          <cell r="F548">
            <v>52780</v>
          </cell>
        </row>
        <row r="549">
          <cell r="A549" t="str">
            <v>Terminal sobre Muro L=2.0m, Termoacústica</v>
          </cell>
          <cell r="B549" t="str">
            <v>UN</v>
          </cell>
          <cell r="C549">
            <v>1</v>
          </cell>
          <cell r="D549">
            <v>52780</v>
          </cell>
          <cell r="E549">
            <v>0</v>
          </cell>
          <cell r="F549">
            <v>52780</v>
          </cell>
        </row>
        <row r="550">
          <cell r="A550" t="str">
            <v>Tierra negra fertilizada</v>
          </cell>
          <cell r="B550" t="str">
            <v>M3</v>
          </cell>
          <cell r="C550">
            <v>1</v>
          </cell>
          <cell r="D550">
            <v>50000</v>
          </cell>
          <cell r="E550">
            <v>0</v>
          </cell>
          <cell r="F550">
            <v>50000</v>
          </cell>
        </row>
        <row r="551">
          <cell r="A551" t="str">
            <v>Tintilla</v>
          </cell>
          <cell r="B551" t="str">
            <v>GL</v>
          </cell>
          <cell r="C551">
            <v>1</v>
          </cell>
          <cell r="D551">
            <v>18620</v>
          </cell>
          <cell r="E551">
            <v>0</v>
          </cell>
          <cell r="F551">
            <v>18620</v>
          </cell>
        </row>
        <row r="552">
          <cell r="A552" t="str">
            <v>Tomacorriente Especial con Polo a Tierra</v>
          </cell>
          <cell r="B552" t="str">
            <v>UN</v>
          </cell>
          <cell r="C552">
            <v>1</v>
          </cell>
          <cell r="D552">
            <v>49500</v>
          </cell>
          <cell r="E552">
            <v>0</v>
          </cell>
          <cell r="F552">
            <v>49500</v>
          </cell>
        </row>
        <row r="553">
          <cell r="A553" t="str">
            <v>Tomacorriente Normal con Polo a Tierra</v>
          </cell>
          <cell r="B553" t="str">
            <v>UN</v>
          </cell>
          <cell r="C553">
            <v>1</v>
          </cell>
          <cell r="D553">
            <v>5340</v>
          </cell>
          <cell r="E553">
            <v>0</v>
          </cell>
          <cell r="F553">
            <v>5340</v>
          </cell>
        </row>
        <row r="554">
          <cell r="A554" t="str">
            <v>Toma de T.V. para cable coaxial</v>
          </cell>
          <cell r="B554" t="str">
            <v>UN</v>
          </cell>
          <cell r="C554">
            <v>1</v>
          </cell>
          <cell r="D554">
            <v>3200</v>
          </cell>
          <cell r="E554">
            <v>0</v>
          </cell>
          <cell r="F554">
            <v>3200</v>
          </cell>
        </row>
        <row r="555">
          <cell r="A555" t="str">
            <v>Toma doble tipo hospitalaria P.T.</v>
          </cell>
          <cell r="B555" t="str">
            <v>UN</v>
          </cell>
          <cell r="C555">
            <v>1</v>
          </cell>
          <cell r="D555">
            <v>14500</v>
          </cell>
          <cell r="E555">
            <v>0</v>
          </cell>
          <cell r="F555">
            <v>14500</v>
          </cell>
        </row>
        <row r="556">
          <cell r="A556" t="str">
            <v xml:space="preserve">Toma eléctrica doble P.T. </v>
          </cell>
          <cell r="B556" t="str">
            <v>UN</v>
          </cell>
          <cell r="C556">
            <v>1</v>
          </cell>
          <cell r="D556">
            <v>4450</v>
          </cell>
          <cell r="E556">
            <v>0</v>
          </cell>
          <cell r="F556">
            <v>4450</v>
          </cell>
        </row>
        <row r="557">
          <cell r="A557" t="str">
            <v>Toma Doble GFCI</v>
          </cell>
          <cell r="B557" t="str">
            <v>UN</v>
          </cell>
          <cell r="C557">
            <v>1</v>
          </cell>
          <cell r="D557">
            <v>28000</v>
          </cell>
          <cell r="E557">
            <v>0</v>
          </cell>
          <cell r="F557">
            <v>28000</v>
          </cell>
        </row>
        <row r="558">
          <cell r="A558" t="str">
            <v>Toma eléctrica doble 20A pata trabada</v>
          </cell>
          <cell r="B558" t="str">
            <v>UN</v>
          </cell>
          <cell r="C558">
            <v>1</v>
          </cell>
          <cell r="D558">
            <v>14500</v>
          </cell>
          <cell r="E558">
            <v>0</v>
          </cell>
          <cell r="F558">
            <v>14500</v>
          </cell>
        </row>
        <row r="559">
          <cell r="A559" t="str">
            <v>Tope de Caucho para Ventana</v>
          </cell>
          <cell r="B559" t="str">
            <v>UN</v>
          </cell>
          <cell r="C559">
            <v>1</v>
          </cell>
          <cell r="D559">
            <v>1100</v>
          </cell>
          <cell r="E559">
            <v>0</v>
          </cell>
          <cell r="F559">
            <v>1100</v>
          </cell>
        </row>
        <row r="560">
          <cell r="A560" t="str">
            <v>Tornillo autoperforante fijador de correa</v>
          </cell>
          <cell r="B560" t="str">
            <v>UN</v>
          </cell>
          <cell r="C560">
            <v>1</v>
          </cell>
          <cell r="D560">
            <v>450</v>
          </cell>
          <cell r="E560">
            <v>0</v>
          </cell>
          <cell r="F560">
            <v>450</v>
          </cell>
        </row>
        <row r="561">
          <cell r="A561" t="str">
            <v>Tornillo Espigo Galvanizado 5.1mm x 15cm</v>
          </cell>
          <cell r="B561" t="str">
            <v>UN</v>
          </cell>
          <cell r="C561">
            <v>1</v>
          </cell>
          <cell r="D561">
            <v>550</v>
          </cell>
          <cell r="E561">
            <v>0</v>
          </cell>
          <cell r="F561">
            <v>550</v>
          </cell>
        </row>
        <row r="562">
          <cell r="A562" t="str">
            <v xml:space="preserve">Tornillo Autoperforante Fijador de Ala 7/8"x5/16" </v>
          </cell>
          <cell r="B562" t="str">
            <v>UN</v>
          </cell>
          <cell r="C562">
            <v>1</v>
          </cell>
          <cell r="D562">
            <v>275</v>
          </cell>
          <cell r="E562">
            <v>0</v>
          </cell>
          <cell r="F562">
            <v>275</v>
          </cell>
        </row>
        <row r="563">
          <cell r="A563" t="str">
            <v>Tornillo Autoperforante para Acero 12-14x3/4"</v>
          </cell>
          <cell r="B563" t="str">
            <v>UN</v>
          </cell>
          <cell r="C563">
            <v>1</v>
          </cell>
          <cell r="D563">
            <v>400</v>
          </cell>
          <cell r="E563">
            <v>0</v>
          </cell>
          <cell r="F563">
            <v>400</v>
          </cell>
        </row>
        <row r="564">
          <cell r="A564" t="str">
            <v>Tornillo para Madera de 1" No.6</v>
          </cell>
          <cell r="B564" t="str">
            <v>UN</v>
          </cell>
          <cell r="C564">
            <v>1</v>
          </cell>
          <cell r="D564">
            <v>15</v>
          </cell>
          <cell r="E564">
            <v>0</v>
          </cell>
          <cell r="F564">
            <v>15</v>
          </cell>
        </row>
        <row r="565">
          <cell r="A565" t="str">
            <v>Tornillo de Anclaje 1/4x3"</v>
          </cell>
          <cell r="B565" t="str">
            <v>UN</v>
          </cell>
          <cell r="C565">
            <v>1</v>
          </cell>
          <cell r="D565">
            <v>950</v>
          </cell>
          <cell r="E565">
            <v>0</v>
          </cell>
          <cell r="F565">
            <v>950</v>
          </cell>
        </row>
        <row r="566">
          <cell r="A566" t="str">
            <v>Tornillo Inoxidable Canal y Bajante Amazonas</v>
          </cell>
          <cell r="B566" t="str">
            <v>UN</v>
          </cell>
          <cell r="C566">
            <v>1</v>
          </cell>
          <cell r="D566">
            <v>105</v>
          </cell>
          <cell r="E566">
            <v>0</v>
          </cell>
          <cell r="F566">
            <v>105</v>
          </cell>
        </row>
        <row r="567">
          <cell r="A567" t="str">
            <v>Tornillos No.10x2", No.8x1", No.8x1-1/4" para Puertas y Ventanas</v>
          </cell>
          <cell r="B567" t="str">
            <v>GLOB</v>
          </cell>
          <cell r="C567">
            <v>1</v>
          </cell>
          <cell r="D567">
            <v>1200</v>
          </cell>
          <cell r="E567">
            <v>0</v>
          </cell>
          <cell r="F567">
            <v>1200</v>
          </cell>
        </row>
        <row r="568">
          <cell r="A568" t="str">
            <v>Tornillos Cabeza Plana en Acero al Carbón para Puertas Metálicas-Norma ANSI B18.6.3 y ASTM A307</v>
          </cell>
          <cell r="B568" t="str">
            <v>GLOB</v>
          </cell>
          <cell r="C568">
            <v>1</v>
          </cell>
          <cell r="D568">
            <v>2500</v>
          </cell>
          <cell r="E568">
            <v>0</v>
          </cell>
          <cell r="F568">
            <v>2500</v>
          </cell>
        </row>
        <row r="569">
          <cell r="A569" t="str">
            <v>Tornillo expansivo HLC 10x80/48</v>
          </cell>
          <cell r="B569" t="str">
            <v>UN</v>
          </cell>
          <cell r="C569">
            <v>1</v>
          </cell>
          <cell r="D569">
            <v>4500</v>
          </cell>
          <cell r="E569">
            <v>0</v>
          </cell>
          <cell r="F569">
            <v>4500</v>
          </cell>
        </row>
        <row r="570">
          <cell r="A570" t="str">
            <v>Tornillo Plástico 2-1/2"x1/4"</v>
          </cell>
          <cell r="B570" t="str">
            <v>UN</v>
          </cell>
          <cell r="C570">
            <v>1</v>
          </cell>
          <cell r="D570">
            <v>850</v>
          </cell>
          <cell r="E570">
            <v>0</v>
          </cell>
          <cell r="F570">
            <v>850</v>
          </cell>
        </row>
        <row r="571">
          <cell r="A571" t="str">
            <v>Tornillo 2-1/2"x1/4" con Sistema de Fijación a Muro</v>
          </cell>
          <cell r="B571" t="str">
            <v>UN</v>
          </cell>
          <cell r="C571">
            <v>1</v>
          </cell>
          <cell r="D571">
            <v>1350</v>
          </cell>
          <cell r="E571">
            <v>0</v>
          </cell>
          <cell r="F571">
            <v>1350</v>
          </cell>
        </row>
        <row r="572">
          <cell r="A572" t="str">
            <v>Tornillo de Regulación 2"</v>
          </cell>
          <cell r="B572" t="str">
            <v>UN</v>
          </cell>
          <cell r="C572">
            <v>1</v>
          </cell>
          <cell r="D572">
            <v>800</v>
          </cell>
          <cell r="E572">
            <v>0</v>
          </cell>
          <cell r="F572">
            <v>800</v>
          </cell>
        </row>
        <row r="573">
          <cell r="A573" t="str">
            <v>Triturado</v>
          </cell>
          <cell r="B573" t="str">
            <v>M3</v>
          </cell>
          <cell r="C573">
            <v>1</v>
          </cell>
          <cell r="D573">
            <v>43000</v>
          </cell>
          <cell r="E573">
            <v>0</v>
          </cell>
          <cell r="F573">
            <v>43000</v>
          </cell>
        </row>
        <row r="574">
          <cell r="A574" t="str">
            <v>Tubo Galvanizado de 1"</v>
          </cell>
          <cell r="B574" t="str">
            <v>ML</v>
          </cell>
          <cell r="C574">
            <v>1</v>
          </cell>
          <cell r="D574">
            <v>12000</v>
          </cell>
          <cell r="E574">
            <v>0</v>
          </cell>
          <cell r="F574">
            <v>12000</v>
          </cell>
        </row>
        <row r="575">
          <cell r="A575" t="str">
            <v>Tubo Galvanizado de 1 1/4"</v>
          </cell>
          <cell r="B575" t="str">
            <v>ML</v>
          </cell>
          <cell r="C575">
            <v>1</v>
          </cell>
          <cell r="D575">
            <v>15680</v>
          </cell>
          <cell r="E575">
            <v>0</v>
          </cell>
          <cell r="F575">
            <v>15680</v>
          </cell>
        </row>
        <row r="576">
          <cell r="A576" t="str">
            <v>Tubo Galvanizado de 1 1/2"</v>
          </cell>
          <cell r="B576" t="str">
            <v>ML</v>
          </cell>
          <cell r="C576">
            <v>1</v>
          </cell>
          <cell r="D576">
            <v>19800</v>
          </cell>
          <cell r="E576">
            <v>0</v>
          </cell>
          <cell r="F576">
            <v>19800</v>
          </cell>
        </row>
        <row r="577">
          <cell r="A577" t="str">
            <v>Curva galvanizada de 1 1/4"</v>
          </cell>
          <cell r="B577" t="str">
            <v>UN</v>
          </cell>
          <cell r="C577">
            <v>1</v>
          </cell>
          <cell r="D577">
            <v>10100</v>
          </cell>
          <cell r="E577">
            <v>0</v>
          </cell>
          <cell r="F577">
            <v>10100</v>
          </cell>
        </row>
        <row r="578">
          <cell r="A578" t="str">
            <v>Curva galvanizada de 1 1/2"</v>
          </cell>
          <cell r="B578" t="str">
            <v>UN</v>
          </cell>
          <cell r="D578">
            <v>13200</v>
          </cell>
          <cell r="E578">
            <v>0</v>
          </cell>
          <cell r="F578">
            <v>13200</v>
          </cell>
        </row>
        <row r="579">
          <cell r="A579" t="str">
            <v>Capacete de 1 1/4"</v>
          </cell>
          <cell r="B579" t="str">
            <v>UN</v>
          </cell>
          <cell r="C579">
            <v>1</v>
          </cell>
          <cell r="D579">
            <v>3100</v>
          </cell>
          <cell r="E579">
            <v>0</v>
          </cell>
          <cell r="F579">
            <v>3100</v>
          </cell>
        </row>
        <row r="580">
          <cell r="A580" t="str">
            <v>Capacete de 1 1/2"</v>
          </cell>
          <cell r="B580" t="str">
            <v>UN</v>
          </cell>
          <cell r="D580">
            <v>3600</v>
          </cell>
          <cell r="E580">
            <v>0</v>
          </cell>
          <cell r="F580">
            <v>3600</v>
          </cell>
        </row>
        <row r="581">
          <cell r="A581" t="str">
            <v>Juego de boquilla y contratuerca de 1 1/4"</v>
          </cell>
          <cell r="B581" t="str">
            <v>UN</v>
          </cell>
          <cell r="C581">
            <v>1</v>
          </cell>
          <cell r="D581">
            <v>1100</v>
          </cell>
          <cell r="E581">
            <v>0</v>
          </cell>
          <cell r="F581">
            <v>1100</v>
          </cell>
        </row>
        <row r="582">
          <cell r="A582" t="str">
            <v>Tubo Conduit 3/4"</v>
          </cell>
          <cell r="B582" t="str">
            <v>ML</v>
          </cell>
          <cell r="C582">
            <v>1</v>
          </cell>
          <cell r="D582">
            <v>3455</v>
          </cell>
          <cell r="E582">
            <v>0</v>
          </cell>
          <cell r="F582">
            <v>3455</v>
          </cell>
        </row>
        <row r="583">
          <cell r="A583" t="str">
            <v>Tubo Conduit  1/2"</v>
          </cell>
          <cell r="B583" t="str">
            <v>ML</v>
          </cell>
          <cell r="C583">
            <v>1</v>
          </cell>
          <cell r="D583">
            <v>2100</v>
          </cell>
          <cell r="E583">
            <v>0</v>
          </cell>
          <cell r="F583">
            <v>2100</v>
          </cell>
        </row>
        <row r="584">
          <cell r="A584" t="str">
            <v>Tubo Conduit PVC de 1/2"</v>
          </cell>
          <cell r="B584" t="str">
            <v>ML</v>
          </cell>
          <cell r="C584">
            <v>1</v>
          </cell>
          <cell r="D584">
            <v>3010</v>
          </cell>
          <cell r="E584">
            <v>0</v>
          </cell>
          <cell r="F584">
            <v>3010</v>
          </cell>
        </row>
        <row r="585">
          <cell r="A585" t="str">
            <v>Tubo Conduit PVC de 1"</v>
          </cell>
          <cell r="B585" t="str">
            <v>ML</v>
          </cell>
          <cell r="C585">
            <v>1</v>
          </cell>
          <cell r="D585">
            <v>5470</v>
          </cell>
          <cell r="E585">
            <v>0</v>
          </cell>
          <cell r="F585">
            <v>5470</v>
          </cell>
        </row>
        <row r="586">
          <cell r="A586" t="str">
            <v>Tubo Conduit PVC de 1 1/2"</v>
          </cell>
          <cell r="B586" t="str">
            <v>ML</v>
          </cell>
          <cell r="C586">
            <v>1</v>
          </cell>
          <cell r="D586">
            <v>4250</v>
          </cell>
          <cell r="E586">
            <v>0</v>
          </cell>
          <cell r="F586">
            <v>4250</v>
          </cell>
        </row>
        <row r="587">
          <cell r="A587" t="str">
            <v>Tubo Conduit PVC de 1 1/4</v>
          </cell>
          <cell r="B587" t="str">
            <v>ML</v>
          </cell>
          <cell r="C587">
            <v>1</v>
          </cell>
          <cell r="D587">
            <v>3200</v>
          </cell>
          <cell r="E587">
            <v>0</v>
          </cell>
          <cell r="F587">
            <v>3200</v>
          </cell>
        </row>
        <row r="588">
          <cell r="A588" t="str">
            <v>Tubo Conduit PVC de 3/4"</v>
          </cell>
          <cell r="B588" t="str">
            <v>ML</v>
          </cell>
          <cell r="C588">
            <v>1</v>
          </cell>
          <cell r="D588">
            <v>3950</v>
          </cell>
          <cell r="E588">
            <v>0</v>
          </cell>
          <cell r="F588">
            <v>3950</v>
          </cell>
        </row>
        <row r="589">
          <cell r="A589" t="str">
            <v>Tubo Galvanizado  de 3/4"</v>
          </cell>
          <cell r="B589" t="str">
            <v>ML</v>
          </cell>
          <cell r="C589">
            <v>1</v>
          </cell>
          <cell r="D589">
            <v>11000</v>
          </cell>
          <cell r="E589">
            <v>0</v>
          </cell>
          <cell r="F589">
            <v>11000</v>
          </cell>
        </row>
        <row r="590">
          <cell r="A590" t="str">
            <v>Tubo de concreto 8"</v>
          </cell>
          <cell r="B590" t="str">
            <v>ML</v>
          </cell>
          <cell r="C590">
            <v>1</v>
          </cell>
          <cell r="D590">
            <v>12000</v>
          </cell>
          <cell r="E590">
            <v>0</v>
          </cell>
          <cell r="F590">
            <v>12000</v>
          </cell>
        </row>
        <row r="591">
          <cell r="A591" t="str">
            <v>Tubo Presión RDE-21 PVC 2½"</v>
          </cell>
          <cell r="B591" t="str">
            <v>ML</v>
          </cell>
          <cell r="C591">
            <v>1</v>
          </cell>
          <cell r="D591">
            <v>26120</v>
          </cell>
          <cell r="E591">
            <v>0</v>
          </cell>
          <cell r="F591">
            <v>26120</v>
          </cell>
        </row>
        <row r="592">
          <cell r="A592" t="str">
            <v>Tubo Presión RDE-21 PVC 2"</v>
          </cell>
          <cell r="B592" t="str">
            <v>ML</v>
          </cell>
          <cell r="C592">
            <v>1</v>
          </cell>
          <cell r="D592">
            <v>16120</v>
          </cell>
          <cell r="E592">
            <v>0</v>
          </cell>
          <cell r="F592">
            <v>16120</v>
          </cell>
        </row>
        <row r="593">
          <cell r="A593" t="str">
            <v>Tubo Presión RDE-21 PVC 1-1/2"</v>
          </cell>
          <cell r="B593" t="str">
            <v>ML</v>
          </cell>
          <cell r="C593">
            <v>1</v>
          </cell>
          <cell r="D593">
            <v>10510</v>
          </cell>
          <cell r="E593">
            <v>0</v>
          </cell>
          <cell r="F593">
            <v>10510</v>
          </cell>
        </row>
        <row r="594">
          <cell r="A594" t="str">
            <v>Tubo Presión RDE-21 PVC 1-1/4"</v>
          </cell>
          <cell r="B594" t="str">
            <v>ML</v>
          </cell>
          <cell r="C594">
            <v>1</v>
          </cell>
          <cell r="D594">
            <v>8050</v>
          </cell>
          <cell r="E594">
            <v>0</v>
          </cell>
          <cell r="F594">
            <v>8050</v>
          </cell>
        </row>
        <row r="595">
          <cell r="A595" t="str">
            <v>Tubo Presión RDE-21 PVC 1"</v>
          </cell>
          <cell r="B595" t="str">
            <v>ML</v>
          </cell>
          <cell r="C595">
            <v>1</v>
          </cell>
          <cell r="D595">
            <v>4470</v>
          </cell>
          <cell r="E595">
            <v>0</v>
          </cell>
          <cell r="F595">
            <v>4470</v>
          </cell>
        </row>
        <row r="596">
          <cell r="A596" t="str">
            <v>Tubo Presión RDE-11 PVC 3/4"</v>
          </cell>
          <cell r="B596" t="str">
            <v>ML</v>
          </cell>
          <cell r="C596">
            <v>1</v>
          </cell>
          <cell r="D596">
            <v>4750</v>
          </cell>
          <cell r="E596">
            <v>0</v>
          </cell>
          <cell r="F596">
            <v>4750</v>
          </cell>
        </row>
        <row r="597">
          <cell r="A597" t="str">
            <v>Tubo Presión RDE-13.5 PVC 1/2"</v>
          </cell>
          <cell r="B597" t="str">
            <v>ML</v>
          </cell>
          <cell r="C597">
            <v>1</v>
          </cell>
          <cell r="D597">
            <v>2430</v>
          </cell>
          <cell r="E597">
            <v>0</v>
          </cell>
          <cell r="F597">
            <v>2430</v>
          </cell>
        </row>
        <row r="598">
          <cell r="A598" t="str">
            <v>Tubo Presión RDE-13.5 PVC 1"</v>
          </cell>
          <cell r="B598" t="str">
            <v>ML</v>
          </cell>
          <cell r="C598">
            <v>1</v>
          </cell>
          <cell r="D598">
            <v>6415</v>
          </cell>
          <cell r="E598">
            <v>0</v>
          </cell>
          <cell r="F598">
            <v>6415</v>
          </cell>
        </row>
        <row r="599">
          <cell r="A599" t="str">
            <v>Tubo Presión RDE-9 PVC 1/2"</v>
          </cell>
          <cell r="B599" t="str">
            <v>ML</v>
          </cell>
          <cell r="C599">
            <v>1</v>
          </cell>
          <cell r="D599">
            <v>3405</v>
          </cell>
          <cell r="E599">
            <v>0</v>
          </cell>
          <cell r="F599">
            <v>3405</v>
          </cell>
        </row>
        <row r="600">
          <cell r="A600" t="str">
            <v>Tubo PVC de Ventilación 2"</v>
          </cell>
          <cell r="B600" t="str">
            <v>ML</v>
          </cell>
          <cell r="C600">
            <v>1</v>
          </cell>
          <cell r="D600">
            <v>7540</v>
          </cell>
          <cell r="E600">
            <v>0</v>
          </cell>
          <cell r="F600">
            <v>7540</v>
          </cell>
        </row>
        <row r="601">
          <cell r="A601" t="str">
            <v>Tubo PVC de Ventilación 3"</v>
          </cell>
          <cell r="B601" t="str">
            <v>ML</v>
          </cell>
          <cell r="C601">
            <v>1</v>
          </cell>
          <cell r="D601">
            <v>9980</v>
          </cell>
          <cell r="E601">
            <v>0</v>
          </cell>
          <cell r="F601">
            <v>9980</v>
          </cell>
        </row>
        <row r="602">
          <cell r="A602" t="str">
            <v>Tubo PVC de Ventilación 4"</v>
          </cell>
          <cell r="B602" t="str">
            <v>ML</v>
          </cell>
          <cell r="C602">
            <v>1</v>
          </cell>
          <cell r="D602">
            <v>17205</v>
          </cell>
          <cell r="E602">
            <v>0</v>
          </cell>
          <cell r="F602">
            <v>17205</v>
          </cell>
        </row>
        <row r="603">
          <cell r="A603" t="str">
            <v>Tubo PVC de 6" Sanitario</v>
          </cell>
          <cell r="B603" t="str">
            <v>ML</v>
          </cell>
          <cell r="C603">
            <v>1</v>
          </cell>
          <cell r="D603">
            <v>51730</v>
          </cell>
          <cell r="E603">
            <v>0</v>
          </cell>
          <cell r="F603">
            <v>51730</v>
          </cell>
        </row>
        <row r="604">
          <cell r="A604" t="str">
            <v>Tubo PVC de 4" Sanitario</v>
          </cell>
          <cell r="B604" t="str">
            <v>ML</v>
          </cell>
          <cell r="C604">
            <v>1</v>
          </cell>
          <cell r="D604">
            <v>24430</v>
          </cell>
          <cell r="E604">
            <v>0</v>
          </cell>
          <cell r="F604">
            <v>24430</v>
          </cell>
        </row>
        <row r="605">
          <cell r="A605" t="str">
            <v>Tubo PVC de 4" Sanitario Flexible</v>
          </cell>
          <cell r="B605" t="str">
            <v>ML</v>
          </cell>
          <cell r="C605">
            <v>1</v>
          </cell>
          <cell r="D605">
            <v>19400</v>
          </cell>
          <cell r="E605">
            <v>0</v>
          </cell>
          <cell r="F605">
            <v>19400</v>
          </cell>
        </row>
        <row r="606">
          <cell r="A606" t="str">
            <v>Tubo PVC de 3" Sanitario</v>
          </cell>
          <cell r="B606" t="str">
            <v>ML</v>
          </cell>
          <cell r="C606">
            <v>1</v>
          </cell>
          <cell r="D606">
            <v>17530</v>
          </cell>
          <cell r="E606">
            <v>0</v>
          </cell>
          <cell r="F606">
            <v>17530</v>
          </cell>
        </row>
        <row r="607">
          <cell r="A607" t="str">
            <v>Tubo PVC de 2" Sanitario</v>
          </cell>
          <cell r="B607" t="str">
            <v>ML</v>
          </cell>
          <cell r="C607">
            <v>1</v>
          </cell>
          <cell r="D607">
            <v>11735</v>
          </cell>
          <cell r="E607">
            <v>0</v>
          </cell>
          <cell r="F607">
            <v>11735</v>
          </cell>
        </row>
        <row r="608">
          <cell r="A608" t="str">
            <v>Tubo PVC de 4" Perforado para Riego</v>
          </cell>
          <cell r="B608" t="str">
            <v>ML</v>
          </cell>
          <cell r="C608">
            <v>1</v>
          </cell>
          <cell r="D608">
            <v>11100</v>
          </cell>
          <cell r="E608">
            <v>0</v>
          </cell>
          <cell r="F608">
            <v>11100</v>
          </cell>
        </row>
        <row r="609">
          <cell r="A609" t="str">
            <v>Tubo PVC 4" Aguas Lluvias</v>
          </cell>
          <cell r="B609" t="str">
            <v>ML</v>
          </cell>
          <cell r="C609">
            <v>1</v>
          </cell>
          <cell r="D609">
            <v>10850</v>
          </cell>
          <cell r="E609">
            <v>0</v>
          </cell>
          <cell r="F609">
            <v>10850</v>
          </cell>
        </row>
        <row r="610">
          <cell r="A610" t="str">
            <v>Tubo PVC 3" Aguas Lluvias</v>
          </cell>
          <cell r="B610" t="str">
            <v>ML</v>
          </cell>
          <cell r="C610">
            <v>1</v>
          </cell>
          <cell r="D610">
            <v>6290</v>
          </cell>
          <cell r="E610">
            <v>0</v>
          </cell>
          <cell r="F610">
            <v>6290</v>
          </cell>
        </row>
        <row r="611">
          <cell r="A611" t="str">
            <v>Tubo PVC 2" Aguas Lluvias</v>
          </cell>
          <cell r="B611" t="str">
            <v>ML</v>
          </cell>
          <cell r="C611">
            <v>1</v>
          </cell>
          <cell r="D611">
            <v>4760</v>
          </cell>
          <cell r="E611">
            <v>0</v>
          </cell>
          <cell r="F611">
            <v>4760</v>
          </cell>
        </row>
        <row r="612">
          <cell r="A612" t="str">
            <v>Tuberia A.N. Ø1 1/2"</v>
          </cell>
          <cell r="B612" t="str">
            <v>ML</v>
          </cell>
          <cell r="C612">
            <v>1</v>
          </cell>
          <cell r="D612">
            <v>9500</v>
          </cell>
          <cell r="E612">
            <v>0</v>
          </cell>
          <cell r="F612">
            <v>9500</v>
          </cell>
        </row>
        <row r="613">
          <cell r="A613" t="str">
            <v>Tuberia Galvanizada 1 1/2" 2,5 mm Cal 12</v>
          </cell>
          <cell r="B613" t="str">
            <v>ML</v>
          </cell>
          <cell r="C613">
            <v>1</v>
          </cell>
          <cell r="D613">
            <v>15000</v>
          </cell>
          <cell r="E613">
            <v>0</v>
          </cell>
          <cell r="F613">
            <v>15000</v>
          </cell>
        </row>
        <row r="614">
          <cell r="A614" t="str">
            <v>Unión PVC-Sanitaria 4"</v>
          </cell>
          <cell r="B614" t="str">
            <v>UN</v>
          </cell>
          <cell r="C614">
            <v>1</v>
          </cell>
          <cell r="D614">
            <v>6955</v>
          </cell>
          <cell r="E614">
            <v>0</v>
          </cell>
          <cell r="F614">
            <v>6955</v>
          </cell>
        </row>
        <row r="615">
          <cell r="A615" t="str">
            <v>Unión PVC-Sanitaria 3"</v>
          </cell>
          <cell r="B615" t="str">
            <v>UN</v>
          </cell>
          <cell r="C615">
            <v>1</v>
          </cell>
          <cell r="D615">
            <v>3480</v>
          </cell>
          <cell r="E615">
            <v>0</v>
          </cell>
          <cell r="F615">
            <v>3480</v>
          </cell>
        </row>
        <row r="616">
          <cell r="A616" t="str">
            <v>Unión PVC-Sanitaria 2"</v>
          </cell>
          <cell r="B616" t="str">
            <v>UN</v>
          </cell>
          <cell r="C616">
            <v>1</v>
          </cell>
          <cell r="D616">
            <v>2410</v>
          </cell>
          <cell r="E616">
            <v>0</v>
          </cell>
          <cell r="F616">
            <v>2410</v>
          </cell>
        </row>
        <row r="617">
          <cell r="A617" t="str">
            <v>Unión PVC Presión 1/2"</v>
          </cell>
          <cell r="B617" t="str">
            <v>UN</v>
          </cell>
          <cell r="C617">
            <v>1</v>
          </cell>
          <cell r="D617">
            <v>375</v>
          </cell>
          <cell r="E617">
            <v>0</v>
          </cell>
          <cell r="F617">
            <v>375</v>
          </cell>
        </row>
        <row r="618">
          <cell r="A618" t="str">
            <v>Unión PVC Presión 3/4"</v>
          </cell>
          <cell r="B618" t="str">
            <v>UN</v>
          </cell>
          <cell r="C618">
            <v>1</v>
          </cell>
          <cell r="D618">
            <v>590</v>
          </cell>
          <cell r="E618">
            <v>0</v>
          </cell>
          <cell r="F618">
            <v>590</v>
          </cell>
        </row>
        <row r="619">
          <cell r="A619" t="str">
            <v>Unión PVC Presión 1"</v>
          </cell>
          <cell r="B619" t="str">
            <v>UN</v>
          </cell>
          <cell r="C619">
            <v>1</v>
          </cell>
          <cell r="D619">
            <v>960</v>
          </cell>
          <cell r="E619">
            <v>0</v>
          </cell>
          <cell r="F619">
            <v>960</v>
          </cell>
        </row>
        <row r="620">
          <cell r="A620" t="str">
            <v>Unión PVC Presión 1-1/4"</v>
          </cell>
          <cell r="B620" t="str">
            <v>UN</v>
          </cell>
          <cell r="C620">
            <v>1</v>
          </cell>
          <cell r="D620">
            <v>1760</v>
          </cell>
          <cell r="E620">
            <v>0</v>
          </cell>
          <cell r="F620">
            <v>1760</v>
          </cell>
        </row>
        <row r="621">
          <cell r="A621" t="str">
            <v>Unión PVC Presión 1-1/2"</v>
          </cell>
          <cell r="B621" t="str">
            <v>UN</v>
          </cell>
          <cell r="C621">
            <v>1</v>
          </cell>
          <cell r="D621">
            <v>2400</v>
          </cell>
          <cell r="E621">
            <v>0</v>
          </cell>
          <cell r="F621">
            <v>2400</v>
          </cell>
        </row>
        <row r="622">
          <cell r="A622" t="str">
            <v>Unión PVC Presión 2"</v>
          </cell>
          <cell r="B622" t="str">
            <v>UN</v>
          </cell>
          <cell r="C622">
            <v>1</v>
          </cell>
          <cell r="D622">
            <v>3935</v>
          </cell>
          <cell r="E622">
            <v>0</v>
          </cell>
          <cell r="F622">
            <v>3935</v>
          </cell>
        </row>
        <row r="623">
          <cell r="A623" t="str">
            <v>Unión Conduit PVC 1/2"</v>
          </cell>
          <cell r="B623" t="str">
            <v>UN</v>
          </cell>
          <cell r="C623">
            <v>1</v>
          </cell>
          <cell r="D623">
            <v>135</v>
          </cell>
          <cell r="E623">
            <v>0</v>
          </cell>
          <cell r="F623">
            <v>135</v>
          </cell>
        </row>
        <row r="624">
          <cell r="A624" t="str">
            <v>Unión de Canal Amazonas</v>
          </cell>
          <cell r="B624" t="str">
            <v>UN</v>
          </cell>
          <cell r="C624">
            <v>1</v>
          </cell>
          <cell r="D624">
            <v>10610</v>
          </cell>
          <cell r="E624">
            <v>0</v>
          </cell>
          <cell r="F624">
            <v>10610</v>
          </cell>
        </row>
        <row r="625">
          <cell r="A625" t="str">
            <v>Unión Canal a Bajante Amazonas</v>
          </cell>
          <cell r="B625" t="str">
            <v>UN</v>
          </cell>
          <cell r="C625">
            <v>1</v>
          </cell>
          <cell r="D625">
            <v>28835</v>
          </cell>
          <cell r="E625">
            <v>0</v>
          </cell>
          <cell r="F625">
            <v>28835</v>
          </cell>
        </row>
        <row r="626">
          <cell r="A626" t="str">
            <v>Unión de Bajante Amazonas</v>
          </cell>
          <cell r="B626" t="str">
            <v>UN</v>
          </cell>
          <cell r="C626">
            <v>1</v>
          </cell>
          <cell r="D626">
            <v>2752</v>
          </cell>
          <cell r="E626">
            <v>0</v>
          </cell>
          <cell r="F626">
            <v>2752</v>
          </cell>
        </row>
        <row r="627">
          <cell r="A627" t="str">
            <v>Válvula de Pie 1" Bronce-150 PSI</v>
          </cell>
          <cell r="B627" t="str">
            <v>UN</v>
          </cell>
          <cell r="C627">
            <v>1</v>
          </cell>
          <cell r="D627">
            <v>19800</v>
          </cell>
          <cell r="E627">
            <v>0</v>
          </cell>
          <cell r="F627">
            <v>19800</v>
          </cell>
        </row>
        <row r="628">
          <cell r="A628" t="str">
            <v>Valla de Obra en Lámina de Zinc (2.0x1.0m)</v>
          </cell>
          <cell r="B628" t="str">
            <v>M2</v>
          </cell>
          <cell r="C628">
            <v>1</v>
          </cell>
          <cell r="D628">
            <v>175000</v>
          </cell>
          <cell r="E628">
            <v>0</v>
          </cell>
          <cell r="F628">
            <v>175000</v>
          </cell>
        </row>
        <row r="629">
          <cell r="A629" t="str">
            <v>Vara de Clavo de 2.0x2.0x3.0m</v>
          </cell>
          <cell r="B629" t="str">
            <v>ML</v>
          </cell>
          <cell r="C629">
            <v>1</v>
          </cell>
          <cell r="D629">
            <v>800</v>
          </cell>
          <cell r="E629">
            <v>0</v>
          </cell>
          <cell r="F629">
            <v>800</v>
          </cell>
        </row>
        <row r="630">
          <cell r="A630" t="str">
            <v>Varilla Polo a Tierra 1/2"x 0.60 m Cobre/Cobre</v>
          </cell>
          <cell r="B630" t="str">
            <v>UN</v>
          </cell>
          <cell r="C630">
            <v>1</v>
          </cell>
          <cell r="D630">
            <v>33400</v>
          </cell>
          <cell r="E630">
            <v>0</v>
          </cell>
          <cell r="F630">
            <v>33400</v>
          </cell>
        </row>
        <row r="631">
          <cell r="A631" t="str">
            <v>Varilla Coper Well 5/8" x 8'</v>
          </cell>
          <cell r="B631" t="str">
            <v>UN</v>
          </cell>
          <cell r="C631">
            <v>1</v>
          </cell>
          <cell r="D631">
            <v>95000</v>
          </cell>
          <cell r="E631">
            <v>0</v>
          </cell>
          <cell r="F631">
            <v>95000</v>
          </cell>
          <cell r="G631" t="str">
            <v>Por unidad de 6 metros</v>
          </cell>
        </row>
        <row r="632">
          <cell r="A632" t="str">
            <v>Varilla de 5/8"</v>
          </cell>
          <cell r="B632" t="str">
            <v>KG</v>
          </cell>
          <cell r="C632">
            <v>1</v>
          </cell>
          <cell r="D632">
            <v>2800</v>
          </cell>
          <cell r="E632">
            <v>0</v>
          </cell>
          <cell r="F632">
            <v>2800</v>
          </cell>
        </row>
        <row r="633">
          <cell r="A633" t="str">
            <v>Varilla de 10.5 cm.- 60.000</v>
          </cell>
          <cell r="B633" t="str">
            <v>ML</v>
          </cell>
          <cell r="C633">
            <v>1</v>
          </cell>
          <cell r="D633">
            <v>8220</v>
          </cell>
          <cell r="E633">
            <v>0</v>
          </cell>
          <cell r="F633">
            <v>8220</v>
          </cell>
          <cell r="G633" t="str">
            <v>Por unidad de 6 metros</v>
          </cell>
        </row>
        <row r="634">
          <cell r="A634" t="str">
            <v>Varilla lisa de 1/2"</v>
          </cell>
          <cell r="B634" t="str">
            <v>KG</v>
          </cell>
          <cell r="C634">
            <v>1</v>
          </cell>
          <cell r="D634">
            <v>983.33333333333337</v>
          </cell>
          <cell r="E634">
            <v>0</v>
          </cell>
          <cell r="F634">
            <v>983.33333333333337</v>
          </cell>
        </row>
        <row r="635">
          <cell r="A635" t="str">
            <v>Varilla cuadrada de 1/2"</v>
          </cell>
          <cell r="B635" t="str">
            <v>KG</v>
          </cell>
          <cell r="C635">
            <v>1</v>
          </cell>
          <cell r="D635">
            <v>2800</v>
          </cell>
          <cell r="E635">
            <v>0</v>
          </cell>
          <cell r="F635">
            <v>2800</v>
          </cell>
        </row>
        <row r="636">
          <cell r="A636" t="str">
            <v>Ventana Metálica Económica 1x0.5m</v>
          </cell>
          <cell r="B636" t="str">
            <v>UN</v>
          </cell>
          <cell r="C636">
            <v>1</v>
          </cell>
          <cell r="D636">
            <v>45000</v>
          </cell>
          <cell r="E636">
            <v>0</v>
          </cell>
          <cell r="F636">
            <v>45000</v>
          </cell>
        </row>
        <row r="637">
          <cell r="A637" t="str">
            <v>Ventana Fija en Aluminio Serie 5025-Perfiles</v>
          </cell>
          <cell r="B637" t="str">
            <v>M2</v>
          </cell>
          <cell r="C637">
            <v>1</v>
          </cell>
          <cell r="D637">
            <v>75000</v>
          </cell>
          <cell r="E637">
            <v>0</v>
          </cell>
          <cell r="F637">
            <v>75000</v>
          </cell>
        </row>
        <row r="638">
          <cell r="A638" t="str">
            <v>Ventana Corrediza en Aluminio Serie 5025-Perfiles</v>
          </cell>
          <cell r="B638" t="str">
            <v>M2</v>
          </cell>
          <cell r="C638">
            <v>1</v>
          </cell>
          <cell r="D638">
            <v>87500</v>
          </cell>
          <cell r="E638">
            <v>0</v>
          </cell>
          <cell r="F638">
            <v>87500</v>
          </cell>
        </row>
        <row r="639">
          <cell r="A639" t="str">
            <v>Ventana Proyectante en Aluminio Serie 5025-Perfiles</v>
          </cell>
          <cell r="B639" t="str">
            <v>M2</v>
          </cell>
          <cell r="C639">
            <v>1</v>
          </cell>
          <cell r="D639">
            <v>96700</v>
          </cell>
          <cell r="E639">
            <v>0</v>
          </cell>
          <cell r="F639">
            <v>96700</v>
          </cell>
        </row>
        <row r="640">
          <cell r="A640" t="str">
            <v>Ventana Proyectante (Superior) y Fija-Corrediza (Inferior) en Aluminio Serie 5025-Perfiles</v>
          </cell>
          <cell r="B640" t="str">
            <v>M2</v>
          </cell>
          <cell r="C640">
            <v>1</v>
          </cell>
          <cell r="D640">
            <v>90000</v>
          </cell>
          <cell r="E640">
            <v>0</v>
          </cell>
          <cell r="F640">
            <v>90000</v>
          </cell>
        </row>
        <row r="641">
          <cell r="A641" t="str">
            <v>Ventilador de Techo</v>
          </cell>
          <cell r="B641" t="str">
            <v>UN</v>
          </cell>
          <cell r="C641">
            <v>1</v>
          </cell>
          <cell r="D641">
            <v>160000</v>
          </cell>
          <cell r="E641">
            <v>0</v>
          </cell>
          <cell r="F641">
            <v>160000</v>
          </cell>
        </row>
        <row r="642">
          <cell r="A642" t="str">
            <v>Vidrio Incoloro de 4mm Pulido</v>
          </cell>
          <cell r="B642" t="str">
            <v>M2</v>
          </cell>
          <cell r="C642">
            <v>1</v>
          </cell>
          <cell r="D642">
            <v>24500</v>
          </cell>
          <cell r="E642">
            <v>0</v>
          </cell>
          <cell r="F642">
            <v>24500</v>
          </cell>
        </row>
        <row r="643">
          <cell r="A643" t="str">
            <v>Vinilo Viniltex Color Tipo I</v>
          </cell>
          <cell r="B643" t="str">
            <v>GL</v>
          </cell>
          <cell r="C643">
            <v>1</v>
          </cell>
          <cell r="D643">
            <v>48700</v>
          </cell>
          <cell r="E643">
            <v>0</v>
          </cell>
          <cell r="F643">
            <v>48700</v>
          </cell>
        </row>
        <row r="644">
          <cell r="A644" t="str">
            <v>Vinilo Color Blanco para Señalización</v>
          </cell>
          <cell r="B644" t="str">
            <v>GL</v>
          </cell>
          <cell r="C644">
            <v>1</v>
          </cell>
          <cell r="D644">
            <v>30475</v>
          </cell>
          <cell r="E644">
            <v>0</v>
          </cell>
          <cell r="F644">
            <v>30475</v>
          </cell>
        </row>
        <row r="645">
          <cell r="A645" t="str">
            <v>Wing Aluminio</v>
          </cell>
          <cell r="B645" t="str">
            <v>ML</v>
          </cell>
          <cell r="C645">
            <v>1</v>
          </cell>
          <cell r="D645">
            <v>2100</v>
          </cell>
          <cell r="E645">
            <v>0</v>
          </cell>
          <cell r="F645">
            <v>2100</v>
          </cell>
        </row>
        <row r="646">
          <cell r="A646" t="str">
            <v>Xipex concentrado -Gris</v>
          </cell>
          <cell r="B646" t="str">
            <v>Kg</v>
          </cell>
          <cell r="C646">
            <v>1</v>
          </cell>
          <cell r="D646">
            <v>10000</v>
          </cell>
          <cell r="E646">
            <v>0</v>
          </cell>
          <cell r="F646">
            <v>10000</v>
          </cell>
        </row>
        <row r="647">
          <cell r="A647" t="str">
            <v>Xipex Admix C-2000</v>
          </cell>
          <cell r="B647" t="str">
            <v>Kg</v>
          </cell>
          <cell r="C647">
            <v>1</v>
          </cell>
          <cell r="D647">
            <v>11200</v>
          </cell>
          <cell r="E647">
            <v>0</v>
          </cell>
          <cell r="F647">
            <v>11200</v>
          </cell>
        </row>
        <row r="648">
          <cell r="A648" t="str">
            <v>Yee Sanitaria PVC 2"</v>
          </cell>
          <cell r="B648" t="str">
            <v>UN</v>
          </cell>
          <cell r="C648">
            <v>1</v>
          </cell>
          <cell r="D648">
            <v>6535</v>
          </cell>
          <cell r="E648">
            <v>0</v>
          </cell>
          <cell r="F648">
            <v>6535</v>
          </cell>
        </row>
        <row r="649">
          <cell r="A649" t="str">
            <v>Yee Sanitaria Doble PVC 2"</v>
          </cell>
          <cell r="B649" t="str">
            <v>UN</v>
          </cell>
          <cell r="C649">
            <v>1</v>
          </cell>
          <cell r="D649">
            <v>10975</v>
          </cell>
          <cell r="E649">
            <v>0</v>
          </cell>
          <cell r="F649">
            <v>10975</v>
          </cell>
        </row>
        <row r="650">
          <cell r="A650" t="str">
            <v>Yee Sanitaria PVC 3"</v>
          </cell>
          <cell r="B650" t="str">
            <v>UN</v>
          </cell>
          <cell r="C650">
            <v>1</v>
          </cell>
          <cell r="D650">
            <v>13420</v>
          </cell>
          <cell r="E650">
            <v>0</v>
          </cell>
          <cell r="F650">
            <v>13420</v>
          </cell>
        </row>
        <row r="651">
          <cell r="A651" t="str">
            <v>Yee Sanitaria Doble PVC 3"</v>
          </cell>
          <cell r="B651" t="str">
            <v>UN</v>
          </cell>
          <cell r="C651">
            <v>1</v>
          </cell>
          <cell r="D651">
            <v>26870</v>
          </cell>
          <cell r="E651">
            <v>0</v>
          </cell>
          <cell r="F651">
            <v>26870</v>
          </cell>
        </row>
        <row r="652">
          <cell r="A652" t="str">
            <v>Yee Sanitaria Reducida PVC 3"x2"</v>
          </cell>
          <cell r="B652" t="str">
            <v>UN</v>
          </cell>
          <cell r="C652">
            <v>1</v>
          </cell>
          <cell r="D652">
            <v>13310</v>
          </cell>
          <cell r="E652">
            <v>0</v>
          </cell>
          <cell r="F652">
            <v>13310</v>
          </cell>
        </row>
        <row r="653">
          <cell r="A653" t="str">
            <v>Yee Sanitaria Doble Reducida PVC 3"x2"</v>
          </cell>
          <cell r="B653" t="str">
            <v>UN</v>
          </cell>
          <cell r="C653">
            <v>1</v>
          </cell>
          <cell r="D653">
            <v>22640</v>
          </cell>
          <cell r="E653">
            <v>0</v>
          </cell>
          <cell r="F653">
            <v>22640</v>
          </cell>
        </row>
        <row r="654">
          <cell r="A654" t="str">
            <v>Yee Sanitaria PVC 4"</v>
          </cell>
          <cell r="B654" t="str">
            <v>UN</v>
          </cell>
          <cell r="C654">
            <v>1</v>
          </cell>
          <cell r="D654">
            <v>23140</v>
          </cell>
          <cell r="E654">
            <v>0</v>
          </cell>
          <cell r="F654">
            <v>23140</v>
          </cell>
        </row>
        <row r="655">
          <cell r="A655" t="str">
            <v>Yee Sanitaria PVC Doble 4"</v>
          </cell>
          <cell r="B655" t="str">
            <v>UN</v>
          </cell>
          <cell r="C655">
            <v>1</v>
          </cell>
          <cell r="D655">
            <v>42830</v>
          </cell>
          <cell r="E655">
            <v>0</v>
          </cell>
          <cell r="F655">
            <v>42830</v>
          </cell>
        </row>
        <row r="656">
          <cell r="A656" t="str">
            <v>Yee Sanitaria PVC Reducida 4"x2"</v>
          </cell>
          <cell r="B656" t="str">
            <v>UN</v>
          </cell>
          <cell r="C656">
            <v>1</v>
          </cell>
          <cell r="D656">
            <v>20860</v>
          </cell>
          <cell r="E656">
            <v>0</v>
          </cell>
          <cell r="F656">
            <v>20860</v>
          </cell>
        </row>
        <row r="657">
          <cell r="A657" t="str">
            <v>Yee Sanitaria PVC Reducida 4"x3"</v>
          </cell>
          <cell r="B657" t="str">
            <v>UN</v>
          </cell>
          <cell r="C657">
            <v>1</v>
          </cell>
          <cell r="D657">
            <v>20860</v>
          </cell>
          <cell r="E657">
            <v>0</v>
          </cell>
          <cell r="F657">
            <v>20860</v>
          </cell>
        </row>
        <row r="658">
          <cell r="A658" t="str">
            <v>Yee Sanitaria PVC 6"</v>
          </cell>
          <cell r="B658" t="str">
            <v>UN</v>
          </cell>
          <cell r="C658">
            <v>1</v>
          </cell>
          <cell r="D658">
            <v>110500</v>
          </cell>
          <cell r="E658">
            <v>0</v>
          </cell>
          <cell r="F658">
            <v>110500</v>
          </cell>
        </row>
        <row r="659">
          <cell r="A659" t="str">
            <v>Yee Sanitaria PVC Reducida 6"x4"</v>
          </cell>
          <cell r="B659" t="str">
            <v>UN</v>
          </cell>
          <cell r="C659">
            <v>1</v>
          </cell>
          <cell r="D659">
            <v>110500</v>
          </cell>
          <cell r="E659">
            <v>0</v>
          </cell>
          <cell r="F659">
            <v>110500</v>
          </cell>
        </row>
        <row r="660">
          <cell r="A660" t="str">
            <v>Zuncho de cinta band it de 1/2"</v>
          </cell>
          <cell r="B660" t="str">
            <v>UN</v>
          </cell>
          <cell r="C660">
            <v>1</v>
          </cell>
          <cell r="D660">
            <v>3500</v>
          </cell>
          <cell r="E660">
            <v>0</v>
          </cell>
          <cell r="F660">
            <v>3500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0">
          <cell r="A10">
            <v>1</v>
          </cell>
        </row>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PESOS"/>
      <sheetName val="TARIFAS"/>
      <sheetName val="Sheet1"/>
      <sheetName val="PrecRec"/>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s>
    <sheetDataSet>
      <sheetData sheetId="0" refreshError="1"/>
      <sheetData sheetId="1" refreshError="1"/>
      <sheetData sheetId="2" refreshError="1"/>
      <sheetData sheetId="3" refreshError="1"/>
      <sheetData sheetId="4" refreshError="1">
        <row r="21411">
          <cell r="U21411">
            <v>45064</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tania"/>
      <sheetName val="Sur"/>
      <sheetName val="Oriente"/>
    </sheetNames>
    <sheetDataSet>
      <sheetData sheetId="0" refreshError="1"/>
      <sheetData sheetId="1" refreshError="1">
        <row r="2">
          <cell r="G2">
            <v>2386</v>
          </cell>
        </row>
      </sheetData>
      <sheetData sheetId="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row r="1">
          <cell r="A1">
            <v>0</v>
          </cell>
          <cell r="B1">
            <v>0</v>
          </cell>
          <cell r="C1" t="str">
            <v>ANÁLISIS DE PRECIOS UNITARIOS</v>
          </cell>
          <cell r="D1">
            <v>0</v>
          </cell>
          <cell r="E1">
            <v>0</v>
          </cell>
          <cell r="F1">
            <v>0</v>
          </cell>
          <cell r="G1">
            <v>0</v>
          </cell>
          <cell r="H1">
            <v>0</v>
          </cell>
          <cell r="I1">
            <v>0</v>
          </cell>
          <cell r="J1">
            <v>0</v>
          </cell>
          <cell r="K1">
            <v>0</v>
          </cell>
          <cell r="L1">
            <v>0</v>
          </cell>
          <cell r="M1">
            <v>0</v>
          </cell>
          <cell r="N1">
            <v>0</v>
          </cell>
          <cell r="O1">
            <v>0</v>
          </cell>
          <cell r="P1">
            <v>0</v>
          </cell>
          <cell r="Q1" t="str">
            <v>Versión</v>
          </cell>
          <cell r="R1">
            <v>0</v>
          </cell>
          <cell r="S1" t="str">
            <v>Código</v>
          </cell>
          <cell r="T1">
            <v>0</v>
          </cell>
          <cell r="U1">
            <v>0</v>
          </cell>
          <cell r="V1">
            <v>0</v>
          </cell>
          <cell r="W1">
            <v>0</v>
          </cell>
        </row>
        <row r="2">
          <cell r="A2">
            <v>0</v>
          </cell>
          <cell r="B2">
            <v>0</v>
          </cell>
          <cell r="C2" t="str">
            <v>Vigencia a partir de</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row>
        <row r="3">
          <cell r="A3">
            <v>0</v>
          </cell>
          <cell r="B3">
            <v>0</v>
          </cell>
          <cell r="C3" t="str">
            <v>*</v>
          </cell>
          <cell r="D3">
            <v>0</v>
          </cell>
          <cell r="E3">
            <v>0</v>
          </cell>
          <cell r="F3">
            <v>0</v>
          </cell>
          <cell r="G3">
            <v>0</v>
          </cell>
          <cell r="H3">
            <v>0</v>
          </cell>
          <cell r="I3">
            <v>0</v>
          </cell>
          <cell r="J3">
            <v>0</v>
          </cell>
          <cell r="K3">
            <v>0</v>
          </cell>
          <cell r="L3">
            <v>0</v>
          </cell>
          <cell r="M3">
            <v>0</v>
          </cell>
          <cell r="N3">
            <v>0</v>
          </cell>
          <cell r="O3">
            <v>0</v>
          </cell>
          <cell r="P3">
            <v>0</v>
          </cell>
          <cell r="Q3" t="str">
            <v>00</v>
          </cell>
          <cell r="R3">
            <v>0</v>
          </cell>
          <cell r="S3">
            <v>0</v>
          </cell>
          <cell r="T3">
            <v>0</v>
          </cell>
          <cell r="U3">
            <v>0</v>
          </cell>
          <cell r="V3">
            <v>0</v>
          </cell>
          <cell r="W3">
            <v>0</v>
          </cell>
        </row>
        <row r="4">
          <cell r="A4">
            <v>0</v>
          </cell>
          <cell r="B4">
            <v>0</v>
          </cell>
          <cell r="C4">
            <v>0</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row>
        <row r="5">
          <cell r="A5" t="str">
            <v>Salida para lámpara fluorescente en tubo conduit EMT de 3/4" y conductores de cobre 2N12AWG THHN. Incluye curvas, terminales, uniones, soportes, cajas y accesorios para completar la salida.</v>
          </cell>
          <cell r="B5">
            <v>0</v>
          </cell>
          <cell r="C5">
            <v>0</v>
          </cell>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cell r="V5">
            <v>0</v>
          </cell>
        </row>
        <row r="6">
          <cell r="A6" t="str">
            <v>A. DATOS GENERALES</v>
          </cell>
          <cell r="B6">
            <v>0</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row>
        <row r="7">
          <cell r="A7" t="str">
            <v>CONTRATO No:</v>
          </cell>
          <cell r="B7">
            <v>0</v>
          </cell>
          <cell r="C7">
            <v>0</v>
          </cell>
          <cell r="D7">
            <v>0</v>
          </cell>
          <cell r="E7">
            <v>2121819</v>
          </cell>
          <cell r="F7">
            <v>0</v>
          </cell>
          <cell r="G7" t="str">
            <v>DE</v>
          </cell>
          <cell r="H7">
            <v>2012</v>
          </cell>
          <cell r="I7">
            <v>0</v>
          </cell>
          <cell r="J7" t="str">
            <v>FECHA INICIO</v>
          </cell>
          <cell r="K7">
            <v>0</v>
          </cell>
          <cell r="L7" t="str">
            <v>06 de Agosto</v>
          </cell>
          <cell r="M7">
            <v>0</v>
          </cell>
          <cell r="N7">
            <v>0</v>
          </cell>
          <cell r="O7">
            <v>0</v>
          </cell>
          <cell r="P7" t="str">
            <v>FECHA TERMINACIÓN</v>
          </cell>
          <cell r="Q7">
            <v>0</v>
          </cell>
          <cell r="R7">
            <v>0</v>
          </cell>
          <cell r="S7">
            <v>0</v>
          </cell>
          <cell r="T7">
            <v>0</v>
          </cell>
          <cell r="U7">
            <v>0</v>
          </cell>
          <cell r="V7">
            <v>0</v>
          </cell>
        </row>
        <row r="8">
          <cell r="A8" t="str">
            <v>OBJETO DEL CONTRATO:</v>
          </cell>
          <cell r="B8">
            <v>0</v>
          </cell>
          <cell r="C8">
            <v>0</v>
          </cell>
          <cell r="D8">
            <v>0</v>
          </cell>
          <cell r="E8" t="str">
            <v>CONSULTORIA DE DISEÑOS TIPO REQUERIDOS POR EL DEPARTAMENTO PARA LA PROSPERIDAD SOCILA EN EL DESARROLLO DE SUS PROGRAMAS EN INFRAESTRUCTURA EDUCATIVA, INFRAESTRUCTURA DEPORTIVA,  INFRAESTRUCTURA COMUNITARIA Y PROYECTOS ESPECIALES. - 1 AULA EN MADERA"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row>
        <row r="9">
          <cell r="A9" t="str">
            <v>CONTRATISTA:</v>
          </cell>
          <cell r="B9">
            <v>0</v>
          </cell>
          <cell r="C9">
            <v>0</v>
          </cell>
          <cell r="D9">
            <v>0</v>
          </cell>
          <cell r="E9" t="str">
            <v>ING INGENIERIA S.A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row>
        <row r="10">
          <cell r="A10" t="str">
            <v>INTERVENTOR:</v>
          </cell>
          <cell r="B10">
            <v>0</v>
          </cell>
          <cell r="C10">
            <v>0</v>
          </cell>
          <cell r="D10">
            <v>0</v>
          </cell>
          <cell r="E10" t="str">
            <v>CIVING INGENIEROS CONTRATISTAS EN C.</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A11" t="str">
            <v>SUPERVISOR:</v>
          </cell>
          <cell r="B11">
            <v>0</v>
          </cell>
          <cell r="C11">
            <v>0</v>
          </cell>
          <cell r="D11">
            <v>0</v>
          </cell>
          <cell r="E11" t="str">
            <v>CLARA ESPINOSA</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A12" t="str">
            <v>PRESUPUESTADOR:</v>
          </cell>
          <cell r="B12">
            <v>0</v>
          </cell>
          <cell r="C12">
            <v>0</v>
          </cell>
          <cell r="D12">
            <v>0</v>
          </cell>
          <cell r="E12" t="str">
            <v>INGABU SAS.</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A13" t="str">
            <v>B. DATOS ESPECIFICOS</v>
          </cell>
          <cell r="B13">
            <v>0</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A14" t="str">
            <v>Item</v>
          </cell>
          <cell r="B14">
            <v>0</v>
          </cell>
          <cell r="C14" t="str">
            <v>Descripción</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t="str">
            <v>Unidad</v>
          </cell>
          <cell r="S14">
            <v>0</v>
          </cell>
          <cell r="T14" t="str">
            <v>Cantidad</v>
          </cell>
          <cell r="U14">
            <v>0</v>
          </cell>
          <cell r="V14">
            <v>0</v>
          </cell>
        </row>
        <row r="15">
          <cell r="A15" t="str">
            <v>04.01.01</v>
          </cell>
          <cell r="B15">
            <v>0</v>
          </cell>
          <cell r="C15" t="str">
            <v>Salida para lámpara fluorescente en tubo conduit EMT de 3/4" y conductores de cobre 2N12AWG THHN. Incluye curvas, terminales, uniones, soportes, cajas y accesorios para completar la salida.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t="str">
            <v>UN</v>
          </cell>
          <cell r="S15">
            <v>0</v>
          </cell>
          <cell r="T15">
            <v>11</v>
          </cell>
          <cell r="U15">
            <v>0</v>
          </cell>
          <cell r="V15">
            <v>0</v>
          </cell>
          <cell r="W15">
            <v>71433</v>
          </cell>
        </row>
        <row r="16">
          <cell r="A16">
            <v>0</v>
          </cell>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A17" t="str">
            <v>1.  Equipo</v>
          </cell>
          <cell r="B17">
            <v>0</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row>
        <row r="18">
          <cell r="A18" t="str">
            <v>Descripción</v>
          </cell>
          <cell r="B18">
            <v>0</v>
          </cell>
          <cell r="C18">
            <v>0</v>
          </cell>
          <cell r="D18">
            <v>0</v>
          </cell>
          <cell r="E18">
            <v>0</v>
          </cell>
          <cell r="F18">
            <v>0</v>
          </cell>
          <cell r="G18">
            <v>0</v>
          </cell>
          <cell r="H18" t="str">
            <v>Marca</v>
          </cell>
          <cell r="I18">
            <v>0</v>
          </cell>
          <cell r="J18">
            <v>0</v>
          </cell>
          <cell r="K18" t="str">
            <v>Tipo</v>
          </cell>
          <cell r="L18">
            <v>0</v>
          </cell>
          <cell r="M18">
            <v>0</v>
          </cell>
          <cell r="N18">
            <v>0</v>
          </cell>
          <cell r="O18" t="str">
            <v>Tarifa/Hora</v>
          </cell>
          <cell r="P18">
            <v>0</v>
          </cell>
          <cell r="Q18">
            <v>0</v>
          </cell>
          <cell r="R18" t="str">
            <v>Rendimiento</v>
          </cell>
          <cell r="S18">
            <v>0</v>
          </cell>
          <cell r="T18" t="str">
            <v>Vr. Unitario</v>
          </cell>
          <cell r="U18">
            <v>0</v>
          </cell>
          <cell r="V18">
            <v>0</v>
          </cell>
        </row>
        <row r="19">
          <cell r="A19" t="str">
            <v>Herramienta menor (% de mano de obra)</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2088</v>
          </cell>
          <cell r="U19">
            <v>0</v>
          </cell>
          <cell r="V19">
            <v>0</v>
          </cell>
        </row>
        <row r="20">
          <cell r="A20">
            <v>0</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row>
        <row r="21">
          <cell r="A21">
            <v>0</v>
          </cell>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row>
        <row r="22">
          <cell r="A22">
            <v>0</v>
          </cell>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row>
        <row r="23">
          <cell r="A23" t="str">
            <v>SUBTOTAL</v>
          </cell>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2088</v>
          </cell>
          <cell r="U23">
            <v>0</v>
          </cell>
          <cell r="V23">
            <v>0</v>
          </cell>
        </row>
        <row r="24">
          <cell r="A24">
            <v>0</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A25" t="str">
            <v>2.  Materiales</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A26" t="str">
            <v>Descripción</v>
          </cell>
          <cell r="B26">
            <v>0</v>
          </cell>
          <cell r="C26">
            <v>0</v>
          </cell>
          <cell r="D26">
            <v>0</v>
          </cell>
          <cell r="E26">
            <v>0</v>
          </cell>
          <cell r="F26">
            <v>0</v>
          </cell>
          <cell r="G26">
            <v>0</v>
          </cell>
          <cell r="H26">
            <v>0</v>
          </cell>
          <cell r="I26">
            <v>0</v>
          </cell>
          <cell r="J26">
            <v>0</v>
          </cell>
          <cell r="K26">
            <v>0</v>
          </cell>
          <cell r="L26">
            <v>0</v>
          </cell>
          <cell r="M26" t="str">
            <v>Unidad</v>
          </cell>
          <cell r="N26">
            <v>0</v>
          </cell>
          <cell r="O26" t="str">
            <v>Cantidad</v>
          </cell>
          <cell r="P26">
            <v>0</v>
          </cell>
          <cell r="Q26" t="str">
            <v>Precio Unit.</v>
          </cell>
          <cell r="R26">
            <v>0</v>
          </cell>
          <cell r="S26">
            <v>0</v>
          </cell>
          <cell r="T26" t="str">
            <v>Vr Unitario</v>
          </cell>
          <cell r="U26">
            <v>0</v>
          </cell>
          <cell r="V26">
            <v>0</v>
          </cell>
        </row>
        <row r="27">
          <cell r="A27" t="str">
            <v>Alambre de cobre No 12</v>
          </cell>
          <cell r="B27">
            <v>0</v>
          </cell>
          <cell r="C27">
            <v>0</v>
          </cell>
          <cell r="D27">
            <v>0</v>
          </cell>
          <cell r="E27">
            <v>0</v>
          </cell>
          <cell r="F27">
            <v>0</v>
          </cell>
          <cell r="G27">
            <v>0</v>
          </cell>
          <cell r="H27">
            <v>0</v>
          </cell>
          <cell r="I27">
            <v>0</v>
          </cell>
          <cell r="J27">
            <v>0</v>
          </cell>
          <cell r="K27">
            <v>0</v>
          </cell>
          <cell r="L27">
            <v>0</v>
          </cell>
          <cell r="M27" t="str">
            <v>Ml</v>
          </cell>
          <cell r="N27">
            <v>0</v>
          </cell>
          <cell r="O27">
            <v>11</v>
          </cell>
          <cell r="P27">
            <v>0</v>
          </cell>
          <cell r="Q27">
            <v>1271</v>
          </cell>
          <cell r="R27">
            <v>0</v>
          </cell>
          <cell r="S27">
            <v>0</v>
          </cell>
          <cell r="T27">
            <v>13981</v>
          </cell>
          <cell r="U27">
            <v>0</v>
          </cell>
          <cell r="V27">
            <v>0</v>
          </cell>
        </row>
        <row r="28">
          <cell r="A28" t="str">
            <v>Tubo conduit EMT 3/4"</v>
          </cell>
          <cell r="B28">
            <v>0</v>
          </cell>
          <cell r="C28">
            <v>0</v>
          </cell>
          <cell r="D28">
            <v>0</v>
          </cell>
          <cell r="E28">
            <v>0</v>
          </cell>
          <cell r="F28">
            <v>0</v>
          </cell>
          <cell r="G28">
            <v>0</v>
          </cell>
          <cell r="H28">
            <v>0</v>
          </cell>
          <cell r="I28">
            <v>0</v>
          </cell>
          <cell r="J28">
            <v>0</v>
          </cell>
          <cell r="K28">
            <v>0</v>
          </cell>
          <cell r="L28">
            <v>0</v>
          </cell>
          <cell r="M28" t="str">
            <v>Ml</v>
          </cell>
          <cell r="N28">
            <v>0</v>
          </cell>
          <cell r="O28">
            <v>5</v>
          </cell>
          <cell r="P28">
            <v>0</v>
          </cell>
          <cell r="Q28">
            <v>4110</v>
          </cell>
          <cell r="R28">
            <v>0</v>
          </cell>
          <cell r="S28">
            <v>0</v>
          </cell>
          <cell r="T28">
            <v>20550</v>
          </cell>
          <cell r="U28">
            <v>0</v>
          </cell>
          <cell r="V28">
            <v>0</v>
          </cell>
        </row>
        <row r="29">
          <cell r="A29" t="str">
            <v>Boquilla terminal EMT de 3/4"</v>
          </cell>
          <cell r="B29">
            <v>0</v>
          </cell>
          <cell r="C29">
            <v>0</v>
          </cell>
          <cell r="D29">
            <v>0</v>
          </cell>
          <cell r="E29">
            <v>0</v>
          </cell>
          <cell r="F29">
            <v>0</v>
          </cell>
          <cell r="G29">
            <v>0</v>
          </cell>
          <cell r="H29">
            <v>0</v>
          </cell>
          <cell r="I29">
            <v>0</v>
          </cell>
          <cell r="J29">
            <v>0</v>
          </cell>
          <cell r="K29">
            <v>0</v>
          </cell>
          <cell r="L29">
            <v>0</v>
          </cell>
          <cell r="M29" t="str">
            <v xml:space="preserve">Un </v>
          </cell>
          <cell r="N29">
            <v>0</v>
          </cell>
          <cell r="O29">
            <v>2</v>
          </cell>
          <cell r="P29">
            <v>0</v>
          </cell>
          <cell r="Q29">
            <v>1210</v>
          </cell>
          <cell r="R29">
            <v>0</v>
          </cell>
          <cell r="S29">
            <v>0</v>
          </cell>
          <cell r="T29">
            <v>2420</v>
          </cell>
          <cell r="U29">
            <v>0</v>
          </cell>
          <cell r="V29">
            <v>0</v>
          </cell>
        </row>
        <row r="30">
          <cell r="A30" t="str">
            <v>Unión EMT 3/4"</v>
          </cell>
          <cell r="B30">
            <v>0</v>
          </cell>
          <cell r="C30">
            <v>0</v>
          </cell>
          <cell r="D30">
            <v>0</v>
          </cell>
          <cell r="E30">
            <v>0</v>
          </cell>
          <cell r="F30">
            <v>0</v>
          </cell>
          <cell r="G30">
            <v>0</v>
          </cell>
          <cell r="H30">
            <v>0</v>
          </cell>
          <cell r="I30">
            <v>0</v>
          </cell>
          <cell r="J30">
            <v>0</v>
          </cell>
          <cell r="K30">
            <v>0</v>
          </cell>
          <cell r="L30">
            <v>0</v>
          </cell>
          <cell r="M30" t="str">
            <v xml:space="preserve">Un </v>
          </cell>
          <cell r="N30">
            <v>0</v>
          </cell>
          <cell r="O30">
            <v>2</v>
          </cell>
          <cell r="P30">
            <v>0</v>
          </cell>
          <cell r="Q30">
            <v>1145</v>
          </cell>
          <cell r="R30">
            <v>0</v>
          </cell>
          <cell r="S30">
            <v>0</v>
          </cell>
          <cell r="T30">
            <v>2290</v>
          </cell>
          <cell r="U30">
            <v>0</v>
          </cell>
          <cell r="V30">
            <v>0</v>
          </cell>
        </row>
        <row r="31">
          <cell r="A31" t="str">
            <v>Caja octagonal</v>
          </cell>
          <cell r="B31">
            <v>0</v>
          </cell>
          <cell r="C31">
            <v>0</v>
          </cell>
          <cell r="D31">
            <v>0</v>
          </cell>
          <cell r="E31">
            <v>0</v>
          </cell>
          <cell r="F31">
            <v>0</v>
          </cell>
          <cell r="G31">
            <v>0</v>
          </cell>
          <cell r="H31">
            <v>0</v>
          </cell>
          <cell r="I31">
            <v>0</v>
          </cell>
          <cell r="J31">
            <v>0</v>
          </cell>
          <cell r="K31">
            <v>0</v>
          </cell>
          <cell r="L31">
            <v>0</v>
          </cell>
          <cell r="M31" t="str">
            <v xml:space="preserve">Un </v>
          </cell>
          <cell r="N31">
            <v>0</v>
          </cell>
          <cell r="O31">
            <v>1</v>
          </cell>
          <cell r="P31">
            <v>0</v>
          </cell>
          <cell r="Q31">
            <v>1120</v>
          </cell>
          <cell r="R31">
            <v>0</v>
          </cell>
          <cell r="S31">
            <v>0</v>
          </cell>
          <cell r="T31">
            <v>1120</v>
          </cell>
          <cell r="U31">
            <v>0</v>
          </cell>
          <cell r="V31">
            <v>0</v>
          </cell>
        </row>
        <row r="32">
          <cell r="A32" t="str">
            <v>Caja 5800</v>
          </cell>
          <cell r="B32">
            <v>0</v>
          </cell>
          <cell r="C32">
            <v>0</v>
          </cell>
          <cell r="D32">
            <v>0</v>
          </cell>
          <cell r="E32">
            <v>0</v>
          </cell>
          <cell r="F32">
            <v>0</v>
          </cell>
          <cell r="G32">
            <v>0</v>
          </cell>
          <cell r="H32">
            <v>0</v>
          </cell>
          <cell r="I32">
            <v>0</v>
          </cell>
          <cell r="J32">
            <v>0</v>
          </cell>
          <cell r="K32">
            <v>0</v>
          </cell>
          <cell r="L32">
            <v>0</v>
          </cell>
          <cell r="M32" t="str">
            <v xml:space="preserve">Un </v>
          </cell>
          <cell r="N32">
            <v>0</v>
          </cell>
          <cell r="O32">
            <v>1</v>
          </cell>
          <cell r="P32">
            <v>0</v>
          </cell>
          <cell r="Q32">
            <v>1120</v>
          </cell>
          <cell r="R32">
            <v>0</v>
          </cell>
          <cell r="S32">
            <v>0</v>
          </cell>
          <cell r="T32">
            <v>1120</v>
          </cell>
          <cell r="U32">
            <v>0</v>
          </cell>
          <cell r="V32">
            <v>0</v>
          </cell>
        </row>
        <row r="33">
          <cell r="A33" t="str">
            <v>Cinta aislante</v>
          </cell>
          <cell r="B33">
            <v>0</v>
          </cell>
          <cell r="C33">
            <v>0</v>
          </cell>
          <cell r="D33">
            <v>0</v>
          </cell>
          <cell r="E33">
            <v>0</v>
          </cell>
          <cell r="F33">
            <v>0</v>
          </cell>
          <cell r="G33">
            <v>0</v>
          </cell>
          <cell r="H33">
            <v>0</v>
          </cell>
          <cell r="I33">
            <v>0</v>
          </cell>
          <cell r="J33">
            <v>0</v>
          </cell>
          <cell r="K33">
            <v>0</v>
          </cell>
          <cell r="L33">
            <v>0</v>
          </cell>
          <cell r="M33" t="str">
            <v xml:space="preserve">Un </v>
          </cell>
          <cell r="N33">
            <v>0</v>
          </cell>
          <cell r="O33">
            <v>0.05</v>
          </cell>
          <cell r="P33">
            <v>0</v>
          </cell>
          <cell r="Q33">
            <v>2178</v>
          </cell>
          <cell r="R33">
            <v>0</v>
          </cell>
          <cell r="S33">
            <v>0</v>
          </cell>
          <cell r="T33">
            <v>108.9</v>
          </cell>
          <cell r="U33">
            <v>0</v>
          </cell>
          <cell r="V33">
            <v>0</v>
          </cell>
        </row>
        <row r="34">
          <cell r="A34" t="str">
            <v>Aislador de rosca para empalme</v>
          </cell>
          <cell r="B34">
            <v>0</v>
          </cell>
          <cell r="C34">
            <v>0</v>
          </cell>
          <cell r="D34">
            <v>0</v>
          </cell>
          <cell r="E34">
            <v>0</v>
          </cell>
          <cell r="F34">
            <v>0</v>
          </cell>
          <cell r="G34">
            <v>0</v>
          </cell>
          <cell r="H34">
            <v>0</v>
          </cell>
          <cell r="I34">
            <v>0</v>
          </cell>
          <cell r="J34">
            <v>0</v>
          </cell>
          <cell r="K34">
            <v>0</v>
          </cell>
          <cell r="L34">
            <v>0</v>
          </cell>
          <cell r="M34" t="str">
            <v xml:space="preserve">Un </v>
          </cell>
          <cell r="N34">
            <v>0</v>
          </cell>
          <cell r="O34">
            <v>3</v>
          </cell>
          <cell r="P34">
            <v>0</v>
          </cell>
          <cell r="Q34">
            <v>512</v>
          </cell>
          <cell r="R34">
            <v>0</v>
          </cell>
          <cell r="S34">
            <v>0</v>
          </cell>
          <cell r="T34">
            <v>1536</v>
          </cell>
          <cell r="U34">
            <v>0</v>
          </cell>
          <cell r="V34">
            <v>0</v>
          </cell>
        </row>
        <row r="35">
          <cell r="A35" t="str">
            <v>Proporcional interruptor</v>
          </cell>
          <cell r="B35">
            <v>0</v>
          </cell>
          <cell r="C35">
            <v>0</v>
          </cell>
          <cell r="D35">
            <v>0</v>
          </cell>
          <cell r="E35">
            <v>0</v>
          </cell>
          <cell r="F35">
            <v>0</v>
          </cell>
          <cell r="G35">
            <v>0</v>
          </cell>
          <cell r="H35">
            <v>0</v>
          </cell>
          <cell r="I35">
            <v>0</v>
          </cell>
          <cell r="J35">
            <v>0</v>
          </cell>
          <cell r="K35">
            <v>0</v>
          </cell>
          <cell r="L35">
            <v>0</v>
          </cell>
          <cell r="M35" t="str">
            <v xml:space="preserve">Un </v>
          </cell>
          <cell r="N35">
            <v>0</v>
          </cell>
          <cell r="O35">
            <v>0.7</v>
          </cell>
          <cell r="P35">
            <v>0</v>
          </cell>
          <cell r="Q35">
            <v>8990</v>
          </cell>
          <cell r="R35">
            <v>0</v>
          </cell>
          <cell r="S35">
            <v>0</v>
          </cell>
          <cell r="T35">
            <v>6293</v>
          </cell>
          <cell r="U35">
            <v>0</v>
          </cell>
          <cell r="V35">
            <v>0</v>
          </cell>
        </row>
        <row r="36">
          <cell r="A36" t="str">
            <v>Abrazadera de 3/4"</v>
          </cell>
          <cell r="B36">
            <v>0</v>
          </cell>
          <cell r="C36">
            <v>0</v>
          </cell>
          <cell r="D36">
            <v>0</v>
          </cell>
          <cell r="E36">
            <v>0</v>
          </cell>
          <cell r="F36">
            <v>0</v>
          </cell>
          <cell r="G36">
            <v>0</v>
          </cell>
          <cell r="H36">
            <v>0</v>
          </cell>
          <cell r="I36">
            <v>0</v>
          </cell>
          <cell r="J36">
            <v>0</v>
          </cell>
          <cell r="K36">
            <v>0</v>
          </cell>
          <cell r="L36">
            <v>0</v>
          </cell>
          <cell r="M36" t="str">
            <v>Un</v>
          </cell>
          <cell r="N36">
            <v>0</v>
          </cell>
          <cell r="O36">
            <v>3</v>
          </cell>
          <cell r="P36">
            <v>0</v>
          </cell>
          <cell r="Q36">
            <v>242</v>
          </cell>
          <cell r="R36">
            <v>0</v>
          </cell>
          <cell r="S36">
            <v>0</v>
          </cell>
          <cell r="T36">
            <v>726</v>
          </cell>
          <cell r="U36">
            <v>0</v>
          </cell>
          <cell r="V36">
            <v>0</v>
          </cell>
        </row>
        <row r="37">
          <cell r="A37" t="str">
            <v>Perno de tiro</v>
          </cell>
          <cell r="B37">
            <v>0</v>
          </cell>
          <cell r="C37">
            <v>0</v>
          </cell>
          <cell r="D37">
            <v>0</v>
          </cell>
          <cell r="E37">
            <v>0</v>
          </cell>
          <cell r="F37">
            <v>0</v>
          </cell>
          <cell r="G37">
            <v>0</v>
          </cell>
          <cell r="H37">
            <v>0</v>
          </cell>
          <cell r="I37">
            <v>0</v>
          </cell>
          <cell r="J37">
            <v>0</v>
          </cell>
          <cell r="K37">
            <v>0</v>
          </cell>
          <cell r="L37">
            <v>0</v>
          </cell>
          <cell r="M37" t="str">
            <v>Un</v>
          </cell>
          <cell r="N37">
            <v>0</v>
          </cell>
          <cell r="O37">
            <v>3</v>
          </cell>
          <cell r="P37">
            <v>0</v>
          </cell>
          <cell r="Q37">
            <v>123</v>
          </cell>
          <cell r="R37">
            <v>0</v>
          </cell>
          <cell r="S37">
            <v>0</v>
          </cell>
          <cell r="T37">
            <v>369</v>
          </cell>
          <cell r="U37">
            <v>0</v>
          </cell>
          <cell r="V37">
            <v>0</v>
          </cell>
        </row>
        <row r="38">
          <cell r="A38" t="str">
            <v>Pólvora para perno</v>
          </cell>
          <cell r="B38">
            <v>0</v>
          </cell>
          <cell r="C38">
            <v>0</v>
          </cell>
          <cell r="D38">
            <v>0</v>
          </cell>
          <cell r="E38">
            <v>0</v>
          </cell>
          <cell r="F38">
            <v>0</v>
          </cell>
          <cell r="G38">
            <v>0</v>
          </cell>
          <cell r="H38">
            <v>0</v>
          </cell>
          <cell r="I38">
            <v>0</v>
          </cell>
          <cell r="J38">
            <v>0</v>
          </cell>
          <cell r="K38">
            <v>0</v>
          </cell>
          <cell r="L38">
            <v>0</v>
          </cell>
          <cell r="M38" t="str">
            <v>Un</v>
          </cell>
          <cell r="N38">
            <v>0</v>
          </cell>
          <cell r="O38">
            <v>3</v>
          </cell>
          <cell r="P38">
            <v>0</v>
          </cell>
          <cell r="Q38">
            <v>243</v>
          </cell>
          <cell r="R38">
            <v>0</v>
          </cell>
          <cell r="S38">
            <v>0</v>
          </cell>
          <cell r="T38">
            <v>729</v>
          </cell>
          <cell r="U38">
            <v>0</v>
          </cell>
          <cell r="V38">
            <v>0</v>
          </cell>
        </row>
        <row r="39">
          <cell r="A39" t="str">
            <v>Desperdicio</v>
          </cell>
          <cell r="B39">
            <v>0</v>
          </cell>
          <cell r="C39">
            <v>0</v>
          </cell>
          <cell r="D39">
            <v>0</v>
          </cell>
          <cell r="E39">
            <v>0</v>
          </cell>
          <cell r="F39">
            <v>0</v>
          </cell>
          <cell r="G39">
            <v>0</v>
          </cell>
          <cell r="H39">
            <v>0</v>
          </cell>
          <cell r="I39">
            <v>0</v>
          </cell>
          <cell r="J39">
            <v>0</v>
          </cell>
          <cell r="K39">
            <v>0</v>
          </cell>
          <cell r="L39">
            <v>0</v>
          </cell>
          <cell r="M39" t="str">
            <v>%</v>
          </cell>
          <cell r="N39">
            <v>0</v>
          </cell>
          <cell r="O39">
            <v>0.03</v>
          </cell>
          <cell r="P39">
            <v>0</v>
          </cell>
          <cell r="Q39">
            <v>51242.9</v>
          </cell>
          <cell r="R39">
            <v>0</v>
          </cell>
          <cell r="S39">
            <v>0</v>
          </cell>
          <cell r="T39">
            <v>1537.287</v>
          </cell>
          <cell r="U39">
            <v>0</v>
          </cell>
          <cell r="V39">
            <v>0</v>
          </cell>
        </row>
        <row r="40">
          <cell r="A40" t="str">
            <v>SUBTOTAL</v>
          </cell>
          <cell r="B40">
            <v>0</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52780.186999999998</v>
          </cell>
          <cell r="U40">
            <v>0</v>
          </cell>
          <cell r="V40">
            <v>0</v>
          </cell>
        </row>
        <row r="41">
          <cell r="A41">
            <v>0</v>
          </cell>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row>
        <row r="42">
          <cell r="A42" t="str">
            <v>3. Transportes</v>
          </cell>
          <cell r="B42">
            <v>0</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A43" t="str">
            <v>Material</v>
          </cell>
          <cell r="B43">
            <v>0</v>
          </cell>
          <cell r="C43">
            <v>0</v>
          </cell>
          <cell r="D43">
            <v>0</v>
          </cell>
          <cell r="E43">
            <v>0</v>
          </cell>
          <cell r="F43">
            <v>0</v>
          </cell>
          <cell r="G43">
            <v>0</v>
          </cell>
          <cell r="H43">
            <v>0</v>
          </cell>
          <cell r="I43">
            <v>0</v>
          </cell>
          <cell r="J43">
            <v>0</v>
          </cell>
          <cell r="K43" t="str">
            <v>Vol. o Peso</v>
          </cell>
          <cell r="L43">
            <v>0</v>
          </cell>
          <cell r="M43" t="str">
            <v>Distancia</v>
          </cell>
          <cell r="N43">
            <v>0</v>
          </cell>
          <cell r="O43" t="str">
            <v>m2 o Ton/Km</v>
          </cell>
          <cell r="P43">
            <v>0</v>
          </cell>
          <cell r="Q43">
            <v>0</v>
          </cell>
          <cell r="R43" t="str">
            <v>Tarifa</v>
          </cell>
          <cell r="S43">
            <v>0</v>
          </cell>
          <cell r="T43" t="str">
            <v>Vr. Unitario</v>
          </cell>
          <cell r="U43">
            <v>0</v>
          </cell>
          <cell r="V43">
            <v>0</v>
          </cell>
        </row>
        <row r="44">
          <cell r="A44">
            <v>0</v>
          </cell>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A45">
            <v>0</v>
          </cell>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row>
        <row r="46">
          <cell r="A46">
            <v>0</v>
          </cell>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A47" t="str">
            <v>SUBTOTAL</v>
          </cell>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A48">
            <v>0</v>
          </cell>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A49" t="str">
            <v>4. Mano de Obra</v>
          </cell>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A50" t="str">
            <v>Trabajador</v>
          </cell>
          <cell r="B50">
            <v>0</v>
          </cell>
          <cell r="C50">
            <v>0</v>
          </cell>
          <cell r="D50">
            <v>0</v>
          </cell>
          <cell r="E50">
            <v>0</v>
          </cell>
          <cell r="F50">
            <v>0</v>
          </cell>
          <cell r="G50">
            <v>0</v>
          </cell>
          <cell r="H50">
            <v>0</v>
          </cell>
          <cell r="I50">
            <v>0</v>
          </cell>
          <cell r="J50" t="str">
            <v>Jornal</v>
          </cell>
          <cell r="K50">
            <v>0</v>
          </cell>
          <cell r="L50" t="str">
            <v>Prestac.</v>
          </cell>
          <cell r="M50">
            <v>0</v>
          </cell>
          <cell r="N50" t="str">
            <v>Jornal Total</v>
          </cell>
          <cell r="O50">
            <v>0</v>
          </cell>
          <cell r="P50">
            <v>0</v>
          </cell>
          <cell r="Q50" t="str">
            <v>Rendimiento</v>
          </cell>
          <cell r="R50">
            <v>0</v>
          </cell>
          <cell r="S50">
            <v>0</v>
          </cell>
          <cell r="T50" t="str">
            <v>Vr. Unitario</v>
          </cell>
          <cell r="U50">
            <v>0</v>
          </cell>
          <cell r="V50">
            <v>0</v>
          </cell>
        </row>
        <row r="51">
          <cell r="A51" t="str">
            <v>Electricista II</v>
          </cell>
          <cell r="B51">
            <v>0</v>
          </cell>
          <cell r="C51">
            <v>0</v>
          </cell>
          <cell r="D51">
            <v>0</v>
          </cell>
          <cell r="E51">
            <v>0</v>
          </cell>
          <cell r="F51">
            <v>0</v>
          </cell>
          <cell r="G51">
            <v>0</v>
          </cell>
          <cell r="H51">
            <v>0</v>
          </cell>
          <cell r="I51">
            <v>0</v>
          </cell>
          <cell r="J51">
            <v>21662</v>
          </cell>
          <cell r="K51">
            <v>0</v>
          </cell>
          <cell r="L51">
            <v>0.57999999999999996</v>
          </cell>
          <cell r="M51">
            <v>0</v>
          </cell>
          <cell r="N51">
            <v>34225.96</v>
          </cell>
          <cell r="O51">
            <v>0</v>
          </cell>
          <cell r="P51">
            <v>0</v>
          </cell>
          <cell r="Q51">
            <v>0.27</v>
          </cell>
          <cell r="R51">
            <v>0</v>
          </cell>
          <cell r="S51">
            <v>0</v>
          </cell>
          <cell r="T51">
            <v>9241.0092000000004</v>
          </cell>
          <cell r="U51">
            <v>0</v>
          </cell>
          <cell r="V51">
            <v>0</v>
          </cell>
        </row>
        <row r="52">
          <cell r="A52" t="str">
            <v>Ayudante</v>
          </cell>
          <cell r="B52">
            <v>0</v>
          </cell>
          <cell r="C52">
            <v>0</v>
          </cell>
          <cell r="D52">
            <v>0</v>
          </cell>
          <cell r="E52">
            <v>0</v>
          </cell>
          <cell r="F52">
            <v>0</v>
          </cell>
          <cell r="G52">
            <v>0</v>
          </cell>
          <cell r="H52">
            <v>0</v>
          </cell>
          <cell r="I52">
            <v>0</v>
          </cell>
          <cell r="J52">
            <v>17167</v>
          </cell>
          <cell r="K52">
            <v>0</v>
          </cell>
          <cell r="L52">
            <v>0.57999999999999996</v>
          </cell>
          <cell r="M52">
            <v>0</v>
          </cell>
          <cell r="N52">
            <v>27123.86</v>
          </cell>
          <cell r="O52">
            <v>0</v>
          </cell>
          <cell r="P52">
            <v>0</v>
          </cell>
          <cell r="Q52">
            <v>0.27</v>
          </cell>
          <cell r="R52">
            <v>0</v>
          </cell>
          <cell r="S52">
            <v>0</v>
          </cell>
          <cell r="T52">
            <v>7323.4422000000004</v>
          </cell>
          <cell r="U52">
            <v>0</v>
          </cell>
          <cell r="V52">
            <v>0</v>
          </cell>
        </row>
        <row r="53">
          <cell r="A53">
            <v>0</v>
          </cell>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A54" t="str">
            <v>SUBTOTAL</v>
          </cell>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16564.451400000002</v>
          </cell>
          <cell r="U54">
            <v>0</v>
          </cell>
          <cell r="V54">
            <v>0</v>
          </cell>
        </row>
        <row r="55">
          <cell r="A55" t="str">
            <v>TOTAL COSTO DIRECTO</v>
          </cell>
          <cell r="B55">
            <v>0</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71432.638399999996</v>
          </cell>
          <cell r="U55">
            <v>0</v>
          </cell>
          <cell r="V55">
            <v>0</v>
          </cell>
        </row>
        <row r="56">
          <cell r="A56" t="str">
            <v>AIU CONTRACTUAL</v>
          </cell>
          <cell r="B56">
            <v>0</v>
          </cell>
          <cell r="C56">
            <v>0</v>
          </cell>
          <cell r="D56">
            <v>0</v>
          </cell>
          <cell r="E56">
            <v>0.25640000000000002</v>
          </cell>
          <cell r="F56">
            <v>0</v>
          </cell>
          <cell r="G56">
            <v>0</v>
          </cell>
          <cell r="H56">
            <v>0</v>
          </cell>
          <cell r="I56">
            <v>0</v>
          </cell>
          <cell r="J56">
            <v>0</v>
          </cell>
          <cell r="K56">
            <v>0</v>
          </cell>
          <cell r="L56">
            <v>0</v>
          </cell>
          <cell r="M56">
            <v>0</v>
          </cell>
          <cell r="N56">
            <v>0</v>
          </cell>
          <cell r="O56">
            <v>0</v>
          </cell>
          <cell r="P56">
            <v>0</v>
          </cell>
          <cell r="Q56">
            <v>0</v>
          </cell>
          <cell r="R56">
            <v>0</v>
          </cell>
          <cell r="S56" t="str">
            <v>TOTAL COSTO INDIRECTO</v>
          </cell>
          <cell r="T56">
            <v>18315.328485760001</v>
          </cell>
          <cell r="U56">
            <v>0</v>
          </cell>
          <cell r="V56">
            <v>0</v>
          </cell>
        </row>
        <row r="57">
          <cell r="A57" t="str">
            <v xml:space="preserve">VALOR TOTAL ACTIVIDAD </v>
          </cell>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89747.96688575999</v>
          </cell>
          <cell r="U57">
            <v>0</v>
          </cell>
          <cell r="V57">
            <v>0</v>
          </cell>
        </row>
        <row r="58">
          <cell r="A58" t="str">
            <v xml:space="preserve">VALOR RECURSOS NECESARIOS PARA LA EJECUCIÓN DE LA ACTIVIDAD </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987227.63574335992</v>
          </cell>
          <cell r="U58">
            <v>0</v>
          </cell>
          <cell r="V58">
            <v>0</v>
          </cell>
        </row>
        <row r="59">
          <cell r="A59">
            <v>0</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A6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A61">
            <v>0</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A62">
            <v>0</v>
          </cell>
          <cell r="B62">
            <v>0</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A63">
            <v>0</v>
          </cell>
          <cell r="B63">
            <v>0</v>
          </cell>
          <cell r="C63">
            <v>0</v>
          </cell>
          <cell r="D63">
            <v>0</v>
          </cell>
          <cell r="E63" t="str">
            <v>Firma:</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A64">
            <v>0</v>
          </cell>
          <cell r="B64">
            <v>0</v>
          </cell>
          <cell r="C64">
            <v>0</v>
          </cell>
          <cell r="D64">
            <v>0</v>
          </cell>
          <cell r="E64" t="str">
            <v xml:space="preserve">Nombre: </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A65">
            <v>0</v>
          </cell>
          <cell r="B65">
            <v>0</v>
          </cell>
          <cell r="C65">
            <v>0</v>
          </cell>
          <cell r="D65">
            <v>0</v>
          </cell>
          <cell r="E65" t="str">
            <v>REPRESENTATE LEGAL Ó DIRECTOR DE OBRA</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row>
        <row r="66">
          <cell r="F66">
            <v>0</v>
          </cell>
          <cell r="G66">
            <v>0</v>
          </cell>
          <cell r="H66">
            <v>0</v>
          </cell>
          <cell r="I66">
            <v>0</v>
          </cell>
          <cell r="J66">
            <v>0</v>
          </cell>
          <cell r="K66">
            <v>0</v>
          </cell>
        </row>
        <row r="67">
          <cell r="A67" t="str">
            <v>C. OBSERVACIONES INTERVENTORIA (Campo de obligatorio diligenciamiento)</v>
          </cell>
          <cell r="B67">
            <v>0</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row>
        <row r="68">
          <cell r="A68">
            <v>0</v>
          </cell>
          <cell r="B68">
            <v>0</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row>
        <row r="69">
          <cell r="A69">
            <v>0</v>
          </cell>
          <cell r="B69">
            <v>0</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row>
        <row r="70">
          <cell r="A70">
            <v>0</v>
          </cell>
          <cell r="B70">
            <v>0</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A71">
            <v>0</v>
          </cell>
          <cell r="B71">
            <v>0</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A72">
            <v>0</v>
          </cell>
          <cell r="B72">
            <v>0</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A73">
            <v>0</v>
          </cell>
          <cell r="B73">
            <v>0</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T73">
            <v>0</v>
          </cell>
          <cell r="U73">
            <v>0</v>
          </cell>
        </row>
        <row r="74">
          <cell r="A74">
            <v>0</v>
          </cell>
          <cell r="B74">
            <v>0</v>
          </cell>
          <cell r="C74">
            <v>0</v>
          </cell>
          <cell r="D74">
            <v>0</v>
          </cell>
          <cell r="E74" t="str">
            <v>Firma:</v>
          </cell>
          <cell r="F74">
            <v>0</v>
          </cell>
          <cell r="G74">
            <v>0</v>
          </cell>
          <cell r="H74">
            <v>0</v>
          </cell>
          <cell r="I74">
            <v>0</v>
          </cell>
          <cell r="J74">
            <v>0</v>
          </cell>
          <cell r="K74">
            <v>0</v>
          </cell>
          <cell r="L74">
            <v>0</v>
          </cell>
          <cell r="M74">
            <v>0</v>
          </cell>
          <cell r="N74">
            <v>0</v>
          </cell>
          <cell r="O74">
            <v>0</v>
          </cell>
          <cell r="P74">
            <v>0</v>
          </cell>
          <cell r="Q74">
            <v>0</v>
          </cell>
          <cell r="R74">
            <v>0</v>
          </cell>
          <cell r="S74">
            <v>0</v>
          </cell>
          <cell r="U74">
            <v>0</v>
          </cell>
          <cell r="V74">
            <v>0</v>
          </cell>
        </row>
        <row r="75">
          <cell r="A75">
            <v>0</v>
          </cell>
          <cell r="B75">
            <v>0</v>
          </cell>
          <cell r="C75">
            <v>0</v>
          </cell>
          <cell r="D75">
            <v>0</v>
          </cell>
          <cell r="E75" t="str">
            <v xml:space="preserve">Nombre: </v>
          </cell>
          <cell r="F75">
            <v>0</v>
          </cell>
          <cell r="G75">
            <v>0</v>
          </cell>
          <cell r="H75">
            <v>0</v>
          </cell>
          <cell r="I75">
            <v>0</v>
          </cell>
          <cell r="J75">
            <v>0</v>
          </cell>
          <cell r="K75">
            <v>0</v>
          </cell>
          <cell r="L75">
            <v>0</v>
          </cell>
          <cell r="M75">
            <v>0</v>
          </cell>
          <cell r="N75">
            <v>0</v>
          </cell>
          <cell r="O75">
            <v>0</v>
          </cell>
          <cell r="P75">
            <v>0</v>
          </cell>
          <cell r="Q75">
            <v>0</v>
          </cell>
          <cell r="R75">
            <v>0</v>
          </cell>
          <cell r="S75">
            <v>0</v>
          </cell>
          <cell r="U75">
            <v>0</v>
          </cell>
          <cell r="V75" t="str">
            <v>Original  - FONADE</v>
          </cell>
        </row>
        <row r="76">
          <cell r="A76">
            <v>0</v>
          </cell>
          <cell r="B76">
            <v>0</v>
          </cell>
          <cell r="C76">
            <v>0</v>
          </cell>
          <cell r="D76">
            <v>0</v>
          </cell>
          <cell r="E76" t="str">
            <v>REPRESENTANTE LEGAL Ó DIRECTOR DE INTERVENTORÍA</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t="str">
            <v>Copias: Contratista, Interventor</v>
          </cell>
        </row>
        <row r="77">
          <cell r="A77" t="str">
            <v>Item</v>
          </cell>
          <cell r="B77">
            <v>0</v>
          </cell>
          <cell r="C77" t="str">
            <v>Descripción</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t="str">
            <v>Unidad</v>
          </cell>
          <cell r="S77">
            <v>0</v>
          </cell>
          <cell r="T77" t="str">
            <v>Cantidad</v>
          </cell>
          <cell r="U77">
            <v>0</v>
          </cell>
          <cell r="V77">
            <v>0</v>
          </cell>
        </row>
        <row r="78">
          <cell r="A78" t="str">
            <v>04.01.02</v>
          </cell>
          <cell r="B78">
            <v>0</v>
          </cell>
          <cell r="C78" t="str">
            <v xml:space="preserve">Derivación de luminaria desde salida eléctrica en cable encauchetado 3x16 AWG con clavija aérea con polo a tierra y cable encauchetado 3x16 AWG desde luminaria con toma aérea. Incluye tapa con orificio central y accesorios. </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t="str">
            <v>UN</v>
          </cell>
          <cell r="S78">
            <v>0</v>
          </cell>
          <cell r="T78">
            <v>11</v>
          </cell>
          <cell r="U78">
            <v>0</v>
          </cell>
          <cell r="V78">
            <v>0</v>
          </cell>
          <cell r="W78">
            <v>22031</v>
          </cell>
        </row>
        <row r="79">
          <cell r="A79">
            <v>0</v>
          </cell>
          <cell r="B79">
            <v>0</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A80" t="str">
            <v>1.  Equipo</v>
          </cell>
          <cell r="B80">
            <v>0</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A81" t="str">
            <v>Descripción</v>
          </cell>
          <cell r="B81">
            <v>0</v>
          </cell>
          <cell r="C81">
            <v>0</v>
          </cell>
          <cell r="D81">
            <v>0</v>
          </cell>
          <cell r="E81">
            <v>0</v>
          </cell>
          <cell r="F81">
            <v>0</v>
          </cell>
          <cell r="G81">
            <v>0</v>
          </cell>
          <cell r="H81" t="str">
            <v>Marca</v>
          </cell>
          <cell r="I81">
            <v>0</v>
          </cell>
          <cell r="J81">
            <v>0</v>
          </cell>
          <cell r="K81" t="str">
            <v>Tipo</v>
          </cell>
          <cell r="L81">
            <v>0</v>
          </cell>
          <cell r="M81">
            <v>0</v>
          </cell>
          <cell r="N81">
            <v>0</v>
          </cell>
          <cell r="O81" t="str">
            <v>Tarifa/Hora</v>
          </cell>
          <cell r="P81">
            <v>0</v>
          </cell>
          <cell r="Q81">
            <v>0</v>
          </cell>
          <cell r="R81" t="str">
            <v>Rendimiento</v>
          </cell>
          <cell r="S81">
            <v>0</v>
          </cell>
          <cell r="T81" t="str">
            <v>Vr. Unitario</v>
          </cell>
          <cell r="U81">
            <v>0</v>
          </cell>
          <cell r="V81">
            <v>0</v>
          </cell>
        </row>
        <row r="82">
          <cell r="A82" t="str">
            <v>Herramienta menor (% de mano de obra)</v>
          </cell>
          <cell r="B82">
            <v>0</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520</v>
          </cell>
          <cell r="U82">
            <v>0</v>
          </cell>
          <cell r="V82">
            <v>0</v>
          </cell>
        </row>
        <row r="83">
          <cell r="A83">
            <v>0</v>
          </cell>
          <cell r="B83">
            <v>0</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A84">
            <v>0</v>
          </cell>
          <cell r="B84">
            <v>0</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A85">
            <v>0</v>
          </cell>
          <cell r="B85">
            <v>0</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A86" t="str">
            <v>SUBTOTAL</v>
          </cell>
          <cell r="B86">
            <v>0</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520</v>
          </cell>
          <cell r="U86">
            <v>0</v>
          </cell>
          <cell r="V86">
            <v>0</v>
          </cell>
        </row>
        <row r="87">
          <cell r="A87">
            <v>0</v>
          </cell>
          <cell r="B87">
            <v>0</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A88" t="str">
            <v>2.  Materiales</v>
          </cell>
          <cell r="B88">
            <v>0</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A89" t="str">
            <v>Descripción</v>
          </cell>
          <cell r="B89">
            <v>0</v>
          </cell>
          <cell r="C89">
            <v>0</v>
          </cell>
          <cell r="D89">
            <v>0</v>
          </cell>
          <cell r="E89">
            <v>0</v>
          </cell>
          <cell r="F89">
            <v>0</v>
          </cell>
          <cell r="G89">
            <v>0</v>
          </cell>
          <cell r="H89">
            <v>0</v>
          </cell>
          <cell r="I89">
            <v>0</v>
          </cell>
          <cell r="J89">
            <v>0</v>
          </cell>
          <cell r="K89">
            <v>0</v>
          </cell>
          <cell r="L89">
            <v>0</v>
          </cell>
          <cell r="M89" t="str">
            <v>Unidad</v>
          </cell>
          <cell r="N89">
            <v>0</v>
          </cell>
          <cell r="O89" t="str">
            <v>Cantidad</v>
          </cell>
          <cell r="P89">
            <v>0</v>
          </cell>
          <cell r="Q89" t="str">
            <v>Precio Unit.</v>
          </cell>
          <cell r="R89">
            <v>0</v>
          </cell>
          <cell r="S89">
            <v>0</v>
          </cell>
          <cell r="T89" t="str">
            <v>Vr Unitario</v>
          </cell>
          <cell r="U89">
            <v>0</v>
          </cell>
          <cell r="V89">
            <v>0</v>
          </cell>
        </row>
        <row r="90">
          <cell r="A90" t="str">
            <v>Toma de caucho (aérea) con polo</v>
          </cell>
          <cell r="B90">
            <v>0</v>
          </cell>
          <cell r="C90">
            <v>0</v>
          </cell>
          <cell r="D90">
            <v>0</v>
          </cell>
          <cell r="E90">
            <v>0</v>
          </cell>
          <cell r="F90">
            <v>0</v>
          </cell>
          <cell r="G90">
            <v>0</v>
          </cell>
          <cell r="H90">
            <v>0</v>
          </cell>
          <cell r="I90">
            <v>0</v>
          </cell>
          <cell r="J90">
            <v>0</v>
          </cell>
          <cell r="K90">
            <v>0</v>
          </cell>
          <cell r="L90">
            <v>0</v>
          </cell>
          <cell r="M90" t="str">
            <v>Un</v>
          </cell>
          <cell r="N90">
            <v>0</v>
          </cell>
          <cell r="O90">
            <v>1</v>
          </cell>
          <cell r="P90">
            <v>0</v>
          </cell>
          <cell r="Q90">
            <v>1498</v>
          </cell>
          <cell r="R90">
            <v>0</v>
          </cell>
          <cell r="S90">
            <v>0</v>
          </cell>
          <cell r="T90">
            <v>1498</v>
          </cell>
          <cell r="U90">
            <v>0</v>
          </cell>
          <cell r="V90">
            <v>0</v>
          </cell>
        </row>
        <row r="91">
          <cell r="A91" t="str">
            <v>Aislador de rosca para empalme</v>
          </cell>
          <cell r="B91">
            <v>0</v>
          </cell>
          <cell r="C91">
            <v>0</v>
          </cell>
          <cell r="D91">
            <v>0</v>
          </cell>
          <cell r="E91">
            <v>0</v>
          </cell>
          <cell r="F91">
            <v>0</v>
          </cell>
          <cell r="G91">
            <v>0</v>
          </cell>
          <cell r="H91">
            <v>0</v>
          </cell>
          <cell r="I91">
            <v>0</v>
          </cell>
          <cell r="J91">
            <v>0</v>
          </cell>
          <cell r="K91">
            <v>0</v>
          </cell>
          <cell r="L91">
            <v>0</v>
          </cell>
          <cell r="M91" t="str">
            <v xml:space="preserve">Un </v>
          </cell>
          <cell r="N91">
            <v>0</v>
          </cell>
          <cell r="O91">
            <v>3</v>
          </cell>
          <cell r="P91">
            <v>0</v>
          </cell>
          <cell r="Q91">
            <v>512</v>
          </cell>
          <cell r="R91">
            <v>0</v>
          </cell>
          <cell r="S91">
            <v>0</v>
          </cell>
          <cell r="T91">
            <v>1536</v>
          </cell>
          <cell r="U91">
            <v>0</v>
          </cell>
          <cell r="V91">
            <v>0</v>
          </cell>
        </row>
        <row r="92">
          <cell r="A92" t="str">
            <v>Encauchetado 3x14</v>
          </cell>
          <cell r="B92">
            <v>0</v>
          </cell>
          <cell r="C92">
            <v>0</v>
          </cell>
          <cell r="D92">
            <v>0</v>
          </cell>
          <cell r="E92">
            <v>0</v>
          </cell>
          <cell r="F92">
            <v>0</v>
          </cell>
          <cell r="G92">
            <v>0</v>
          </cell>
          <cell r="H92">
            <v>0</v>
          </cell>
          <cell r="I92">
            <v>0</v>
          </cell>
          <cell r="J92">
            <v>0</v>
          </cell>
          <cell r="K92">
            <v>0</v>
          </cell>
          <cell r="L92">
            <v>0</v>
          </cell>
          <cell r="M92" t="str">
            <v>Ml</v>
          </cell>
          <cell r="N92">
            <v>0</v>
          </cell>
          <cell r="O92">
            <v>1</v>
          </cell>
          <cell r="P92">
            <v>0</v>
          </cell>
          <cell r="Q92">
            <v>4378</v>
          </cell>
          <cell r="R92">
            <v>0</v>
          </cell>
          <cell r="S92">
            <v>0</v>
          </cell>
          <cell r="T92">
            <v>4378</v>
          </cell>
          <cell r="U92">
            <v>0</v>
          </cell>
          <cell r="V92">
            <v>0</v>
          </cell>
        </row>
        <row r="93">
          <cell r="A93" t="str">
            <v>Clavija de caucho (aérea) con polo</v>
          </cell>
          <cell r="B93">
            <v>0</v>
          </cell>
          <cell r="C93">
            <v>0</v>
          </cell>
          <cell r="D93">
            <v>0</v>
          </cell>
          <cell r="E93">
            <v>0</v>
          </cell>
          <cell r="F93">
            <v>0</v>
          </cell>
          <cell r="G93">
            <v>0</v>
          </cell>
          <cell r="H93">
            <v>0</v>
          </cell>
          <cell r="I93">
            <v>0</v>
          </cell>
          <cell r="J93">
            <v>0</v>
          </cell>
          <cell r="K93">
            <v>0</v>
          </cell>
          <cell r="L93">
            <v>0</v>
          </cell>
          <cell r="M93" t="str">
            <v xml:space="preserve">Un </v>
          </cell>
          <cell r="N93">
            <v>0</v>
          </cell>
          <cell r="O93">
            <v>1</v>
          </cell>
          <cell r="P93">
            <v>0</v>
          </cell>
          <cell r="Q93">
            <v>1560</v>
          </cell>
          <cell r="R93">
            <v>0</v>
          </cell>
          <cell r="S93">
            <v>0</v>
          </cell>
          <cell r="T93">
            <v>1560</v>
          </cell>
          <cell r="U93">
            <v>0</v>
          </cell>
          <cell r="V93">
            <v>0</v>
          </cell>
        </row>
        <row r="94">
          <cell r="A94">
            <v>0</v>
          </cell>
          <cell r="B94">
            <v>0</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row>
        <row r="95">
          <cell r="A95">
            <v>0</v>
          </cell>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row>
        <row r="96">
          <cell r="A96">
            <v>0</v>
          </cell>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row>
        <row r="97">
          <cell r="A97">
            <v>0</v>
          </cell>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row>
        <row r="98">
          <cell r="A98">
            <v>0</v>
          </cell>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row>
        <row r="100">
          <cell r="A100">
            <v>0</v>
          </cell>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row>
        <row r="101">
          <cell r="A101">
            <v>0</v>
          </cell>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row>
        <row r="102">
          <cell r="A102" t="str">
            <v>Desperdicio</v>
          </cell>
          <cell r="B102">
            <v>0</v>
          </cell>
          <cell r="C102">
            <v>0</v>
          </cell>
          <cell r="D102">
            <v>0</v>
          </cell>
          <cell r="E102">
            <v>0</v>
          </cell>
          <cell r="F102">
            <v>0</v>
          </cell>
          <cell r="G102">
            <v>0</v>
          </cell>
          <cell r="H102">
            <v>0</v>
          </cell>
          <cell r="I102">
            <v>0</v>
          </cell>
          <cell r="J102">
            <v>0</v>
          </cell>
          <cell r="K102">
            <v>0</v>
          </cell>
          <cell r="L102">
            <v>0</v>
          </cell>
          <cell r="M102" t="str">
            <v>%</v>
          </cell>
          <cell r="N102">
            <v>0</v>
          </cell>
          <cell r="O102">
            <v>0.03</v>
          </cell>
          <cell r="P102">
            <v>0</v>
          </cell>
          <cell r="Q102">
            <v>8972</v>
          </cell>
          <cell r="R102">
            <v>0</v>
          </cell>
          <cell r="S102">
            <v>0</v>
          </cell>
          <cell r="T102">
            <v>269.15999999999997</v>
          </cell>
          <cell r="U102">
            <v>0</v>
          </cell>
          <cell r="V102">
            <v>0</v>
          </cell>
        </row>
        <row r="103">
          <cell r="A103" t="str">
            <v>SUBTOTAL</v>
          </cell>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9241.16</v>
          </cell>
          <cell r="U103">
            <v>0</v>
          </cell>
          <cell r="V103">
            <v>0</v>
          </cell>
        </row>
        <row r="104">
          <cell r="A104">
            <v>0</v>
          </cell>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row>
        <row r="105">
          <cell r="A105" t="str">
            <v>3. Transportes</v>
          </cell>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row>
        <row r="106">
          <cell r="A106" t="str">
            <v>Material</v>
          </cell>
          <cell r="B106">
            <v>0</v>
          </cell>
          <cell r="C106">
            <v>0</v>
          </cell>
          <cell r="D106">
            <v>0</v>
          </cell>
          <cell r="E106">
            <v>0</v>
          </cell>
          <cell r="F106">
            <v>0</v>
          </cell>
          <cell r="G106">
            <v>0</v>
          </cell>
          <cell r="H106">
            <v>0</v>
          </cell>
          <cell r="I106">
            <v>0</v>
          </cell>
          <cell r="J106">
            <v>0</v>
          </cell>
          <cell r="K106" t="str">
            <v>Vol. o Peso</v>
          </cell>
          <cell r="L106">
            <v>0</v>
          </cell>
          <cell r="M106" t="str">
            <v>Distancia</v>
          </cell>
          <cell r="N106">
            <v>0</v>
          </cell>
          <cell r="O106" t="str">
            <v>m2 o Ton/Km</v>
          </cell>
          <cell r="P106">
            <v>0</v>
          </cell>
          <cell r="Q106">
            <v>0</v>
          </cell>
          <cell r="R106" t="str">
            <v>Tarifa</v>
          </cell>
          <cell r="S106">
            <v>0</v>
          </cell>
          <cell r="T106" t="str">
            <v>Vr. Unitario</v>
          </cell>
          <cell r="U106">
            <v>0</v>
          </cell>
          <cell r="V106">
            <v>0</v>
          </cell>
        </row>
        <row r="107">
          <cell r="A107">
            <v>0</v>
          </cell>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row>
        <row r="109">
          <cell r="A109">
            <v>0</v>
          </cell>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row>
        <row r="110">
          <cell r="A110" t="str">
            <v>SUBTOTAL</v>
          </cell>
          <cell r="B110">
            <v>0</v>
          </cell>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row>
        <row r="111">
          <cell r="A111">
            <v>0</v>
          </cell>
          <cell r="B111">
            <v>0</v>
          </cell>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row>
        <row r="112">
          <cell r="A112" t="str">
            <v>4. Mano de Obra</v>
          </cell>
          <cell r="B112">
            <v>0</v>
          </cell>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row>
        <row r="113">
          <cell r="A113" t="str">
            <v>Trabajador</v>
          </cell>
          <cell r="B113">
            <v>0</v>
          </cell>
          <cell r="C113">
            <v>0</v>
          </cell>
          <cell r="D113">
            <v>0</v>
          </cell>
          <cell r="E113">
            <v>0</v>
          </cell>
          <cell r="F113">
            <v>0</v>
          </cell>
          <cell r="G113">
            <v>0</v>
          </cell>
          <cell r="H113">
            <v>0</v>
          </cell>
          <cell r="I113">
            <v>0</v>
          </cell>
          <cell r="J113" t="str">
            <v>Jornal</v>
          </cell>
          <cell r="K113">
            <v>0</v>
          </cell>
          <cell r="L113" t="str">
            <v>Prestac.</v>
          </cell>
          <cell r="M113">
            <v>0</v>
          </cell>
          <cell r="N113" t="str">
            <v>Jornal Total</v>
          </cell>
          <cell r="O113">
            <v>0</v>
          </cell>
          <cell r="P113">
            <v>0</v>
          </cell>
          <cell r="Q113" t="str">
            <v>Rendimiento</v>
          </cell>
          <cell r="R113">
            <v>0</v>
          </cell>
          <cell r="S113">
            <v>0</v>
          </cell>
          <cell r="T113" t="str">
            <v>Vr. Unitario</v>
          </cell>
          <cell r="U113">
            <v>0</v>
          </cell>
          <cell r="V113">
            <v>0</v>
          </cell>
        </row>
        <row r="114">
          <cell r="A114" t="str">
            <v>Electricista II</v>
          </cell>
          <cell r="B114">
            <v>0</v>
          </cell>
          <cell r="C114">
            <v>0</v>
          </cell>
          <cell r="D114">
            <v>0</v>
          </cell>
          <cell r="E114">
            <v>0</v>
          </cell>
          <cell r="F114">
            <v>0</v>
          </cell>
          <cell r="G114">
            <v>0</v>
          </cell>
          <cell r="H114">
            <v>0</v>
          </cell>
          <cell r="I114">
            <v>0</v>
          </cell>
          <cell r="J114">
            <v>21662</v>
          </cell>
          <cell r="K114">
            <v>0</v>
          </cell>
          <cell r="L114">
            <v>0.57999999999999996</v>
          </cell>
          <cell r="M114">
            <v>0</v>
          </cell>
          <cell r="N114">
            <v>34225.96</v>
          </cell>
          <cell r="O114">
            <v>0</v>
          </cell>
          <cell r="P114">
            <v>0</v>
          </cell>
          <cell r="Q114">
            <v>0.2</v>
          </cell>
          <cell r="R114">
            <v>0</v>
          </cell>
          <cell r="S114">
            <v>0</v>
          </cell>
          <cell r="T114">
            <v>6845.192</v>
          </cell>
          <cell r="U114">
            <v>0</v>
          </cell>
          <cell r="V114">
            <v>0</v>
          </cell>
        </row>
        <row r="115">
          <cell r="A115" t="str">
            <v>Ayudante</v>
          </cell>
          <cell r="B115">
            <v>0</v>
          </cell>
          <cell r="C115">
            <v>0</v>
          </cell>
          <cell r="D115">
            <v>0</v>
          </cell>
          <cell r="E115">
            <v>0</v>
          </cell>
          <cell r="F115">
            <v>0</v>
          </cell>
          <cell r="G115">
            <v>0</v>
          </cell>
          <cell r="H115">
            <v>0</v>
          </cell>
          <cell r="I115">
            <v>0</v>
          </cell>
          <cell r="J115">
            <v>17167</v>
          </cell>
          <cell r="K115">
            <v>0</v>
          </cell>
          <cell r="L115">
            <v>0.57999999999999996</v>
          </cell>
          <cell r="M115">
            <v>0</v>
          </cell>
          <cell r="N115">
            <v>27123.86</v>
          </cell>
          <cell r="O115">
            <v>0</v>
          </cell>
          <cell r="P115">
            <v>0</v>
          </cell>
          <cell r="Q115">
            <v>0.2</v>
          </cell>
          <cell r="R115">
            <v>0</v>
          </cell>
          <cell r="S115">
            <v>0</v>
          </cell>
          <cell r="T115">
            <v>5424.7720000000008</v>
          </cell>
          <cell r="U115">
            <v>0</v>
          </cell>
          <cell r="V115">
            <v>0</v>
          </cell>
        </row>
        <row r="116">
          <cell r="A116">
            <v>0</v>
          </cell>
          <cell r="B116">
            <v>0</v>
          </cell>
          <cell r="C116">
            <v>0</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row>
        <row r="117">
          <cell r="A117" t="str">
            <v>SUBTOTAL</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12269.964</v>
          </cell>
          <cell r="U117">
            <v>0</v>
          </cell>
          <cell r="V117">
            <v>0</v>
          </cell>
        </row>
        <row r="118">
          <cell r="A118" t="str">
            <v>TOTAL COSTO DIRECTO</v>
          </cell>
          <cell r="B118">
            <v>0</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22031.124</v>
          </cell>
          <cell r="U118">
            <v>0</v>
          </cell>
          <cell r="V118">
            <v>0</v>
          </cell>
        </row>
        <row r="119">
          <cell r="A119" t="str">
            <v>AIU CONTRACTUAL</v>
          </cell>
          <cell r="B119">
            <v>0</v>
          </cell>
          <cell r="C119">
            <v>0</v>
          </cell>
          <cell r="D119">
            <v>0</v>
          </cell>
          <cell r="E119">
            <v>0.25640000000000002</v>
          </cell>
          <cell r="F119">
            <v>0</v>
          </cell>
          <cell r="G119">
            <v>0</v>
          </cell>
          <cell r="H119">
            <v>0</v>
          </cell>
          <cell r="I119">
            <v>0</v>
          </cell>
          <cell r="J119">
            <v>0</v>
          </cell>
          <cell r="K119">
            <v>0</v>
          </cell>
          <cell r="L119">
            <v>0</v>
          </cell>
          <cell r="M119">
            <v>0</v>
          </cell>
          <cell r="N119">
            <v>0</v>
          </cell>
          <cell r="O119">
            <v>0</v>
          </cell>
          <cell r="P119">
            <v>0</v>
          </cell>
          <cell r="Q119">
            <v>0</v>
          </cell>
          <cell r="R119">
            <v>0</v>
          </cell>
          <cell r="S119" t="str">
            <v>TOTAL COSTO INDIRECTO</v>
          </cell>
          <cell r="T119">
            <v>5648.7801936000005</v>
          </cell>
          <cell r="U119">
            <v>0</v>
          </cell>
          <cell r="V119">
            <v>0</v>
          </cell>
        </row>
        <row r="120">
          <cell r="A120" t="str">
            <v xml:space="preserve">VALOR TOTAL ACTIVIDAD </v>
          </cell>
          <cell r="B120">
            <v>0</v>
          </cell>
          <cell r="C120">
            <v>0</v>
          </cell>
          <cell r="D120">
            <v>0</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27679.904193599999</v>
          </cell>
          <cell r="U120">
            <v>0</v>
          </cell>
          <cell r="V120">
            <v>0</v>
          </cell>
        </row>
        <row r="121">
          <cell r="A121" t="str">
            <v xml:space="preserve">VALOR RECURSOS NECESARIOS PARA LA EJECUCIÓN DE LA ACTIVIDAD </v>
          </cell>
          <cell r="B121">
            <v>0</v>
          </cell>
          <cell r="C121">
            <v>0</v>
          </cell>
          <cell r="D121">
            <v>0</v>
          </cell>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304478.94612959999</v>
          </cell>
          <cell r="U121">
            <v>0</v>
          </cell>
          <cell r="V121">
            <v>0</v>
          </cell>
        </row>
        <row r="122">
          <cell r="A122">
            <v>0</v>
          </cell>
          <cell r="B122">
            <v>0</v>
          </cell>
          <cell r="C122">
            <v>0</v>
          </cell>
          <cell r="D122">
            <v>0</v>
          </cell>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row>
        <row r="123">
          <cell r="A12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123">
            <v>0</v>
          </cell>
          <cell r="C123">
            <v>0</v>
          </cell>
          <cell r="D123">
            <v>0</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row>
        <row r="124">
          <cell r="A124">
            <v>0</v>
          </cell>
          <cell r="B124">
            <v>0</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row>
        <row r="125">
          <cell r="A125">
            <v>0</v>
          </cell>
          <cell r="B125">
            <v>0</v>
          </cell>
          <cell r="C125">
            <v>0</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row>
        <row r="126">
          <cell r="A126">
            <v>0</v>
          </cell>
          <cell r="B126">
            <v>0</v>
          </cell>
          <cell r="C126">
            <v>0</v>
          </cell>
          <cell r="D126">
            <v>0</v>
          </cell>
          <cell r="E126" t="str">
            <v>Firma:</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row>
        <row r="127">
          <cell r="A127">
            <v>0</v>
          </cell>
          <cell r="B127">
            <v>0</v>
          </cell>
          <cell r="C127">
            <v>0</v>
          </cell>
          <cell r="D127">
            <v>0</v>
          </cell>
          <cell r="E127" t="str">
            <v xml:space="preserve">Nombre: </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row>
        <row r="128">
          <cell r="A128">
            <v>0</v>
          </cell>
          <cell r="B128">
            <v>0</v>
          </cell>
          <cell r="C128">
            <v>0</v>
          </cell>
          <cell r="D128">
            <v>0</v>
          </cell>
          <cell r="E128" t="str">
            <v>REPRESENTATE LEGAL Ó DIRECTOR DE OBRA</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row>
        <row r="129">
          <cell r="F129">
            <v>0</v>
          </cell>
          <cell r="G129">
            <v>0</v>
          </cell>
          <cell r="H129">
            <v>0</v>
          </cell>
          <cell r="I129">
            <v>0</v>
          </cell>
          <cell r="J129">
            <v>0</v>
          </cell>
          <cell r="K129">
            <v>0</v>
          </cell>
        </row>
        <row r="130">
          <cell r="A130" t="str">
            <v>C. OBSERVACIONES INTERVENTORIA (Campo de obligatorio diligenciamiento)</v>
          </cell>
          <cell r="B130">
            <v>0</v>
          </cell>
          <cell r="C130">
            <v>0</v>
          </cell>
          <cell r="D130">
            <v>0</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row>
        <row r="131">
          <cell r="A131">
            <v>0</v>
          </cell>
          <cell r="B131">
            <v>0</v>
          </cell>
          <cell r="C131">
            <v>0</v>
          </cell>
          <cell r="D131">
            <v>0</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row>
        <row r="132">
          <cell r="A132">
            <v>0</v>
          </cell>
          <cell r="B132">
            <v>0</v>
          </cell>
          <cell r="C132">
            <v>0</v>
          </cell>
          <cell r="D132">
            <v>0</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row>
        <row r="133">
          <cell r="A133">
            <v>0</v>
          </cell>
          <cell r="B133">
            <v>0</v>
          </cell>
          <cell r="C133">
            <v>0</v>
          </cell>
          <cell r="D133">
            <v>0</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row>
        <row r="134">
          <cell r="A134">
            <v>0</v>
          </cell>
          <cell r="B134">
            <v>0</v>
          </cell>
          <cell r="C134">
            <v>0</v>
          </cell>
          <cell r="D134">
            <v>0</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row>
        <row r="135">
          <cell r="A135">
            <v>0</v>
          </cell>
          <cell r="B135">
            <v>0</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row>
        <row r="136">
          <cell r="A136">
            <v>0</v>
          </cell>
          <cell r="B136">
            <v>0</v>
          </cell>
          <cell r="C136">
            <v>0</v>
          </cell>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T136">
            <v>0</v>
          </cell>
          <cell r="U136">
            <v>0</v>
          </cell>
        </row>
        <row r="137">
          <cell r="A137">
            <v>0</v>
          </cell>
          <cell r="B137">
            <v>0</v>
          </cell>
          <cell r="C137">
            <v>0</v>
          </cell>
          <cell r="D137">
            <v>0</v>
          </cell>
          <cell r="E137" t="str">
            <v>Firma:</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U137">
            <v>0</v>
          </cell>
          <cell r="V137">
            <v>0</v>
          </cell>
        </row>
        <row r="138">
          <cell r="A138">
            <v>0</v>
          </cell>
          <cell r="B138">
            <v>0</v>
          </cell>
          <cell r="C138">
            <v>0</v>
          </cell>
          <cell r="D138">
            <v>0</v>
          </cell>
          <cell r="E138" t="str">
            <v xml:space="preserve">Nombre: </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U138">
            <v>0</v>
          </cell>
          <cell r="V138" t="str">
            <v>Original  - FONADE</v>
          </cell>
        </row>
        <row r="139">
          <cell r="A139">
            <v>0</v>
          </cell>
          <cell r="B139">
            <v>0</v>
          </cell>
          <cell r="C139">
            <v>0</v>
          </cell>
          <cell r="D139">
            <v>0</v>
          </cell>
          <cell r="E139" t="str">
            <v>REPRESENTANTE LEGAL Ó DIRECTOR DE INTERVENTORÍA</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t="str">
            <v>Copias: Contratista, Interventor</v>
          </cell>
        </row>
        <row r="140">
          <cell r="A140" t="str">
            <v>Item</v>
          </cell>
          <cell r="B140">
            <v>0</v>
          </cell>
          <cell r="C140" t="str">
            <v>Descripción</v>
          </cell>
          <cell r="D140">
            <v>0</v>
          </cell>
          <cell r="E140">
            <v>0</v>
          </cell>
          <cell r="F140">
            <v>0</v>
          </cell>
          <cell r="G140">
            <v>0</v>
          </cell>
          <cell r="H140">
            <v>0</v>
          </cell>
          <cell r="I140">
            <v>0</v>
          </cell>
          <cell r="J140">
            <v>0</v>
          </cell>
          <cell r="K140">
            <v>0</v>
          </cell>
          <cell r="L140">
            <v>0</v>
          </cell>
          <cell r="M140">
            <v>0</v>
          </cell>
          <cell r="N140">
            <v>0</v>
          </cell>
          <cell r="O140">
            <v>0</v>
          </cell>
          <cell r="P140">
            <v>0</v>
          </cell>
          <cell r="Q140">
            <v>0</v>
          </cell>
          <cell r="R140" t="str">
            <v>Unidad</v>
          </cell>
          <cell r="S140">
            <v>0</v>
          </cell>
          <cell r="T140" t="str">
            <v>Cantidad</v>
          </cell>
          <cell r="U140">
            <v>0</v>
          </cell>
          <cell r="V140">
            <v>0</v>
          </cell>
        </row>
        <row r="141">
          <cell r="A141" t="str">
            <v>04.01.03</v>
          </cell>
          <cell r="B141">
            <v>0</v>
          </cell>
          <cell r="C141" t="str">
            <v>Salida para toma monofásica doble con polo a tierra para red normal, en tubo conduit EMT de 3/4" y conductores de cobre 2N12AWG THHN. Incluye toma, curvas, terminales, uniones, soportes, cajas y accesorios para completar la salida.</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t="str">
            <v>UN</v>
          </cell>
          <cell r="S141">
            <v>0</v>
          </cell>
          <cell r="T141">
            <v>5</v>
          </cell>
          <cell r="U141">
            <v>0</v>
          </cell>
          <cell r="V141">
            <v>0</v>
          </cell>
          <cell r="W141">
            <v>76996</v>
          </cell>
        </row>
        <row r="142">
          <cell r="A142">
            <v>0</v>
          </cell>
          <cell r="B142">
            <v>0</v>
          </cell>
          <cell r="C142">
            <v>0</v>
          </cell>
          <cell r="D142">
            <v>0</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row>
        <row r="143">
          <cell r="A143" t="str">
            <v>1.  Equipo</v>
          </cell>
          <cell r="B143">
            <v>0</v>
          </cell>
          <cell r="C143">
            <v>0</v>
          </cell>
          <cell r="D143">
            <v>0</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row>
        <row r="144">
          <cell r="A144" t="str">
            <v>Descripción</v>
          </cell>
          <cell r="B144">
            <v>0</v>
          </cell>
          <cell r="C144">
            <v>0</v>
          </cell>
          <cell r="D144">
            <v>0</v>
          </cell>
          <cell r="E144">
            <v>0</v>
          </cell>
          <cell r="F144">
            <v>0</v>
          </cell>
          <cell r="G144">
            <v>0</v>
          </cell>
          <cell r="H144" t="str">
            <v>Marca</v>
          </cell>
          <cell r="I144">
            <v>0</v>
          </cell>
          <cell r="J144">
            <v>0</v>
          </cell>
          <cell r="K144" t="str">
            <v>Tipo</v>
          </cell>
          <cell r="L144">
            <v>0</v>
          </cell>
          <cell r="M144">
            <v>0</v>
          </cell>
          <cell r="N144">
            <v>0</v>
          </cell>
          <cell r="O144" t="str">
            <v>Tarifa/Hora</v>
          </cell>
          <cell r="P144">
            <v>0</v>
          </cell>
          <cell r="Q144">
            <v>0</v>
          </cell>
          <cell r="R144" t="str">
            <v>Rendimiento</v>
          </cell>
          <cell r="S144">
            <v>0</v>
          </cell>
          <cell r="T144" t="str">
            <v>Vr. Unitario</v>
          </cell>
          <cell r="U144">
            <v>0</v>
          </cell>
          <cell r="V144">
            <v>0</v>
          </cell>
        </row>
        <row r="145">
          <cell r="A145" t="str">
            <v>Herramienta menor (% de mano de obra)</v>
          </cell>
          <cell r="B145">
            <v>0</v>
          </cell>
          <cell r="C145">
            <v>0</v>
          </cell>
          <cell r="D145">
            <v>0</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1570</v>
          </cell>
          <cell r="U145">
            <v>0</v>
          </cell>
          <cell r="V145">
            <v>0</v>
          </cell>
        </row>
        <row r="146">
          <cell r="A146">
            <v>0</v>
          </cell>
          <cell r="B146">
            <v>0</v>
          </cell>
          <cell r="C146">
            <v>0</v>
          </cell>
          <cell r="D146">
            <v>0</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row>
        <row r="147">
          <cell r="A147">
            <v>0</v>
          </cell>
          <cell r="B147">
            <v>0</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row>
        <row r="148">
          <cell r="A148">
            <v>0</v>
          </cell>
          <cell r="B148">
            <v>0</v>
          </cell>
          <cell r="C148">
            <v>0</v>
          </cell>
          <cell r="D148">
            <v>0</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row>
        <row r="149">
          <cell r="A149" t="str">
            <v>SUBTOTAL</v>
          </cell>
          <cell r="B149">
            <v>0</v>
          </cell>
          <cell r="C149">
            <v>0</v>
          </cell>
          <cell r="D149">
            <v>0</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1570</v>
          </cell>
          <cell r="U149">
            <v>0</v>
          </cell>
          <cell r="V149">
            <v>0</v>
          </cell>
        </row>
        <row r="150">
          <cell r="A150">
            <v>0</v>
          </cell>
          <cell r="B150">
            <v>0</v>
          </cell>
          <cell r="C150">
            <v>0</v>
          </cell>
          <cell r="D150">
            <v>0</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row>
        <row r="151">
          <cell r="A151" t="str">
            <v>2.  Materiales</v>
          </cell>
          <cell r="B151">
            <v>0</v>
          </cell>
          <cell r="C151">
            <v>0</v>
          </cell>
          <cell r="D151">
            <v>0</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row>
        <row r="152">
          <cell r="A152" t="str">
            <v>Descripción</v>
          </cell>
          <cell r="B152">
            <v>0</v>
          </cell>
          <cell r="C152">
            <v>0</v>
          </cell>
          <cell r="D152">
            <v>0</v>
          </cell>
          <cell r="E152">
            <v>0</v>
          </cell>
          <cell r="F152">
            <v>0</v>
          </cell>
          <cell r="G152">
            <v>0</v>
          </cell>
          <cell r="H152">
            <v>0</v>
          </cell>
          <cell r="I152">
            <v>0</v>
          </cell>
          <cell r="J152">
            <v>0</v>
          </cell>
          <cell r="K152">
            <v>0</v>
          </cell>
          <cell r="L152">
            <v>0</v>
          </cell>
          <cell r="M152" t="str">
            <v>Unidad</v>
          </cell>
          <cell r="N152">
            <v>0</v>
          </cell>
          <cell r="O152" t="str">
            <v>Cantidad</v>
          </cell>
          <cell r="P152">
            <v>0</v>
          </cell>
          <cell r="Q152" t="str">
            <v>Precio Unit.</v>
          </cell>
          <cell r="R152">
            <v>0</v>
          </cell>
          <cell r="S152">
            <v>0</v>
          </cell>
          <cell r="T152" t="str">
            <v>Vr Unitario</v>
          </cell>
          <cell r="U152">
            <v>0</v>
          </cell>
          <cell r="V152">
            <v>0</v>
          </cell>
        </row>
        <row r="153">
          <cell r="A153" t="str">
            <v>Alambre de cobre No 12</v>
          </cell>
          <cell r="B153">
            <v>0</v>
          </cell>
          <cell r="C153">
            <v>0</v>
          </cell>
          <cell r="D153">
            <v>0</v>
          </cell>
          <cell r="E153">
            <v>0</v>
          </cell>
          <cell r="F153">
            <v>0</v>
          </cell>
          <cell r="G153">
            <v>0</v>
          </cell>
          <cell r="H153">
            <v>0</v>
          </cell>
          <cell r="I153">
            <v>0</v>
          </cell>
          <cell r="J153">
            <v>0</v>
          </cell>
          <cell r="K153">
            <v>0</v>
          </cell>
          <cell r="L153">
            <v>0</v>
          </cell>
          <cell r="M153" t="str">
            <v>Ml</v>
          </cell>
          <cell r="N153">
            <v>0</v>
          </cell>
          <cell r="O153">
            <v>13</v>
          </cell>
          <cell r="P153">
            <v>0</v>
          </cell>
          <cell r="Q153">
            <v>1271</v>
          </cell>
          <cell r="R153">
            <v>0</v>
          </cell>
          <cell r="S153">
            <v>0</v>
          </cell>
          <cell r="T153">
            <v>16523</v>
          </cell>
          <cell r="U153">
            <v>0</v>
          </cell>
          <cell r="V153">
            <v>0</v>
          </cell>
        </row>
        <row r="154">
          <cell r="A154" t="str">
            <v>Tubo conduit EMT 3/4"</v>
          </cell>
          <cell r="B154">
            <v>0</v>
          </cell>
          <cell r="C154">
            <v>0</v>
          </cell>
          <cell r="D154">
            <v>0</v>
          </cell>
          <cell r="E154">
            <v>0</v>
          </cell>
          <cell r="F154">
            <v>0</v>
          </cell>
          <cell r="G154">
            <v>0</v>
          </cell>
          <cell r="H154">
            <v>0</v>
          </cell>
          <cell r="I154">
            <v>0</v>
          </cell>
          <cell r="J154">
            <v>0</v>
          </cell>
          <cell r="K154">
            <v>0</v>
          </cell>
          <cell r="L154">
            <v>0</v>
          </cell>
          <cell r="M154" t="str">
            <v>Ml</v>
          </cell>
          <cell r="N154">
            <v>0</v>
          </cell>
          <cell r="O154">
            <v>6</v>
          </cell>
          <cell r="P154">
            <v>0</v>
          </cell>
          <cell r="Q154">
            <v>4110</v>
          </cell>
          <cell r="R154">
            <v>0</v>
          </cell>
          <cell r="S154">
            <v>0</v>
          </cell>
          <cell r="T154">
            <v>24660</v>
          </cell>
          <cell r="U154">
            <v>0</v>
          </cell>
          <cell r="V154">
            <v>0</v>
          </cell>
        </row>
        <row r="155">
          <cell r="A155" t="str">
            <v>Boquilla terminal EMT de 3/4"</v>
          </cell>
          <cell r="B155">
            <v>0</v>
          </cell>
          <cell r="C155">
            <v>0</v>
          </cell>
          <cell r="D155">
            <v>0</v>
          </cell>
          <cell r="E155">
            <v>0</v>
          </cell>
          <cell r="F155">
            <v>0</v>
          </cell>
          <cell r="G155">
            <v>0</v>
          </cell>
          <cell r="H155">
            <v>0</v>
          </cell>
          <cell r="I155">
            <v>0</v>
          </cell>
          <cell r="J155">
            <v>0</v>
          </cell>
          <cell r="K155">
            <v>0</v>
          </cell>
          <cell r="L155">
            <v>0</v>
          </cell>
          <cell r="M155" t="str">
            <v xml:space="preserve">Un </v>
          </cell>
          <cell r="N155">
            <v>0</v>
          </cell>
          <cell r="O155">
            <v>2</v>
          </cell>
          <cell r="P155">
            <v>0</v>
          </cell>
          <cell r="Q155">
            <v>1210</v>
          </cell>
          <cell r="R155">
            <v>0</v>
          </cell>
          <cell r="S155">
            <v>0</v>
          </cell>
          <cell r="T155">
            <v>2420</v>
          </cell>
          <cell r="U155">
            <v>0</v>
          </cell>
          <cell r="V155">
            <v>0</v>
          </cell>
        </row>
        <row r="156">
          <cell r="A156" t="str">
            <v>Unión EMT 3/4"</v>
          </cell>
          <cell r="B156">
            <v>0</v>
          </cell>
          <cell r="C156">
            <v>0</v>
          </cell>
          <cell r="D156">
            <v>0</v>
          </cell>
          <cell r="E156">
            <v>0</v>
          </cell>
          <cell r="F156">
            <v>0</v>
          </cell>
          <cell r="G156">
            <v>0</v>
          </cell>
          <cell r="H156">
            <v>0</v>
          </cell>
          <cell r="I156">
            <v>0</v>
          </cell>
          <cell r="J156">
            <v>0</v>
          </cell>
          <cell r="K156">
            <v>0</v>
          </cell>
          <cell r="L156">
            <v>0</v>
          </cell>
          <cell r="M156" t="str">
            <v xml:space="preserve">Un </v>
          </cell>
          <cell r="N156">
            <v>0</v>
          </cell>
          <cell r="O156">
            <v>2</v>
          </cell>
          <cell r="P156">
            <v>0</v>
          </cell>
          <cell r="Q156">
            <v>1145</v>
          </cell>
          <cell r="R156">
            <v>0</v>
          </cell>
          <cell r="S156">
            <v>0</v>
          </cell>
          <cell r="T156">
            <v>2290</v>
          </cell>
          <cell r="U156">
            <v>0</v>
          </cell>
          <cell r="V156">
            <v>0</v>
          </cell>
        </row>
        <row r="157">
          <cell r="A157" t="str">
            <v>Caja 5800</v>
          </cell>
          <cell r="B157">
            <v>0</v>
          </cell>
          <cell r="C157">
            <v>0</v>
          </cell>
          <cell r="D157">
            <v>0</v>
          </cell>
          <cell r="E157">
            <v>0</v>
          </cell>
          <cell r="F157">
            <v>0</v>
          </cell>
          <cell r="G157">
            <v>0</v>
          </cell>
          <cell r="H157">
            <v>0</v>
          </cell>
          <cell r="I157">
            <v>0</v>
          </cell>
          <cell r="J157">
            <v>0</v>
          </cell>
          <cell r="K157">
            <v>0</v>
          </cell>
          <cell r="L157">
            <v>0</v>
          </cell>
          <cell r="M157" t="str">
            <v xml:space="preserve">Un </v>
          </cell>
          <cell r="N157">
            <v>0</v>
          </cell>
          <cell r="O157">
            <v>1</v>
          </cell>
          <cell r="P157">
            <v>0</v>
          </cell>
          <cell r="Q157">
            <v>1120</v>
          </cell>
          <cell r="R157">
            <v>0</v>
          </cell>
          <cell r="S157">
            <v>0</v>
          </cell>
          <cell r="T157">
            <v>1120</v>
          </cell>
          <cell r="U157">
            <v>0</v>
          </cell>
          <cell r="V157">
            <v>0</v>
          </cell>
        </row>
        <row r="158">
          <cell r="A158" t="str">
            <v>Toma monofásica doble con polo</v>
          </cell>
          <cell r="B158">
            <v>0</v>
          </cell>
          <cell r="C158">
            <v>0</v>
          </cell>
          <cell r="D158">
            <v>0</v>
          </cell>
          <cell r="E158">
            <v>0</v>
          </cell>
          <cell r="F158">
            <v>0</v>
          </cell>
          <cell r="G158">
            <v>0</v>
          </cell>
          <cell r="H158">
            <v>0</v>
          </cell>
          <cell r="I158">
            <v>0</v>
          </cell>
          <cell r="J158">
            <v>0</v>
          </cell>
          <cell r="K158">
            <v>0</v>
          </cell>
          <cell r="L158">
            <v>0</v>
          </cell>
          <cell r="M158" t="str">
            <v>Un</v>
          </cell>
          <cell r="N158">
            <v>0</v>
          </cell>
          <cell r="O158">
            <v>1</v>
          </cell>
          <cell r="P158">
            <v>0</v>
          </cell>
          <cell r="Q158">
            <v>4180</v>
          </cell>
          <cell r="R158">
            <v>0</v>
          </cell>
          <cell r="S158">
            <v>0</v>
          </cell>
          <cell r="T158">
            <v>4180</v>
          </cell>
          <cell r="U158">
            <v>0</v>
          </cell>
          <cell r="V158">
            <v>0</v>
          </cell>
        </row>
        <row r="159">
          <cell r="A159" t="str">
            <v>Cinta aislante</v>
          </cell>
          <cell r="B159">
            <v>0</v>
          </cell>
          <cell r="C159">
            <v>0</v>
          </cell>
          <cell r="D159">
            <v>0</v>
          </cell>
          <cell r="E159">
            <v>0</v>
          </cell>
          <cell r="F159">
            <v>0</v>
          </cell>
          <cell r="G159">
            <v>0</v>
          </cell>
          <cell r="H159">
            <v>0</v>
          </cell>
          <cell r="I159">
            <v>0</v>
          </cell>
          <cell r="J159">
            <v>0</v>
          </cell>
          <cell r="K159">
            <v>0</v>
          </cell>
          <cell r="L159">
            <v>0</v>
          </cell>
          <cell r="M159" t="str">
            <v>Un</v>
          </cell>
          <cell r="N159">
            <v>0</v>
          </cell>
          <cell r="O159">
            <v>0.05</v>
          </cell>
          <cell r="P159">
            <v>0</v>
          </cell>
          <cell r="Q159">
            <v>2178</v>
          </cell>
          <cell r="R159">
            <v>0</v>
          </cell>
          <cell r="S159">
            <v>0</v>
          </cell>
          <cell r="T159">
            <v>108.9</v>
          </cell>
          <cell r="U159">
            <v>0</v>
          </cell>
          <cell r="V159">
            <v>0</v>
          </cell>
        </row>
        <row r="160">
          <cell r="A160" t="str">
            <v>Aislador de rosca para empalme</v>
          </cell>
          <cell r="B160">
            <v>0</v>
          </cell>
          <cell r="C160">
            <v>0</v>
          </cell>
          <cell r="D160">
            <v>0</v>
          </cell>
          <cell r="E160">
            <v>0</v>
          </cell>
          <cell r="F160">
            <v>0</v>
          </cell>
          <cell r="G160">
            <v>0</v>
          </cell>
          <cell r="H160">
            <v>0</v>
          </cell>
          <cell r="I160">
            <v>0</v>
          </cell>
          <cell r="J160">
            <v>0</v>
          </cell>
          <cell r="K160">
            <v>0</v>
          </cell>
          <cell r="L160">
            <v>0</v>
          </cell>
          <cell r="M160" t="str">
            <v xml:space="preserve">Un </v>
          </cell>
          <cell r="N160">
            <v>0</v>
          </cell>
          <cell r="O160">
            <v>3</v>
          </cell>
          <cell r="P160">
            <v>0</v>
          </cell>
          <cell r="Q160">
            <v>512</v>
          </cell>
          <cell r="R160">
            <v>0</v>
          </cell>
          <cell r="S160">
            <v>0</v>
          </cell>
          <cell r="T160">
            <v>1536</v>
          </cell>
          <cell r="U160">
            <v>0</v>
          </cell>
          <cell r="V160">
            <v>0</v>
          </cell>
        </row>
        <row r="161">
          <cell r="A161" t="str">
            <v>Marquilla en acrílico</v>
          </cell>
          <cell r="B161">
            <v>0</v>
          </cell>
          <cell r="C161">
            <v>0</v>
          </cell>
          <cell r="D161">
            <v>0</v>
          </cell>
          <cell r="E161">
            <v>0</v>
          </cell>
          <cell r="F161">
            <v>0</v>
          </cell>
          <cell r="G161">
            <v>0</v>
          </cell>
          <cell r="H161">
            <v>0</v>
          </cell>
          <cell r="I161">
            <v>0</v>
          </cell>
          <cell r="J161">
            <v>0</v>
          </cell>
          <cell r="K161">
            <v>0</v>
          </cell>
          <cell r="L161">
            <v>0</v>
          </cell>
          <cell r="M161" t="str">
            <v>Un</v>
          </cell>
          <cell r="N161">
            <v>0</v>
          </cell>
          <cell r="O161">
            <v>1</v>
          </cell>
          <cell r="P161">
            <v>0</v>
          </cell>
          <cell r="Q161">
            <v>1890</v>
          </cell>
          <cell r="R161">
            <v>0</v>
          </cell>
          <cell r="S161">
            <v>0</v>
          </cell>
          <cell r="T161">
            <v>1890</v>
          </cell>
          <cell r="U161">
            <v>0</v>
          </cell>
          <cell r="V161">
            <v>0</v>
          </cell>
        </row>
        <row r="162">
          <cell r="A162" t="str">
            <v>Abrazadera de 3/4"</v>
          </cell>
          <cell r="B162">
            <v>0</v>
          </cell>
          <cell r="C162">
            <v>0</v>
          </cell>
          <cell r="D162">
            <v>0</v>
          </cell>
          <cell r="E162">
            <v>0</v>
          </cell>
          <cell r="F162">
            <v>0</v>
          </cell>
          <cell r="G162">
            <v>0</v>
          </cell>
          <cell r="H162">
            <v>0</v>
          </cell>
          <cell r="I162">
            <v>0</v>
          </cell>
          <cell r="J162">
            <v>0</v>
          </cell>
          <cell r="K162">
            <v>0</v>
          </cell>
          <cell r="L162">
            <v>0</v>
          </cell>
          <cell r="M162" t="str">
            <v>Un</v>
          </cell>
          <cell r="N162">
            <v>0</v>
          </cell>
          <cell r="O162">
            <v>3</v>
          </cell>
          <cell r="P162">
            <v>0</v>
          </cell>
          <cell r="Q162">
            <v>242</v>
          </cell>
          <cell r="R162">
            <v>0</v>
          </cell>
          <cell r="S162">
            <v>0</v>
          </cell>
          <cell r="T162">
            <v>726</v>
          </cell>
          <cell r="U162">
            <v>0</v>
          </cell>
          <cell r="V162">
            <v>0</v>
          </cell>
        </row>
        <row r="163">
          <cell r="A163" t="str">
            <v>Perno de tiro</v>
          </cell>
          <cell r="B163">
            <v>0</v>
          </cell>
          <cell r="C163">
            <v>0</v>
          </cell>
          <cell r="D163">
            <v>0</v>
          </cell>
          <cell r="E163">
            <v>0</v>
          </cell>
          <cell r="F163">
            <v>0</v>
          </cell>
          <cell r="G163">
            <v>0</v>
          </cell>
          <cell r="H163">
            <v>0</v>
          </cell>
          <cell r="I163">
            <v>0</v>
          </cell>
          <cell r="J163">
            <v>0</v>
          </cell>
          <cell r="K163">
            <v>0</v>
          </cell>
          <cell r="L163">
            <v>0</v>
          </cell>
          <cell r="M163" t="str">
            <v>Un</v>
          </cell>
          <cell r="N163">
            <v>0</v>
          </cell>
          <cell r="O163">
            <v>3</v>
          </cell>
          <cell r="P163">
            <v>0</v>
          </cell>
          <cell r="Q163">
            <v>123</v>
          </cell>
          <cell r="R163">
            <v>0</v>
          </cell>
          <cell r="S163">
            <v>0</v>
          </cell>
          <cell r="T163">
            <v>369</v>
          </cell>
          <cell r="U163">
            <v>0</v>
          </cell>
          <cell r="V163">
            <v>0</v>
          </cell>
        </row>
        <row r="164">
          <cell r="A164" t="str">
            <v>Pólvora para perno</v>
          </cell>
          <cell r="B164">
            <v>0</v>
          </cell>
          <cell r="C164">
            <v>0</v>
          </cell>
          <cell r="D164">
            <v>0</v>
          </cell>
          <cell r="E164">
            <v>0</v>
          </cell>
          <cell r="F164">
            <v>0</v>
          </cell>
          <cell r="G164">
            <v>0</v>
          </cell>
          <cell r="H164">
            <v>0</v>
          </cell>
          <cell r="I164">
            <v>0</v>
          </cell>
          <cell r="J164">
            <v>0</v>
          </cell>
          <cell r="K164">
            <v>0</v>
          </cell>
          <cell r="L164">
            <v>0</v>
          </cell>
          <cell r="M164" t="str">
            <v>Un</v>
          </cell>
          <cell r="N164">
            <v>0</v>
          </cell>
          <cell r="O164">
            <v>3</v>
          </cell>
          <cell r="P164">
            <v>0</v>
          </cell>
          <cell r="Q164">
            <v>243</v>
          </cell>
          <cell r="R164">
            <v>0</v>
          </cell>
          <cell r="S164">
            <v>0</v>
          </cell>
          <cell r="T164">
            <v>729</v>
          </cell>
          <cell r="U164">
            <v>0</v>
          </cell>
          <cell r="V164">
            <v>0</v>
          </cell>
        </row>
        <row r="165">
          <cell r="A165" t="str">
            <v>Desperdicio</v>
          </cell>
          <cell r="B165">
            <v>0</v>
          </cell>
          <cell r="C165">
            <v>0</v>
          </cell>
          <cell r="D165">
            <v>0</v>
          </cell>
          <cell r="E165">
            <v>0</v>
          </cell>
          <cell r="F165">
            <v>0</v>
          </cell>
          <cell r="G165">
            <v>0</v>
          </cell>
          <cell r="H165">
            <v>0</v>
          </cell>
          <cell r="I165">
            <v>0</v>
          </cell>
          <cell r="J165">
            <v>0</v>
          </cell>
          <cell r="K165">
            <v>0</v>
          </cell>
          <cell r="L165">
            <v>0</v>
          </cell>
          <cell r="M165" t="str">
            <v>%</v>
          </cell>
          <cell r="N165">
            <v>0</v>
          </cell>
          <cell r="O165">
            <v>0.03</v>
          </cell>
          <cell r="P165">
            <v>0</v>
          </cell>
          <cell r="Q165">
            <v>56551.9</v>
          </cell>
          <cell r="R165">
            <v>0</v>
          </cell>
          <cell r="S165">
            <v>0</v>
          </cell>
          <cell r="T165">
            <v>1696.557</v>
          </cell>
          <cell r="U165">
            <v>0</v>
          </cell>
          <cell r="V165">
            <v>0</v>
          </cell>
        </row>
        <row r="166">
          <cell r="A166" t="str">
            <v>SUBTOTAL</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58248.457000000002</v>
          </cell>
          <cell r="U166">
            <v>0</v>
          </cell>
          <cell r="V166">
            <v>0</v>
          </cell>
        </row>
        <row r="167">
          <cell r="A167">
            <v>0</v>
          </cell>
          <cell r="B167">
            <v>0</v>
          </cell>
          <cell r="C167">
            <v>0</v>
          </cell>
          <cell r="D167">
            <v>0</v>
          </cell>
          <cell r="E167">
            <v>0</v>
          </cell>
          <cell r="F167">
            <v>0</v>
          </cell>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row>
        <row r="168">
          <cell r="A168" t="str">
            <v>3. Transportes</v>
          </cell>
          <cell r="B168">
            <v>0</v>
          </cell>
          <cell r="C168">
            <v>0</v>
          </cell>
          <cell r="D168">
            <v>0</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row>
        <row r="169">
          <cell r="A169" t="str">
            <v>Material</v>
          </cell>
          <cell r="B169">
            <v>0</v>
          </cell>
          <cell r="C169">
            <v>0</v>
          </cell>
          <cell r="D169">
            <v>0</v>
          </cell>
          <cell r="E169">
            <v>0</v>
          </cell>
          <cell r="F169">
            <v>0</v>
          </cell>
          <cell r="G169">
            <v>0</v>
          </cell>
          <cell r="H169">
            <v>0</v>
          </cell>
          <cell r="I169">
            <v>0</v>
          </cell>
          <cell r="J169">
            <v>0</v>
          </cell>
          <cell r="K169" t="str">
            <v>Vol. o Peso</v>
          </cell>
          <cell r="L169">
            <v>0</v>
          </cell>
          <cell r="M169" t="str">
            <v>Distancia</v>
          </cell>
          <cell r="N169">
            <v>0</v>
          </cell>
          <cell r="O169" t="str">
            <v>m2 o Ton/Km</v>
          </cell>
          <cell r="P169">
            <v>0</v>
          </cell>
          <cell r="Q169">
            <v>0</v>
          </cell>
          <cell r="R169" t="str">
            <v>Tarifa</v>
          </cell>
          <cell r="S169">
            <v>0</v>
          </cell>
          <cell r="T169" t="str">
            <v>Vr. Unitario</v>
          </cell>
          <cell r="U169">
            <v>0</v>
          </cell>
          <cell r="V169">
            <v>0</v>
          </cell>
        </row>
        <row r="170">
          <cell r="A170">
            <v>0</v>
          </cell>
          <cell r="B170">
            <v>0</v>
          </cell>
          <cell r="C170">
            <v>0</v>
          </cell>
          <cell r="D170">
            <v>0</v>
          </cell>
          <cell r="E170">
            <v>0</v>
          </cell>
          <cell r="F170">
            <v>0</v>
          </cell>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row>
        <row r="171">
          <cell r="A171">
            <v>0</v>
          </cell>
          <cell r="B171">
            <v>0</v>
          </cell>
          <cell r="C171">
            <v>0</v>
          </cell>
          <cell r="D171">
            <v>0</v>
          </cell>
          <cell r="E171">
            <v>0</v>
          </cell>
          <cell r="F171">
            <v>0</v>
          </cell>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row>
        <row r="173">
          <cell r="A173" t="str">
            <v>SUBTOTAL</v>
          </cell>
          <cell r="B173">
            <v>0</v>
          </cell>
          <cell r="C173">
            <v>0</v>
          </cell>
          <cell r="D173">
            <v>0</v>
          </cell>
          <cell r="E173">
            <v>0</v>
          </cell>
          <cell r="F173">
            <v>0</v>
          </cell>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row>
        <row r="174">
          <cell r="A174">
            <v>0</v>
          </cell>
          <cell r="B174">
            <v>0</v>
          </cell>
          <cell r="C174">
            <v>0</v>
          </cell>
          <cell r="D174">
            <v>0</v>
          </cell>
          <cell r="E174">
            <v>0</v>
          </cell>
          <cell r="F174">
            <v>0</v>
          </cell>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row>
        <row r="175">
          <cell r="A175" t="str">
            <v>4. Mano de Obra</v>
          </cell>
          <cell r="B175">
            <v>0</v>
          </cell>
          <cell r="C175">
            <v>0</v>
          </cell>
          <cell r="D175">
            <v>0</v>
          </cell>
          <cell r="E175">
            <v>0</v>
          </cell>
          <cell r="F175">
            <v>0</v>
          </cell>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row>
        <row r="176">
          <cell r="A176" t="str">
            <v>Trabajador</v>
          </cell>
          <cell r="B176">
            <v>0</v>
          </cell>
          <cell r="C176">
            <v>0</v>
          </cell>
          <cell r="D176">
            <v>0</v>
          </cell>
          <cell r="E176">
            <v>0</v>
          </cell>
          <cell r="F176">
            <v>0</v>
          </cell>
          <cell r="G176">
            <v>0</v>
          </cell>
          <cell r="H176">
            <v>0</v>
          </cell>
          <cell r="I176">
            <v>0</v>
          </cell>
          <cell r="J176" t="str">
            <v>Jornal</v>
          </cell>
          <cell r="K176">
            <v>0</v>
          </cell>
          <cell r="L176" t="str">
            <v>Prestac.</v>
          </cell>
          <cell r="M176">
            <v>0</v>
          </cell>
          <cell r="N176" t="str">
            <v>Jornal Total</v>
          </cell>
          <cell r="O176">
            <v>0</v>
          </cell>
          <cell r="P176">
            <v>0</v>
          </cell>
          <cell r="Q176" t="str">
            <v>Rendimiento</v>
          </cell>
          <cell r="R176">
            <v>0</v>
          </cell>
          <cell r="S176">
            <v>0</v>
          </cell>
          <cell r="T176" t="str">
            <v>Vr. Unitario</v>
          </cell>
          <cell r="U176">
            <v>0</v>
          </cell>
          <cell r="V176">
            <v>0</v>
          </cell>
        </row>
        <row r="177">
          <cell r="A177" t="str">
            <v>Electricista II</v>
          </cell>
          <cell r="B177">
            <v>0</v>
          </cell>
          <cell r="C177">
            <v>0</v>
          </cell>
          <cell r="D177">
            <v>0</v>
          </cell>
          <cell r="E177">
            <v>0</v>
          </cell>
          <cell r="F177">
            <v>0</v>
          </cell>
          <cell r="G177">
            <v>0</v>
          </cell>
          <cell r="H177">
            <v>0</v>
          </cell>
          <cell r="I177">
            <v>0</v>
          </cell>
          <cell r="J177">
            <v>21662</v>
          </cell>
          <cell r="K177">
            <v>0</v>
          </cell>
          <cell r="L177">
            <v>0.57999999999999996</v>
          </cell>
          <cell r="M177">
            <v>0</v>
          </cell>
          <cell r="N177">
            <v>34225.96</v>
          </cell>
          <cell r="O177">
            <v>0</v>
          </cell>
          <cell r="P177">
            <v>0</v>
          </cell>
          <cell r="Q177">
            <v>0.28000000000000003</v>
          </cell>
          <cell r="R177">
            <v>0</v>
          </cell>
          <cell r="S177">
            <v>0</v>
          </cell>
          <cell r="T177">
            <v>9583.2687999999998</v>
          </cell>
          <cell r="U177">
            <v>0</v>
          </cell>
          <cell r="V177">
            <v>0</v>
          </cell>
        </row>
        <row r="178">
          <cell r="A178" t="str">
            <v>Ayudante</v>
          </cell>
          <cell r="B178">
            <v>0</v>
          </cell>
          <cell r="C178">
            <v>0</v>
          </cell>
          <cell r="D178">
            <v>0</v>
          </cell>
          <cell r="E178">
            <v>0</v>
          </cell>
          <cell r="F178">
            <v>0</v>
          </cell>
          <cell r="G178">
            <v>0</v>
          </cell>
          <cell r="H178">
            <v>0</v>
          </cell>
          <cell r="I178">
            <v>0</v>
          </cell>
          <cell r="J178">
            <v>17167</v>
          </cell>
          <cell r="K178">
            <v>0</v>
          </cell>
          <cell r="L178">
            <v>0.57999999999999996</v>
          </cell>
          <cell r="M178">
            <v>0</v>
          </cell>
          <cell r="N178">
            <v>27123.86</v>
          </cell>
          <cell r="O178">
            <v>0</v>
          </cell>
          <cell r="P178">
            <v>0</v>
          </cell>
          <cell r="Q178">
            <v>0.28000000000000003</v>
          </cell>
          <cell r="R178">
            <v>0</v>
          </cell>
          <cell r="S178">
            <v>0</v>
          </cell>
          <cell r="T178">
            <v>7594.680800000001</v>
          </cell>
          <cell r="U178">
            <v>0</v>
          </cell>
          <cell r="V178">
            <v>0</v>
          </cell>
        </row>
        <row r="179">
          <cell r="A179">
            <v>0</v>
          </cell>
          <cell r="B179">
            <v>0</v>
          </cell>
          <cell r="C179">
            <v>0</v>
          </cell>
          <cell r="D179">
            <v>0</v>
          </cell>
          <cell r="E179">
            <v>0</v>
          </cell>
          <cell r="F179">
            <v>0</v>
          </cell>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row>
        <row r="180">
          <cell r="A180" t="str">
            <v>SUBTOTAL</v>
          </cell>
          <cell r="B180">
            <v>0</v>
          </cell>
          <cell r="C180">
            <v>0</v>
          </cell>
          <cell r="D180">
            <v>0</v>
          </cell>
          <cell r="E180">
            <v>0</v>
          </cell>
          <cell r="F180">
            <v>0</v>
          </cell>
          <cell r="G180">
            <v>0</v>
          </cell>
          <cell r="H180">
            <v>0</v>
          </cell>
          <cell r="I180">
            <v>0</v>
          </cell>
          <cell r="J180">
            <v>0</v>
          </cell>
          <cell r="K180">
            <v>0</v>
          </cell>
          <cell r="L180">
            <v>0</v>
          </cell>
          <cell r="M180">
            <v>0</v>
          </cell>
          <cell r="N180">
            <v>0</v>
          </cell>
          <cell r="O180">
            <v>0</v>
          </cell>
          <cell r="P180">
            <v>0</v>
          </cell>
          <cell r="Q180">
            <v>0</v>
          </cell>
          <cell r="R180">
            <v>0</v>
          </cell>
          <cell r="S180">
            <v>0</v>
          </cell>
          <cell r="T180">
            <v>17177.9496</v>
          </cell>
          <cell r="U180">
            <v>0</v>
          </cell>
          <cell r="V180">
            <v>0</v>
          </cell>
        </row>
        <row r="181">
          <cell r="A181" t="str">
            <v>TOTAL COSTO DIRECTO</v>
          </cell>
          <cell r="B181">
            <v>0</v>
          </cell>
          <cell r="C181">
            <v>0</v>
          </cell>
          <cell r="D181">
            <v>0</v>
          </cell>
          <cell r="E181">
            <v>0</v>
          </cell>
          <cell r="F181">
            <v>0</v>
          </cell>
          <cell r="G181">
            <v>0</v>
          </cell>
          <cell r="H181">
            <v>0</v>
          </cell>
          <cell r="I181">
            <v>0</v>
          </cell>
          <cell r="J181">
            <v>0</v>
          </cell>
          <cell r="K181">
            <v>0</v>
          </cell>
          <cell r="L181">
            <v>0</v>
          </cell>
          <cell r="M181">
            <v>0</v>
          </cell>
          <cell r="N181">
            <v>0</v>
          </cell>
          <cell r="O181">
            <v>0</v>
          </cell>
          <cell r="P181">
            <v>0</v>
          </cell>
          <cell r="Q181">
            <v>0</v>
          </cell>
          <cell r="R181">
            <v>0</v>
          </cell>
          <cell r="S181">
            <v>0</v>
          </cell>
          <cell r="T181">
            <v>76996.406600000002</v>
          </cell>
          <cell r="U181">
            <v>0</v>
          </cell>
          <cell r="V181">
            <v>0</v>
          </cell>
        </row>
        <row r="182">
          <cell r="A182" t="str">
            <v>AIU CONTRACTUAL</v>
          </cell>
          <cell r="B182">
            <v>0</v>
          </cell>
          <cell r="C182">
            <v>0</v>
          </cell>
          <cell r="D182">
            <v>0</v>
          </cell>
          <cell r="E182">
            <v>0.25640000000000002</v>
          </cell>
          <cell r="F182">
            <v>0</v>
          </cell>
          <cell r="G182">
            <v>0</v>
          </cell>
          <cell r="H182">
            <v>0</v>
          </cell>
          <cell r="I182">
            <v>0</v>
          </cell>
          <cell r="J182">
            <v>0</v>
          </cell>
          <cell r="K182">
            <v>0</v>
          </cell>
          <cell r="L182">
            <v>0</v>
          </cell>
          <cell r="M182">
            <v>0</v>
          </cell>
          <cell r="N182">
            <v>0</v>
          </cell>
          <cell r="O182">
            <v>0</v>
          </cell>
          <cell r="P182">
            <v>0</v>
          </cell>
          <cell r="Q182">
            <v>0</v>
          </cell>
          <cell r="R182">
            <v>0</v>
          </cell>
          <cell r="S182" t="str">
            <v>TOTAL COSTO INDIRECTO</v>
          </cell>
          <cell r="T182">
            <v>19741.878652240001</v>
          </cell>
          <cell r="U182">
            <v>0</v>
          </cell>
          <cell r="V182">
            <v>0</v>
          </cell>
        </row>
        <row r="183">
          <cell r="A183" t="str">
            <v xml:space="preserve">VALOR TOTAL ACTIVIDAD </v>
          </cell>
          <cell r="B183">
            <v>0</v>
          </cell>
          <cell r="C183">
            <v>0</v>
          </cell>
          <cell r="D183">
            <v>0</v>
          </cell>
          <cell r="E183">
            <v>0</v>
          </cell>
          <cell r="F183">
            <v>0</v>
          </cell>
          <cell r="G183">
            <v>0</v>
          </cell>
          <cell r="H183">
            <v>0</v>
          </cell>
          <cell r="I183">
            <v>0</v>
          </cell>
          <cell r="J183">
            <v>0</v>
          </cell>
          <cell r="K183">
            <v>0</v>
          </cell>
          <cell r="L183">
            <v>0</v>
          </cell>
          <cell r="M183">
            <v>0</v>
          </cell>
          <cell r="N183">
            <v>0</v>
          </cell>
          <cell r="O183">
            <v>0</v>
          </cell>
          <cell r="P183">
            <v>0</v>
          </cell>
          <cell r="Q183">
            <v>0</v>
          </cell>
          <cell r="R183">
            <v>0</v>
          </cell>
          <cell r="S183">
            <v>0</v>
          </cell>
          <cell r="T183">
            <v>96738.285252240006</v>
          </cell>
          <cell r="U183">
            <v>0</v>
          </cell>
          <cell r="V183">
            <v>0</v>
          </cell>
        </row>
        <row r="184">
          <cell r="A184" t="str">
            <v xml:space="preserve">VALOR RECURSOS NECESARIOS PARA LA EJECUCIÓN DE LA ACTIVIDAD </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483691.42626120005</v>
          </cell>
          <cell r="U184">
            <v>0</v>
          </cell>
          <cell r="V184">
            <v>0</v>
          </cell>
        </row>
        <row r="185">
          <cell r="A185">
            <v>0</v>
          </cell>
          <cell r="B185">
            <v>0</v>
          </cell>
          <cell r="C185">
            <v>0</v>
          </cell>
          <cell r="D185">
            <v>0</v>
          </cell>
          <cell r="E185">
            <v>0</v>
          </cell>
          <cell r="F185">
            <v>0</v>
          </cell>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row>
        <row r="186">
          <cell r="A18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186">
            <v>0</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row>
        <row r="187">
          <cell r="A187">
            <v>0</v>
          </cell>
          <cell r="B187">
            <v>0</v>
          </cell>
          <cell r="C187">
            <v>0</v>
          </cell>
          <cell r="D187">
            <v>0</v>
          </cell>
          <cell r="E187">
            <v>0</v>
          </cell>
          <cell r="F187">
            <v>0</v>
          </cell>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row>
        <row r="188">
          <cell r="A188">
            <v>0</v>
          </cell>
          <cell r="B188">
            <v>0</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row>
        <row r="189">
          <cell r="A189">
            <v>0</v>
          </cell>
          <cell r="B189">
            <v>0</v>
          </cell>
          <cell r="C189">
            <v>0</v>
          </cell>
          <cell r="D189">
            <v>0</v>
          </cell>
          <cell r="E189" t="str">
            <v>Firma:</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row>
        <row r="190">
          <cell r="A190">
            <v>0</v>
          </cell>
          <cell r="B190">
            <v>0</v>
          </cell>
          <cell r="C190">
            <v>0</v>
          </cell>
          <cell r="D190">
            <v>0</v>
          </cell>
          <cell r="E190" t="str">
            <v xml:space="preserve">Nombre: </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row>
        <row r="191">
          <cell r="A191">
            <v>0</v>
          </cell>
          <cell r="B191">
            <v>0</v>
          </cell>
          <cell r="C191">
            <v>0</v>
          </cell>
          <cell r="D191">
            <v>0</v>
          </cell>
          <cell r="E191" t="str">
            <v>REPRESENTATE LEGAL Ó DIRECTOR DE OBRA</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row>
        <row r="192">
          <cell r="F192">
            <v>0</v>
          </cell>
          <cell r="G192">
            <v>0</v>
          </cell>
          <cell r="H192">
            <v>0</v>
          </cell>
          <cell r="I192">
            <v>0</v>
          </cell>
          <cell r="J192">
            <v>0</v>
          </cell>
          <cell r="K192">
            <v>0</v>
          </cell>
        </row>
        <row r="193">
          <cell r="A193" t="str">
            <v>C. OBSERVACIONES INTERVENTORIA (Campo de obligatorio diligenciamiento)</v>
          </cell>
          <cell r="B193">
            <v>0</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row>
        <row r="194">
          <cell r="A194">
            <v>0</v>
          </cell>
          <cell r="B194">
            <v>0</v>
          </cell>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row>
        <row r="195">
          <cell r="A195">
            <v>0</v>
          </cell>
          <cell r="B195">
            <v>0</v>
          </cell>
          <cell r="C195">
            <v>0</v>
          </cell>
          <cell r="D195">
            <v>0</v>
          </cell>
          <cell r="E195">
            <v>0</v>
          </cell>
          <cell r="F195">
            <v>0</v>
          </cell>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row>
        <row r="196">
          <cell r="A196">
            <v>0</v>
          </cell>
          <cell r="B196">
            <v>0</v>
          </cell>
          <cell r="C196">
            <v>0</v>
          </cell>
          <cell r="D196">
            <v>0</v>
          </cell>
          <cell r="E196">
            <v>0</v>
          </cell>
          <cell r="F196">
            <v>0</v>
          </cell>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row>
        <row r="197">
          <cell r="A197">
            <v>0</v>
          </cell>
          <cell r="B197">
            <v>0</v>
          </cell>
          <cell r="C197">
            <v>0</v>
          </cell>
          <cell r="D197">
            <v>0</v>
          </cell>
          <cell r="E197">
            <v>0</v>
          </cell>
          <cell r="F197">
            <v>0</v>
          </cell>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row>
        <row r="198">
          <cell r="A198">
            <v>0</v>
          </cell>
          <cell r="B198">
            <v>0</v>
          </cell>
          <cell r="C198">
            <v>0</v>
          </cell>
          <cell r="D198">
            <v>0</v>
          </cell>
          <cell r="E198">
            <v>0</v>
          </cell>
          <cell r="F198">
            <v>0</v>
          </cell>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row>
        <row r="199">
          <cell r="A199">
            <v>0</v>
          </cell>
          <cell r="B199">
            <v>0</v>
          </cell>
          <cell r="C199">
            <v>0</v>
          </cell>
          <cell r="D199">
            <v>0</v>
          </cell>
          <cell r="E199">
            <v>0</v>
          </cell>
          <cell r="F199">
            <v>0</v>
          </cell>
          <cell r="G199">
            <v>0</v>
          </cell>
          <cell r="H199">
            <v>0</v>
          </cell>
          <cell r="I199">
            <v>0</v>
          </cell>
          <cell r="J199">
            <v>0</v>
          </cell>
          <cell r="K199">
            <v>0</v>
          </cell>
          <cell r="L199">
            <v>0</v>
          </cell>
          <cell r="M199">
            <v>0</v>
          </cell>
          <cell r="N199">
            <v>0</v>
          </cell>
          <cell r="O199">
            <v>0</v>
          </cell>
          <cell r="P199">
            <v>0</v>
          </cell>
          <cell r="Q199">
            <v>0</v>
          </cell>
          <cell r="R199">
            <v>0</v>
          </cell>
          <cell r="T199">
            <v>0</v>
          </cell>
          <cell r="U199">
            <v>0</v>
          </cell>
        </row>
        <row r="200">
          <cell r="A200">
            <v>0</v>
          </cell>
          <cell r="B200">
            <v>0</v>
          </cell>
          <cell r="C200">
            <v>0</v>
          </cell>
          <cell r="D200">
            <v>0</v>
          </cell>
          <cell r="E200" t="str">
            <v>Firma:</v>
          </cell>
          <cell r="F200">
            <v>0</v>
          </cell>
          <cell r="G200">
            <v>0</v>
          </cell>
          <cell r="H200">
            <v>0</v>
          </cell>
          <cell r="I200">
            <v>0</v>
          </cell>
          <cell r="J200">
            <v>0</v>
          </cell>
          <cell r="K200">
            <v>0</v>
          </cell>
          <cell r="L200">
            <v>0</v>
          </cell>
          <cell r="M200">
            <v>0</v>
          </cell>
          <cell r="N200">
            <v>0</v>
          </cell>
          <cell r="O200">
            <v>0</v>
          </cell>
          <cell r="P200">
            <v>0</v>
          </cell>
          <cell r="Q200">
            <v>0</v>
          </cell>
          <cell r="R200">
            <v>0</v>
          </cell>
          <cell r="S200">
            <v>0</v>
          </cell>
          <cell r="U200">
            <v>0</v>
          </cell>
          <cell r="V200">
            <v>0</v>
          </cell>
        </row>
        <row r="201">
          <cell r="A201">
            <v>0</v>
          </cell>
          <cell r="B201">
            <v>0</v>
          </cell>
          <cell r="C201">
            <v>0</v>
          </cell>
          <cell r="D201">
            <v>0</v>
          </cell>
          <cell r="E201" t="str">
            <v xml:space="preserve">Nombre: </v>
          </cell>
          <cell r="F201">
            <v>0</v>
          </cell>
          <cell r="G201">
            <v>0</v>
          </cell>
          <cell r="H201">
            <v>0</v>
          </cell>
          <cell r="I201">
            <v>0</v>
          </cell>
          <cell r="J201">
            <v>0</v>
          </cell>
          <cell r="K201">
            <v>0</v>
          </cell>
          <cell r="L201">
            <v>0</v>
          </cell>
          <cell r="M201">
            <v>0</v>
          </cell>
          <cell r="N201">
            <v>0</v>
          </cell>
          <cell r="O201">
            <v>0</v>
          </cell>
          <cell r="P201">
            <v>0</v>
          </cell>
          <cell r="Q201">
            <v>0</v>
          </cell>
          <cell r="R201">
            <v>0</v>
          </cell>
          <cell r="S201">
            <v>0</v>
          </cell>
          <cell r="U201">
            <v>0</v>
          </cell>
          <cell r="V201" t="str">
            <v>Original  - FONADE</v>
          </cell>
        </row>
        <row r="202">
          <cell r="A202">
            <v>0</v>
          </cell>
          <cell r="B202">
            <v>0</v>
          </cell>
          <cell r="C202">
            <v>0</v>
          </cell>
          <cell r="D202">
            <v>0</v>
          </cell>
          <cell r="E202" t="str">
            <v>REPRESENTANTE LEGAL Ó DIRECTOR DE INTERVENTORÍA</v>
          </cell>
          <cell r="F202">
            <v>0</v>
          </cell>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t="str">
            <v>Copias: Contratista, Interventor</v>
          </cell>
        </row>
        <row r="203">
          <cell r="A203" t="str">
            <v>Item</v>
          </cell>
          <cell r="B203">
            <v>0</v>
          </cell>
          <cell r="C203" t="str">
            <v>Descripción</v>
          </cell>
          <cell r="D203">
            <v>0</v>
          </cell>
          <cell r="E203">
            <v>0</v>
          </cell>
          <cell r="F203">
            <v>0</v>
          </cell>
          <cell r="G203">
            <v>0</v>
          </cell>
          <cell r="H203">
            <v>0</v>
          </cell>
          <cell r="I203">
            <v>0</v>
          </cell>
          <cell r="J203">
            <v>0</v>
          </cell>
          <cell r="K203">
            <v>0</v>
          </cell>
          <cell r="L203">
            <v>0</v>
          </cell>
          <cell r="M203">
            <v>0</v>
          </cell>
          <cell r="N203">
            <v>0</v>
          </cell>
          <cell r="O203">
            <v>0</v>
          </cell>
          <cell r="P203">
            <v>0</v>
          </cell>
          <cell r="Q203">
            <v>0</v>
          </cell>
          <cell r="R203" t="str">
            <v>Unidad</v>
          </cell>
          <cell r="S203">
            <v>0</v>
          </cell>
          <cell r="T203" t="str">
            <v>Cantidad</v>
          </cell>
          <cell r="U203">
            <v>0</v>
          </cell>
          <cell r="V203">
            <v>0</v>
          </cell>
        </row>
        <row r="204">
          <cell r="A204" t="str">
            <v>04.01.04</v>
          </cell>
          <cell r="B204">
            <v>0</v>
          </cell>
          <cell r="C204" t="str">
            <v>Salida para Ventilador en tubo conduit PVC de 3/4", vacío. Incluye soportes, cajas y accesorios necesarios para completar la salida.</v>
          </cell>
          <cell r="D204">
            <v>0</v>
          </cell>
          <cell r="E204">
            <v>0</v>
          </cell>
          <cell r="F204">
            <v>0</v>
          </cell>
          <cell r="G204">
            <v>0</v>
          </cell>
          <cell r="H204">
            <v>0</v>
          </cell>
          <cell r="I204">
            <v>0</v>
          </cell>
          <cell r="J204">
            <v>0</v>
          </cell>
          <cell r="K204">
            <v>0</v>
          </cell>
          <cell r="L204">
            <v>0</v>
          </cell>
          <cell r="M204">
            <v>0</v>
          </cell>
          <cell r="N204">
            <v>0</v>
          </cell>
          <cell r="O204">
            <v>0</v>
          </cell>
          <cell r="P204">
            <v>0</v>
          </cell>
          <cell r="Q204">
            <v>0</v>
          </cell>
          <cell r="R204" t="str">
            <v>UN</v>
          </cell>
          <cell r="S204">
            <v>0</v>
          </cell>
          <cell r="T204">
            <v>4</v>
          </cell>
          <cell r="U204">
            <v>0</v>
          </cell>
          <cell r="V204">
            <v>0</v>
          </cell>
          <cell r="W204">
            <v>48996</v>
          </cell>
        </row>
        <row r="205">
          <cell r="A205">
            <v>0</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row>
        <row r="206">
          <cell r="A206" t="str">
            <v>1.  Equipo</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t="str">
            <v>Descripción</v>
          </cell>
          <cell r="B207">
            <v>0</v>
          </cell>
          <cell r="C207">
            <v>0</v>
          </cell>
          <cell r="D207">
            <v>0</v>
          </cell>
          <cell r="E207">
            <v>0</v>
          </cell>
          <cell r="F207">
            <v>0</v>
          </cell>
          <cell r="G207">
            <v>0</v>
          </cell>
          <cell r="H207" t="str">
            <v>Marca</v>
          </cell>
          <cell r="I207">
            <v>0</v>
          </cell>
          <cell r="J207">
            <v>0</v>
          </cell>
          <cell r="K207" t="str">
            <v>Tipo</v>
          </cell>
          <cell r="L207">
            <v>0</v>
          </cell>
          <cell r="M207">
            <v>0</v>
          </cell>
          <cell r="N207">
            <v>0</v>
          </cell>
          <cell r="O207" t="str">
            <v>Tarifa/Hora</v>
          </cell>
          <cell r="P207">
            <v>0</v>
          </cell>
          <cell r="Q207">
            <v>0</v>
          </cell>
          <cell r="R207" t="str">
            <v>Rendimiento</v>
          </cell>
          <cell r="S207">
            <v>0</v>
          </cell>
          <cell r="T207" t="str">
            <v>Vr. Unitario</v>
          </cell>
          <cell r="U207">
            <v>0</v>
          </cell>
          <cell r="V207">
            <v>0</v>
          </cell>
        </row>
        <row r="208">
          <cell r="A208" t="str">
            <v>Puntero</v>
          </cell>
          <cell r="B208">
            <v>0</v>
          </cell>
          <cell r="C208">
            <v>0</v>
          </cell>
          <cell r="D208">
            <v>0</v>
          </cell>
          <cell r="E208">
            <v>0</v>
          </cell>
          <cell r="F208">
            <v>0</v>
          </cell>
          <cell r="G208">
            <v>0</v>
          </cell>
          <cell r="H208">
            <v>0</v>
          </cell>
          <cell r="I208">
            <v>0</v>
          </cell>
          <cell r="J208">
            <v>0</v>
          </cell>
          <cell r="K208">
            <v>0</v>
          </cell>
          <cell r="L208">
            <v>0</v>
          </cell>
          <cell r="M208">
            <v>0</v>
          </cell>
          <cell r="N208">
            <v>0</v>
          </cell>
          <cell r="O208">
            <v>22800</v>
          </cell>
          <cell r="P208">
            <v>0</v>
          </cell>
          <cell r="Q208">
            <v>0</v>
          </cell>
          <cell r="R208">
            <v>0.01</v>
          </cell>
          <cell r="S208">
            <v>0</v>
          </cell>
          <cell r="T208">
            <v>228</v>
          </cell>
          <cell r="U208">
            <v>0</v>
          </cell>
          <cell r="V208">
            <v>0</v>
          </cell>
        </row>
        <row r="209">
          <cell r="A209" t="str">
            <v>Maceta</v>
          </cell>
          <cell r="B209">
            <v>0</v>
          </cell>
          <cell r="C209">
            <v>0</v>
          </cell>
          <cell r="D209">
            <v>0</v>
          </cell>
          <cell r="E209">
            <v>0</v>
          </cell>
          <cell r="F209">
            <v>0</v>
          </cell>
          <cell r="G209">
            <v>0</v>
          </cell>
          <cell r="H209">
            <v>0</v>
          </cell>
          <cell r="I209">
            <v>0</v>
          </cell>
          <cell r="J209">
            <v>0</v>
          </cell>
          <cell r="K209">
            <v>0</v>
          </cell>
          <cell r="L209">
            <v>0</v>
          </cell>
          <cell r="M209">
            <v>0</v>
          </cell>
          <cell r="N209">
            <v>0</v>
          </cell>
          <cell r="O209">
            <v>20700</v>
          </cell>
          <cell r="P209">
            <v>0</v>
          </cell>
          <cell r="Q209">
            <v>0</v>
          </cell>
          <cell r="R209">
            <v>0.01</v>
          </cell>
          <cell r="S209">
            <v>0</v>
          </cell>
          <cell r="T209">
            <v>207</v>
          </cell>
          <cell r="U209">
            <v>0</v>
          </cell>
          <cell r="V209">
            <v>0</v>
          </cell>
        </row>
        <row r="210">
          <cell r="A210">
            <v>0</v>
          </cell>
          <cell r="B210">
            <v>0</v>
          </cell>
          <cell r="C210">
            <v>0</v>
          </cell>
          <cell r="D210">
            <v>0</v>
          </cell>
          <cell r="E210">
            <v>0</v>
          </cell>
          <cell r="F210">
            <v>0</v>
          </cell>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row>
        <row r="211">
          <cell r="A211">
            <v>0</v>
          </cell>
          <cell r="B211">
            <v>0</v>
          </cell>
          <cell r="C211">
            <v>0</v>
          </cell>
          <cell r="D211">
            <v>0</v>
          </cell>
          <cell r="E211">
            <v>0</v>
          </cell>
          <cell r="F211">
            <v>0</v>
          </cell>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row>
        <row r="212">
          <cell r="A212" t="str">
            <v>SUBTOTAL</v>
          </cell>
          <cell r="B212">
            <v>0</v>
          </cell>
          <cell r="C212">
            <v>0</v>
          </cell>
          <cell r="D212">
            <v>0</v>
          </cell>
          <cell r="E212">
            <v>0</v>
          </cell>
          <cell r="F212">
            <v>0</v>
          </cell>
          <cell r="G212">
            <v>0</v>
          </cell>
          <cell r="H212">
            <v>0</v>
          </cell>
          <cell r="I212">
            <v>0</v>
          </cell>
          <cell r="J212">
            <v>0</v>
          </cell>
          <cell r="K212">
            <v>0</v>
          </cell>
          <cell r="L212">
            <v>0</v>
          </cell>
          <cell r="M212">
            <v>0</v>
          </cell>
          <cell r="N212">
            <v>0</v>
          </cell>
          <cell r="O212">
            <v>0</v>
          </cell>
          <cell r="P212">
            <v>0</v>
          </cell>
          <cell r="Q212">
            <v>0</v>
          </cell>
          <cell r="R212">
            <v>0</v>
          </cell>
          <cell r="S212">
            <v>0</v>
          </cell>
          <cell r="T212">
            <v>435</v>
          </cell>
          <cell r="U212">
            <v>0</v>
          </cell>
          <cell r="V212">
            <v>0</v>
          </cell>
        </row>
        <row r="213">
          <cell r="A213">
            <v>0</v>
          </cell>
          <cell r="B213">
            <v>0</v>
          </cell>
          <cell r="C213">
            <v>0</v>
          </cell>
          <cell r="D213">
            <v>0</v>
          </cell>
          <cell r="E213">
            <v>0</v>
          </cell>
          <cell r="F213">
            <v>0</v>
          </cell>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row>
        <row r="214">
          <cell r="A214" t="str">
            <v>2.  Materiales</v>
          </cell>
          <cell r="B214">
            <v>0</v>
          </cell>
          <cell r="C214">
            <v>0</v>
          </cell>
          <cell r="D214">
            <v>0</v>
          </cell>
          <cell r="E214">
            <v>0</v>
          </cell>
          <cell r="F214">
            <v>0</v>
          </cell>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row>
        <row r="215">
          <cell r="A215" t="str">
            <v>Descripción</v>
          </cell>
          <cell r="B215">
            <v>0</v>
          </cell>
          <cell r="C215">
            <v>0</v>
          </cell>
          <cell r="D215">
            <v>0</v>
          </cell>
          <cell r="E215">
            <v>0</v>
          </cell>
          <cell r="F215">
            <v>0</v>
          </cell>
          <cell r="G215">
            <v>0</v>
          </cell>
          <cell r="H215">
            <v>0</v>
          </cell>
          <cell r="I215">
            <v>0</v>
          </cell>
          <cell r="J215">
            <v>0</v>
          </cell>
          <cell r="K215">
            <v>0</v>
          </cell>
          <cell r="L215">
            <v>0</v>
          </cell>
          <cell r="M215" t="str">
            <v>Unidad</v>
          </cell>
          <cell r="N215">
            <v>0</v>
          </cell>
          <cell r="O215" t="str">
            <v>Cantidad</v>
          </cell>
          <cell r="P215">
            <v>0</v>
          </cell>
          <cell r="Q215" t="str">
            <v>Precio Unit.</v>
          </cell>
          <cell r="R215">
            <v>0</v>
          </cell>
          <cell r="S215">
            <v>0</v>
          </cell>
          <cell r="T215" t="str">
            <v>Vr Unitario</v>
          </cell>
          <cell r="U215">
            <v>0</v>
          </cell>
          <cell r="V215">
            <v>0</v>
          </cell>
        </row>
        <row r="216">
          <cell r="A216" t="str">
            <v>Tubo conduit PVC 3/4"</v>
          </cell>
          <cell r="B216">
            <v>0</v>
          </cell>
          <cell r="C216">
            <v>0</v>
          </cell>
          <cell r="D216">
            <v>0</v>
          </cell>
          <cell r="E216">
            <v>0</v>
          </cell>
          <cell r="F216">
            <v>0</v>
          </cell>
          <cell r="G216">
            <v>0</v>
          </cell>
          <cell r="H216">
            <v>0</v>
          </cell>
          <cell r="I216">
            <v>0</v>
          </cell>
          <cell r="J216">
            <v>0</v>
          </cell>
          <cell r="K216">
            <v>0</v>
          </cell>
          <cell r="L216">
            <v>0</v>
          </cell>
          <cell r="M216" t="str">
            <v>Ml</v>
          </cell>
          <cell r="N216">
            <v>0</v>
          </cell>
          <cell r="O216">
            <v>8</v>
          </cell>
          <cell r="P216">
            <v>0</v>
          </cell>
          <cell r="Q216">
            <v>2900</v>
          </cell>
          <cell r="R216">
            <v>0</v>
          </cell>
          <cell r="S216">
            <v>0</v>
          </cell>
          <cell r="T216">
            <v>23200</v>
          </cell>
          <cell r="U216">
            <v>0</v>
          </cell>
          <cell r="V216">
            <v>0</v>
          </cell>
        </row>
        <row r="217">
          <cell r="A217" t="str">
            <v>Boquilla terminal PVC de 3/4"</v>
          </cell>
          <cell r="B217">
            <v>0</v>
          </cell>
          <cell r="C217">
            <v>0</v>
          </cell>
          <cell r="D217">
            <v>0</v>
          </cell>
          <cell r="E217">
            <v>0</v>
          </cell>
          <cell r="F217">
            <v>0</v>
          </cell>
          <cell r="G217">
            <v>0</v>
          </cell>
          <cell r="H217">
            <v>0</v>
          </cell>
          <cell r="I217">
            <v>0</v>
          </cell>
          <cell r="J217">
            <v>0</v>
          </cell>
          <cell r="K217">
            <v>0</v>
          </cell>
          <cell r="L217">
            <v>0</v>
          </cell>
          <cell r="M217" t="str">
            <v>Un</v>
          </cell>
          <cell r="N217">
            <v>0</v>
          </cell>
          <cell r="O217">
            <v>2</v>
          </cell>
          <cell r="P217">
            <v>0</v>
          </cell>
          <cell r="Q217">
            <v>850</v>
          </cell>
          <cell r="R217">
            <v>0</v>
          </cell>
          <cell r="S217">
            <v>0</v>
          </cell>
          <cell r="T217">
            <v>1700</v>
          </cell>
          <cell r="U217">
            <v>0</v>
          </cell>
          <cell r="V217">
            <v>0</v>
          </cell>
        </row>
        <row r="218">
          <cell r="A218" t="str">
            <v>Caja Octagonal</v>
          </cell>
          <cell r="B218">
            <v>0</v>
          </cell>
          <cell r="C218">
            <v>0</v>
          </cell>
          <cell r="D218">
            <v>0</v>
          </cell>
          <cell r="E218">
            <v>0</v>
          </cell>
          <cell r="F218">
            <v>0</v>
          </cell>
          <cell r="G218">
            <v>0</v>
          </cell>
          <cell r="H218">
            <v>0</v>
          </cell>
          <cell r="I218">
            <v>0</v>
          </cell>
          <cell r="J218">
            <v>0</v>
          </cell>
          <cell r="K218">
            <v>0</v>
          </cell>
          <cell r="L218">
            <v>0</v>
          </cell>
          <cell r="M218" t="str">
            <v xml:space="preserve">Un </v>
          </cell>
          <cell r="N218">
            <v>0</v>
          </cell>
          <cell r="O218">
            <v>1</v>
          </cell>
          <cell r="P218">
            <v>0</v>
          </cell>
          <cell r="Q218">
            <v>1120</v>
          </cell>
          <cell r="R218">
            <v>0</v>
          </cell>
          <cell r="S218">
            <v>0</v>
          </cell>
          <cell r="T218">
            <v>1120</v>
          </cell>
          <cell r="U218">
            <v>0</v>
          </cell>
          <cell r="V218">
            <v>0</v>
          </cell>
        </row>
        <row r="219">
          <cell r="A219" t="str">
            <v>Caja 5800</v>
          </cell>
          <cell r="B219">
            <v>0</v>
          </cell>
          <cell r="C219">
            <v>0</v>
          </cell>
          <cell r="D219">
            <v>0</v>
          </cell>
          <cell r="E219">
            <v>0</v>
          </cell>
          <cell r="F219">
            <v>0</v>
          </cell>
          <cell r="G219">
            <v>0</v>
          </cell>
          <cell r="H219">
            <v>0</v>
          </cell>
          <cell r="I219">
            <v>0</v>
          </cell>
          <cell r="J219">
            <v>0</v>
          </cell>
          <cell r="K219">
            <v>0</v>
          </cell>
          <cell r="L219">
            <v>0</v>
          </cell>
          <cell r="M219" t="str">
            <v xml:space="preserve">Un </v>
          </cell>
          <cell r="N219">
            <v>0</v>
          </cell>
          <cell r="O219">
            <v>0.25</v>
          </cell>
          <cell r="P219">
            <v>0</v>
          </cell>
          <cell r="Q219">
            <v>1120</v>
          </cell>
          <cell r="R219">
            <v>0</v>
          </cell>
          <cell r="S219">
            <v>0</v>
          </cell>
          <cell r="T219">
            <v>280</v>
          </cell>
          <cell r="U219">
            <v>0</v>
          </cell>
          <cell r="V219">
            <v>0</v>
          </cell>
        </row>
        <row r="220">
          <cell r="A220">
            <v>0</v>
          </cell>
          <cell r="B220">
            <v>0</v>
          </cell>
          <cell r="C220">
            <v>0</v>
          </cell>
          <cell r="D220">
            <v>0</v>
          </cell>
          <cell r="E220">
            <v>0</v>
          </cell>
          <cell r="F220">
            <v>0</v>
          </cell>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row>
        <row r="221">
          <cell r="A221">
            <v>0</v>
          </cell>
          <cell r="B221">
            <v>0</v>
          </cell>
          <cell r="C221">
            <v>0</v>
          </cell>
          <cell r="D221">
            <v>0</v>
          </cell>
          <cell r="E221">
            <v>0</v>
          </cell>
          <cell r="F221">
            <v>0</v>
          </cell>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row>
        <row r="222">
          <cell r="A222">
            <v>0</v>
          </cell>
          <cell r="B222">
            <v>0</v>
          </cell>
          <cell r="C222">
            <v>0</v>
          </cell>
          <cell r="D222">
            <v>0</v>
          </cell>
          <cell r="E222">
            <v>0</v>
          </cell>
          <cell r="F222">
            <v>0</v>
          </cell>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row>
        <row r="223">
          <cell r="A223">
            <v>0</v>
          </cell>
          <cell r="B223">
            <v>0</v>
          </cell>
          <cell r="C223">
            <v>0</v>
          </cell>
          <cell r="D223">
            <v>0</v>
          </cell>
          <cell r="E223">
            <v>0</v>
          </cell>
          <cell r="F223">
            <v>0</v>
          </cell>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row>
        <row r="224">
          <cell r="A224">
            <v>0</v>
          </cell>
          <cell r="B224">
            <v>0</v>
          </cell>
          <cell r="C224">
            <v>0</v>
          </cell>
          <cell r="D224">
            <v>0</v>
          </cell>
          <cell r="E224">
            <v>0</v>
          </cell>
          <cell r="F224">
            <v>0</v>
          </cell>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row>
        <row r="225">
          <cell r="A225">
            <v>0</v>
          </cell>
          <cell r="B225">
            <v>0</v>
          </cell>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row>
        <row r="226">
          <cell r="A226">
            <v>0</v>
          </cell>
          <cell r="B226">
            <v>0</v>
          </cell>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row>
        <row r="227">
          <cell r="A227">
            <v>0</v>
          </cell>
          <cell r="B227">
            <v>0</v>
          </cell>
          <cell r="C227">
            <v>0</v>
          </cell>
          <cell r="D227">
            <v>0</v>
          </cell>
          <cell r="E227">
            <v>0</v>
          </cell>
          <cell r="F227">
            <v>0</v>
          </cell>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row>
        <row r="228">
          <cell r="A228" t="str">
            <v>Desperdicio</v>
          </cell>
          <cell r="B228">
            <v>0</v>
          </cell>
          <cell r="C228">
            <v>0</v>
          </cell>
          <cell r="D228">
            <v>0</v>
          </cell>
          <cell r="E228">
            <v>0</v>
          </cell>
          <cell r="F228">
            <v>0</v>
          </cell>
          <cell r="G228">
            <v>0</v>
          </cell>
          <cell r="H228">
            <v>0</v>
          </cell>
          <cell r="I228">
            <v>0</v>
          </cell>
          <cell r="J228">
            <v>0</v>
          </cell>
          <cell r="K228">
            <v>0</v>
          </cell>
          <cell r="L228">
            <v>0</v>
          </cell>
          <cell r="M228" t="str">
            <v>%</v>
          </cell>
          <cell r="N228">
            <v>0</v>
          </cell>
          <cell r="O228">
            <v>0.03</v>
          </cell>
          <cell r="P228">
            <v>0</v>
          </cell>
          <cell r="Q228">
            <v>26300</v>
          </cell>
          <cell r="R228">
            <v>0</v>
          </cell>
          <cell r="S228">
            <v>0</v>
          </cell>
          <cell r="T228">
            <v>789</v>
          </cell>
          <cell r="U228">
            <v>0</v>
          </cell>
          <cell r="V228">
            <v>0</v>
          </cell>
        </row>
        <row r="229">
          <cell r="A229" t="str">
            <v>SUBTOTAL</v>
          </cell>
          <cell r="B229">
            <v>0</v>
          </cell>
          <cell r="C229">
            <v>0</v>
          </cell>
          <cell r="D229">
            <v>0</v>
          </cell>
          <cell r="E229">
            <v>0</v>
          </cell>
          <cell r="F229">
            <v>0</v>
          </cell>
          <cell r="G229">
            <v>0</v>
          </cell>
          <cell r="H229">
            <v>0</v>
          </cell>
          <cell r="I229">
            <v>0</v>
          </cell>
          <cell r="J229">
            <v>0</v>
          </cell>
          <cell r="K229">
            <v>0</v>
          </cell>
          <cell r="L229">
            <v>0</v>
          </cell>
          <cell r="M229">
            <v>0</v>
          </cell>
          <cell r="N229">
            <v>0</v>
          </cell>
          <cell r="O229">
            <v>0</v>
          </cell>
          <cell r="P229">
            <v>0</v>
          </cell>
          <cell r="Q229">
            <v>0</v>
          </cell>
          <cell r="R229">
            <v>0</v>
          </cell>
          <cell r="S229">
            <v>0</v>
          </cell>
          <cell r="T229">
            <v>27089</v>
          </cell>
          <cell r="U229">
            <v>0</v>
          </cell>
          <cell r="V229">
            <v>0</v>
          </cell>
        </row>
        <row r="230">
          <cell r="A230">
            <v>0</v>
          </cell>
          <cell r="B230">
            <v>0</v>
          </cell>
          <cell r="C230">
            <v>0</v>
          </cell>
          <cell r="D230">
            <v>0</v>
          </cell>
          <cell r="E230">
            <v>0</v>
          </cell>
          <cell r="F230">
            <v>0</v>
          </cell>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row>
        <row r="231">
          <cell r="A231" t="str">
            <v>3. Transportes</v>
          </cell>
          <cell r="B231">
            <v>0</v>
          </cell>
          <cell r="C231">
            <v>0</v>
          </cell>
          <cell r="D231">
            <v>0</v>
          </cell>
          <cell r="E231">
            <v>0</v>
          </cell>
          <cell r="F231">
            <v>0</v>
          </cell>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row>
        <row r="232">
          <cell r="A232" t="str">
            <v>Material</v>
          </cell>
          <cell r="B232">
            <v>0</v>
          </cell>
          <cell r="C232">
            <v>0</v>
          </cell>
          <cell r="D232">
            <v>0</v>
          </cell>
          <cell r="E232">
            <v>0</v>
          </cell>
          <cell r="F232">
            <v>0</v>
          </cell>
          <cell r="G232">
            <v>0</v>
          </cell>
          <cell r="H232">
            <v>0</v>
          </cell>
          <cell r="I232">
            <v>0</v>
          </cell>
          <cell r="J232">
            <v>0</v>
          </cell>
          <cell r="K232" t="str">
            <v>Vol. o Peso</v>
          </cell>
          <cell r="L232">
            <v>0</v>
          </cell>
          <cell r="M232" t="str">
            <v>Distancia</v>
          </cell>
          <cell r="N232">
            <v>0</v>
          </cell>
          <cell r="O232" t="str">
            <v>m2 o Ton/Km</v>
          </cell>
          <cell r="P232">
            <v>0</v>
          </cell>
          <cell r="Q232">
            <v>0</v>
          </cell>
          <cell r="R232" t="str">
            <v>Tarifa</v>
          </cell>
          <cell r="S232">
            <v>0</v>
          </cell>
          <cell r="T232" t="str">
            <v>Vr. Unitario</v>
          </cell>
          <cell r="U232">
            <v>0</v>
          </cell>
          <cell r="V232">
            <v>0</v>
          </cell>
        </row>
        <row r="233">
          <cell r="A233">
            <v>0</v>
          </cell>
          <cell r="B233">
            <v>0</v>
          </cell>
          <cell r="C233">
            <v>0</v>
          </cell>
          <cell r="D233">
            <v>0</v>
          </cell>
          <cell r="E233">
            <v>0</v>
          </cell>
          <cell r="F233">
            <v>0</v>
          </cell>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row>
        <row r="234">
          <cell r="A234">
            <v>0</v>
          </cell>
          <cell r="B234">
            <v>0</v>
          </cell>
          <cell r="C234">
            <v>0</v>
          </cell>
          <cell r="D234">
            <v>0</v>
          </cell>
          <cell r="E234">
            <v>0</v>
          </cell>
          <cell r="F234">
            <v>0</v>
          </cell>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row>
        <row r="235">
          <cell r="A235">
            <v>0</v>
          </cell>
          <cell r="B235">
            <v>0</v>
          </cell>
          <cell r="C235">
            <v>0</v>
          </cell>
          <cell r="D235">
            <v>0</v>
          </cell>
          <cell r="E235">
            <v>0</v>
          </cell>
          <cell r="F235">
            <v>0</v>
          </cell>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row>
        <row r="236">
          <cell r="A236" t="str">
            <v>SUBTOTAL</v>
          </cell>
          <cell r="B236">
            <v>0</v>
          </cell>
          <cell r="C236">
            <v>0</v>
          </cell>
          <cell r="D236">
            <v>0</v>
          </cell>
          <cell r="E236">
            <v>0</v>
          </cell>
          <cell r="F236">
            <v>0</v>
          </cell>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row>
        <row r="237">
          <cell r="A237">
            <v>0</v>
          </cell>
          <cell r="B237">
            <v>0</v>
          </cell>
          <cell r="C237">
            <v>0</v>
          </cell>
          <cell r="D237">
            <v>0</v>
          </cell>
          <cell r="E237">
            <v>0</v>
          </cell>
          <cell r="F237">
            <v>0</v>
          </cell>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row>
        <row r="238">
          <cell r="A238" t="str">
            <v>4. Mano de Obra</v>
          </cell>
          <cell r="B238">
            <v>0</v>
          </cell>
          <cell r="C238">
            <v>0</v>
          </cell>
          <cell r="D238">
            <v>0</v>
          </cell>
          <cell r="E238">
            <v>0</v>
          </cell>
          <cell r="F238">
            <v>0</v>
          </cell>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row>
        <row r="239">
          <cell r="A239" t="str">
            <v>Trabajador</v>
          </cell>
          <cell r="B239">
            <v>0</v>
          </cell>
          <cell r="C239">
            <v>0</v>
          </cell>
          <cell r="D239">
            <v>0</v>
          </cell>
          <cell r="E239">
            <v>0</v>
          </cell>
          <cell r="F239">
            <v>0</v>
          </cell>
          <cell r="G239">
            <v>0</v>
          </cell>
          <cell r="H239">
            <v>0</v>
          </cell>
          <cell r="I239">
            <v>0</v>
          </cell>
          <cell r="J239" t="str">
            <v>Jornal</v>
          </cell>
          <cell r="K239">
            <v>0</v>
          </cell>
          <cell r="L239" t="str">
            <v>Prestac.</v>
          </cell>
          <cell r="M239">
            <v>0</v>
          </cell>
          <cell r="N239" t="str">
            <v>Jornal Total</v>
          </cell>
          <cell r="O239">
            <v>0</v>
          </cell>
          <cell r="P239">
            <v>0</v>
          </cell>
          <cell r="Q239" t="str">
            <v>Rendimiento</v>
          </cell>
          <cell r="R239">
            <v>0</v>
          </cell>
          <cell r="S239">
            <v>0</v>
          </cell>
          <cell r="T239" t="str">
            <v>Vr. Unitario</v>
          </cell>
          <cell r="U239">
            <v>0</v>
          </cell>
          <cell r="V239">
            <v>0</v>
          </cell>
        </row>
        <row r="240">
          <cell r="A240" t="str">
            <v>Electricista II</v>
          </cell>
          <cell r="B240">
            <v>0</v>
          </cell>
          <cell r="C240">
            <v>0</v>
          </cell>
          <cell r="D240">
            <v>0</v>
          </cell>
          <cell r="E240">
            <v>0</v>
          </cell>
          <cell r="F240">
            <v>0</v>
          </cell>
          <cell r="G240">
            <v>0</v>
          </cell>
          <cell r="H240">
            <v>0</v>
          </cell>
          <cell r="I240">
            <v>0</v>
          </cell>
          <cell r="J240">
            <v>21662</v>
          </cell>
          <cell r="K240">
            <v>0</v>
          </cell>
          <cell r="L240">
            <v>0.57999999999999996</v>
          </cell>
          <cell r="M240">
            <v>0</v>
          </cell>
          <cell r="N240">
            <v>34225.96</v>
          </cell>
          <cell r="O240">
            <v>0</v>
          </cell>
          <cell r="P240">
            <v>0</v>
          </cell>
          <cell r="Q240">
            <v>0.35</v>
          </cell>
          <cell r="R240">
            <v>0</v>
          </cell>
          <cell r="S240">
            <v>0</v>
          </cell>
          <cell r="T240">
            <v>11979.085999999999</v>
          </cell>
          <cell r="U240">
            <v>0</v>
          </cell>
          <cell r="V240">
            <v>0</v>
          </cell>
        </row>
        <row r="241">
          <cell r="A241" t="str">
            <v>Ayudante</v>
          </cell>
          <cell r="B241">
            <v>0</v>
          </cell>
          <cell r="C241">
            <v>0</v>
          </cell>
          <cell r="D241">
            <v>0</v>
          </cell>
          <cell r="E241">
            <v>0</v>
          </cell>
          <cell r="F241">
            <v>0</v>
          </cell>
          <cell r="G241">
            <v>0</v>
          </cell>
          <cell r="H241">
            <v>0</v>
          </cell>
          <cell r="I241">
            <v>0</v>
          </cell>
          <cell r="J241">
            <v>17167</v>
          </cell>
          <cell r="K241">
            <v>0</v>
          </cell>
          <cell r="L241">
            <v>0.57999999999999996</v>
          </cell>
          <cell r="M241">
            <v>0</v>
          </cell>
          <cell r="N241">
            <v>27123.86</v>
          </cell>
          <cell r="O241">
            <v>0</v>
          </cell>
          <cell r="P241">
            <v>0</v>
          </cell>
          <cell r="Q241">
            <v>0.35</v>
          </cell>
          <cell r="R241">
            <v>0</v>
          </cell>
          <cell r="S241">
            <v>0</v>
          </cell>
          <cell r="T241">
            <v>9493.3509999999987</v>
          </cell>
          <cell r="U241">
            <v>0</v>
          </cell>
          <cell r="V241">
            <v>0</v>
          </cell>
        </row>
        <row r="242">
          <cell r="A242">
            <v>0</v>
          </cell>
          <cell r="B242">
            <v>0</v>
          </cell>
          <cell r="C242">
            <v>0</v>
          </cell>
          <cell r="D242">
            <v>0</v>
          </cell>
          <cell r="E242">
            <v>0</v>
          </cell>
          <cell r="F242">
            <v>0</v>
          </cell>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row>
        <row r="243">
          <cell r="A243" t="str">
            <v>SUBTOTAL</v>
          </cell>
          <cell r="B243">
            <v>0</v>
          </cell>
          <cell r="C243">
            <v>0</v>
          </cell>
          <cell r="D243">
            <v>0</v>
          </cell>
          <cell r="E243">
            <v>0</v>
          </cell>
          <cell r="F243">
            <v>0</v>
          </cell>
          <cell r="G243">
            <v>0</v>
          </cell>
          <cell r="H243">
            <v>0</v>
          </cell>
          <cell r="I243">
            <v>0</v>
          </cell>
          <cell r="J243">
            <v>0</v>
          </cell>
          <cell r="K243">
            <v>0</v>
          </cell>
          <cell r="L243">
            <v>0</v>
          </cell>
          <cell r="M243">
            <v>0</v>
          </cell>
          <cell r="N243">
            <v>0</v>
          </cell>
          <cell r="O243">
            <v>0</v>
          </cell>
          <cell r="P243">
            <v>0</v>
          </cell>
          <cell r="Q243">
            <v>0</v>
          </cell>
          <cell r="R243">
            <v>0</v>
          </cell>
          <cell r="S243">
            <v>0</v>
          </cell>
          <cell r="T243">
            <v>21472.436999999998</v>
          </cell>
          <cell r="U243">
            <v>0</v>
          </cell>
          <cell r="V243">
            <v>0</v>
          </cell>
        </row>
        <row r="244">
          <cell r="A244" t="str">
            <v>TOTAL COSTO DIRECTO</v>
          </cell>
          <cell r="B244">
            <v>0</v>
          </cell>
          <cell r="C244">
            <v>0</v>
          </cell>
          <cell r="D244">
            <v>0</v>
          </cell>
          <cell r="E244">
            <v>0</v>
          </cell>
          <cell r="F244">
            <v>0</v>
          </cell>
          <cell r="G244">
            <v>0</v>
          </cell>
          <cell r="H244">
            <v>0</v>
          </cell>
          <cell r="I244">
            <v>0</v>
          </cell>
          <cell r="J244">
            <v>0</v>
          </cell>
          <cell r="K244">
            <v>0</v>
          </cell>
          <cell r="L244">
            <v>0</v>
          </cell>
          <cell r="M244">
            <v>0</v>
          </cell>
          <cell r="N244">
            <v>0</v>
          </cell>
          <cell r="O244">
            <v>0</v>
          </cell>
          <cell r="P244">
            <v>0</v>
          </cell>
          <cell r="Q244">
            <v>0</v>
          </cell>
          <cell r="R244">
            <v>0</v>
          </cell>
          <cell r="S244">
            <v>0</v>
          </cell>
          <cell r="T244">
            <v>48996.436999999998</v>
          </cell>
          <cell r="U244">
            <v>0</v>
          </cell>
          <cell r="V244">
            <v>0</v>
          </cell>
        </row>
        <row r="245">
          <cell r="A245" t="str">
            <v>AIU CONTRACTUAL</v>
          </cell>
          <cell r="B245">
            <v>0</v>
          </cell>
          <cell r="C245">
            <v>0</v>
          </cell>
          <cell r="D245">
            <v>0</v>
          </cell>
          <cell r="E245">
            <v>0.25640000000000002</v>
          </cell>
          <cell r="F245">
            <v>0</v>
          </cell>
          <cell r="G245">
            <v>0</v>
          </cell>
          <cell r="H245">
            <v>0</v>
          </cell>
          <cell r="I245">
            <v>0</v>
          </cell>
          <cell r="J245">
            <v>0</v>
          </cell>
          <cell r="K245">
            <v>0</v>
          </cell>
          <cell r="L245">
            <v>0</v>
          </cell>
          <cell r="M245">
            <v>0</v>
          </cell>
          <cell r="N245">
            <v>0</v>
          </cell>
          <cell r="O245">
            <v>0</v>
          </cell>
          <cell r="P245">
            <v>0</v>
          </cell>
          <cell r="Q245">
            <v>0</v>
          </cell>
          <cell r="R245">
            <v>0</v>
          </cell>
          <cell r="S245" t="str">
            <v>TOTAL COSTO INDIRECTO</v>
          </cell>
          <cell r="T245">
            <v>12562.6864468</v>
          </cell>
          <cell r="U245">
            <v>0</v>
          </cell>
          <cell r="V245">
            <v>0</v>
          </cell>
        </row>
        <row r="246">
          <cell r="A246" t="str">
            <v xml:space="preserve">VALOR TOTAL ACTIVIDAD </v>
          </cell>
          <cell r="B246">
            <v>0</v>
          </cell>
          <cell r="C246">
            <v>0</v>
          </cell>
          <cell r="D246">
            <v>0</v>
          </cell>
          <cell r="E246">
            <v>0</v>
          </cell>
          <cell r="F246">
            <v>0</v>
          </cell>
          <cell r="G246">
            <v>0</v>
          </cell>
          <cell r="H246">
            <v>0</v>
          </cell>
          <cell r="I246">
            <v>0</v>
          </cell>
          <cell r="J246">
            <v>0</v>
          </cell>
          <cell r="K246">
            <v>0</v>
          </cell>
          <cell r="L246">
            <v>0</v>
          </cell>
          <cell r="M246">
            <v>0</v>
          </cell>
          <cell r="N246">
            <v>0</v>
          </cell>
          <cell r="O246">
            <v>0</v>
          </cell>
          <cell r="P246">
            <v>0</v>
          </cell>
          <cell r="Q246">
            <v>0</v>
          </cell>
          <cell r="R246">
            <v>0</v>
          </cell>
          <cell r="S246">
            <v>0</v>
          </cell>
          <cell r="T246">
            <v>61559.123446799997</v>
          </cell>
          <cell r="U246">
            <v>0</v>
          </cell>
          <cell r="V246">
            <v>0</v>
          </cell>
        </row>
        <row r="247">
          <cell r="A247" t="str">
            <v xml:space="preserve">VALOR RECURSOS NECESARIOS PARA LA EJECUCIÓN DE LA ACTIVIDAD </v>
          </cell>
          <cell r="B247">
            <v>0</v>
          </cell>
          <cell r="C247">
            <v>0</v>
          </cell>
          <cell r="D247">
            <v>0</v>
          </cell>
          <cell r="E247">
            <v>0</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246236.49378719999</v>
          </cell>
          <cell r="U247">
            <v>0</v>
          </cell>
          <cell r="V247">
            <v>0</v>
          </cell>
        </row>
        <row r="248">
          <cell r="A248">
            <v>0</v>
          </cell>
          <cell r="B248">
            <v>0</v>
          </cell>
          <cell r="C248">
            <v>0</v>
          </cell>
          <cell r="D248">
            <v>0</v>
          </cell>
          <cell r="E248">
            <v>0</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row>
        <row r="249">
          <cell r="A249" t="str">
            <v>Para constancia de lo anterior, se firma la presente acta bajo la responsabilidad expresa de los que intervienen en ella, de  conformidad  con las funciones  desempeñadas por cada uno de los mismos,  de acuerdo con el manual de interventoría, en _________</v>
          </cell>
          <cell r="B249">
            <v>0</v>
          </cell>
          <cell r="C249">
            <v>0</v>
          </cell>
          <cell r="D249">
            <v>0</v>
          </cell>
          <cell r="E249">
            <v>0</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row>
        <row r="250">
          <cell r="A250">
            <v>0</v>
          </cell>
          <cell r="B250">
            <v>0</v>
          </cell>
          <cell r="C250">
            <v>0</v>
          </cell>
          <cell r="D250">
            <v>0</v>
          </cell>
          <cell r="E250">
            <v>0</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row>
        <row r="251">
          <cell r="A251">
            <v>0</v>
          </cell>
          <cell r="B251">
            <v>0</v>
          </cell>
          <cell r="C251">
            <v>0</v>
          </cell>
          <cell r="D251">
            <v>0</v>
          </cell>
          <cell r="E251">
            <v>0</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row>
        <row r="252">
          <cell r="A252">
            <v>0</v>
          </cell>
          <cell r="B252">
            <v>0</v>
          </cell>
          <cell r="C252">
            <v>0</v>
          </cell>
          <cell r="D252">
            <v>0</v>
          </cell>
          <cell r="E252" t="str">
            <v>Firma:</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row>
        <row r="253">
          <cell r="A253">
            <v>0</v>
          </cell>
          <cell r="B253">
            <v>0</v>
          </cell>
          <cell r="C253">
            <v>0</v>
          </cell>
          <cell r="D253">
            <v>0</v>
          </cell>
          <cell r="E253" t="str">
            <v xml:space="preserve">Nombre: </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row>
        <row r="254">
          <cell r="A254">
            <v>0</v>
          </cell>
          <cell r="B254">
            <v>0</v>
          </cell>
          <cell r="C254">
            <v>0</v>
          </cell>
          <cell r="D254">
            <v>0</v>
          </cell>
          <cell r="E254" t="str">
            <v>REPRESENTATE LEGAL Ó DIRECTOR DE OBRA</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row>
        <row r="255">
          <cell r="F255">
            <v>0</v>
          </cell>
          <cell r="G255">
            <v>0</v>
          </cell>
          <cell r="H255">
            <v>0</v>
          </cell>
          <cell r="I255">
            <v>0</v>
          </cell>
          <cell r="J255">
            <v>0</v>
          </cell>
          <cell r="K255">
            <v>0</v>
          </cell>
        </row>
        <row r="256">
          <cell r="A256" t="str">
            <v>C. OBSERVACIONES INTERVENTORIA (Campo de obligatorio diligenciamiento)</v>
          </cell>
          <cell r="B256">
            <v>0</v>
          </cell>
          <cell r="C256">
            <v>0</v>
          </cell>
          <cell r="D256">
            <v>0</v>
          </cell>
          <cell r="E256">
            <v>0</v>
          </cell>
          <cell r="F256">
            <v>0</v>
          </cell>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row>
        <row r="257">
          <cell r="A257">
            <v>0</v>
          </cell>
          <cell r="B257">
            <v>0</v>
          </cell>
          <cell r="C257">
            <v>0</v>
          </cell>
          <cell r="D257">
            <v>0</v>
          </cell>
          <cell r="E257">
            <v>0</v>
          </cell>
          <cell r="F257">
            <v>0</v>
          </cell>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row>
        <row r="258">
          <cell r="A258">
            <v>0</v>
          </cell>
          <cell r="B258">
            <v>0</v>
          </cell>
          <cell r="C258">
            <v>0</v>
          </cell>
          <cell r="D258">
            <v>0</v>
          </cell>
          <cell r="E258">
            <v>0</v>
          </cell>
          <cell r="F258">
            <v>0</v>
          </cell>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row>
        <row r="259">
          <cell r="A259">
            <v>0</v>
          </cell>
          <cell r="B259">
            <v>0</v>
          </cell>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row>
        <row r="260">
          <cell r="A260">
            <v>0</v>
          </cell>
          <cell r="B260">
            <v>0</v>
          </cell>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row>
        <row r="261">
          <cell r="A261">
            <v>0</v>
          </cell>
          <cell r="B261">
            <v>0</v>
          </cell>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row>
        <row r="262">
          <cell r="A262">
            <v>0</v>
          </cell>
          <cell r="B262">
            <v>0</v>
          </cell>
          <cell r="C262">
            <v>0</v>
          </cell>
          <cell r="D262">
            <v>0</v>
          </cell>
          <cell r="E262">
            <v>0</v>
          </cell>
          <cell r="F262">
            <v>0</v>
          </cell>
          <cell r="G262">
            <v>0</v>
          </cell>
          <cell r="H262">
            <v>0</v>
          </cell>
          <cell r="I262">
            <v>0</v>
          </cell>
          <cell r="J262">
            <v>0</v>
          </cell>
          <cell r="K262">
            <v>0</v>
          </cell>
          <cell r="L262">
            <v>0</v>
          </cell>
          <cell r="M262">
            <v>0</v>
          </cell>
          <cell r="N262">
            <v>0</v>
          </cell>
          <cell r="O262">
            <v>0</v>
          </cell>
          <cell r="P262">
            <v>0</v>
          </cell>
          <cell r="Q262">
            <v>0</v>
          </cell>
          <cell r="R262">
            <v>0</v>
          </cell>
          <cell r="T262">
            <v>0</v>
          </cell>
          <cell r="U262">
            <v>0</v>
          </cell>
        </row>
        <row r="263">
          <cell r="A263">
            <v>0</v>
          </cell>
          <cell r="B263">
            <v>0</v>
          </cell>
          <cell r="C263">
            <v>0</v>
          </cell>
          <cell r="D263">
            <v>0</v>
          </cell>
          <cell r="E263" t="str">
            <v>Firma:</v>
          </cell>
          <cell r="F263">
            <v>0</v>
          </cell>
          <cell r="G263">
            <v>0</v>
          </cell>
          <cell r="H263">
            <v>0</v>
          </cell>
          <cell r="I263">
            <v>0</v>
          </cell>
          <cell r="J263">
            <v>0</v>
          </cell>
          <cell r="K263">
            <v>0</v>
          </cell>
          <cell r="L263">
            <v>0</v>
          </cell>
          <cell r="M263">
            <v>0</v>
          </cell>
          <cell r="N263">
            <v>0</v>
          </cell>
          <cell r="O263">
            <v>0</v>
          </cell>
          <cell r="P263">
            <v>0</v>
          </cell>
          <cell r="Q263">
            <v>0</v>
          </cell>
          <cell r="R263">
            <v>0</v>
          </cell>
          <cell r="S263">
            <v>0</v>
          </cell>
          <cell r="U263">
            <v>0</v>
          </cell>
          <cell r="V263">
            <v>0</v>
          </cell>
        </row>
        <row r="264">
          <cell r="A264">
            <v>0</v>
          </cell>
          <cell r="B264">
            <v>0</v>
          </cell>
          <cell r="C264">
            <v>0</v>
          </cell>
          <cell r="D264">
            <v>0</v>
          </cell>
          <cell r="E264" t="str">
            <v xml:space="preserve">Nombre: </v>
          </cell>
          <cell r="F264">
            <v>0</v>
          </cell>
          <cell r="G264">
            <v>0</v>
          </cell>
          <cell r="H264">
            <v>0</v>
          </cell>
          <cell r="I264">
            <v>0</v>
          </cell>
          <cell r="J264">
            <v>0</v>
          </cell>
          <cell r="K264">
            <v>0</v>
          </cell>
          <cell r="L264">
            <v>0</v>
          </cell>
          <cell r="M264">
            <v>0</v>
          </cell>
          <cell r="N264">
            <v>0</v>
          </cell>
          <cell r="O264">
            <v>0</v>
          </cell>
          <cell r="P264">
            <v>0</v>
          </cell>
          <cell r="Q264">
            <v>0</v>
          </cell>
          <cell r="R264">
            <v>0</v>
          </cell>
          <cell r="S264">
            <v>0</v>
          </cell>
          <cell r="U264">
            <v>0</v>
          </cell>
          <cell r="V264" t="str">
            <v>Original  - FONADE</v>
          </cell>
        </row>
        <row r="265">
          <cell r="A265">
            <v>0</v>
          </cell>
          <cell r="B265">
            <v>0</v>
          </cell>
          <cell r="C265">
            <v>0</v>
          </cell>
          <cell r="D265">
            <v>0</v>
          </cell>
          <cell r="E265" t="str">
            <v>REPRESENTANTE LEGAL Ó DIRECTOR DE INTERVENTORÍA</v>
          </cell>
          <cell r="F265">
            <v>0</v>
          </cell>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t="str">
            <v>Copias: Contratista, Interventor</v>
          </cell>
        </row>
        <row r="266">
          <cell r="A266" t="str">
            <v>Item</v>
          </cell>
          <cell r="B266">
            <v>0</v>
          </cell>
          <cell r="C266" t="str">
            <v>Descripción</v>
          </cell>
          <cell r="D266">
            <v>0</v>
          </cell>
          <cell r="E266">
            <v>0</v>
          </cell>
          <cell r="F266">
            <v>0</v>
          </cell>
          <cell r="G266">
            <v>0</v>
          </cell>
          <cell r="H266">
            <v>0</v>
          </cell>
          <cell r="I266">
            <v>0</v>
          </cell>
          <cell r="J266">
            <v>0</v>
          </cell>
          <cell r="K266">
            <v>0</v>
          </cell>
          <cell r="L266">
            <v>0</v>
          </cell>
          <cell r="M266">
            <v>0</v>
          </cell>
          <cell r="N266">
            <v>0</v>
          </cell>
          <cell r="O266">
            <v>0</v>
          </cell>
          <cell r="P266">
            <v>0</v>
          </cell>
          <cell r="Q266">
            <v>0</v>
          </cell>
          <cell r="R266" t="str">
            <v>Unidad</v>
          </cell>
          <cell r="S266">
            <v>0</v>
          </cell>
          <cell r="T266" t="str">
            <v>Cantidad</v>
          </cell>
          <cell r="U266">
            <v>0</v>
          </cell>
          <cell r="V266">
            <v>0</v>
          </cell>
          <cell r="W266">
            <v>0</v>
          </cell>
        </row>
        <row r="267">
          <cell r="A267" t="str">
            <v>04.01.05</v>
          </cell>
          <cell r="B267">
            <v>0</v>
          </cell>
          <cell r="C267" t="str">
            <v>Salida para cableado estructurado en ducto vacío de 3/4". Incluye cajas, y accesorios necesarios para completar la salida.</v>
          </cell>
          <cell r="D267">
            <v>0</v>
          </cell>
          <cell r="E267">
            <v>0</v>
          </cell>
          <cell r="F267">
            <v>0</v>
          </cell>
          <cell r="G267">
            <v>0</v>
          </cell>
          <cell r="H267">
            <v>0</v>
          </cell>
          <cell r="I267">
            <v>0</v>
          </cell>
          <cell r="J267">
            <v>0</v>
          </cell>
          <cell r="K267">
            <v>0</v>
          </cell>
          <cell r="L267">
            <v>0</v>
          </cell>
          <cell r="M267">
            <v>0</v>
          </cell>
          <cell r="N267">
            <v>0</v>
          </cell>
          <cell r="O267">
            <v>0</v>
          </cell>
          <cell r="P267">
            <v>0</v>
          </cell>
          <cell r="Q267">
            <v>0</v>
          </cell>
          <cell r="R267" t="str">
            <v>UN</v>
          </cell>
          <cell r="S267">
            <v>0</v>
          </cell>
          <cell r="T267">
            <v>2</v>
          </cell>
          <cell r="U267">
            <v>0</v>
          </cell>
          <cell r="V267">
            <v>0</v>
          </cell>
          <cell r="W267">
            <v>68169</v>
          </cell>
        </row>
        <row r="268">
          <cell r="A268">
            <v>0</v>
          </cell>
          <cell r="B268">
            <v>0</v>
          </cell>
          <cell r="C268">
            <v>0</v>
          </cell>
          <cell r="D268">
            <v>0</v>
          </cell>
          <cell r="E268">
            <v>0</v>
          </cell>
          <cell r="F268">
            <v>0</v>
          </cell>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row>
        <row r="269">
          <cell r="A269" t="str">
            <v>1.  Equipo</v>
          </cell>
          <cell r="B269">
            <v>0</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row>
        <row r="270">
          <cell r="A270" t="str">
            <v>Descripción</v>
          </cell>
          <cell r="B270">
            <v>0</v>
          </cell>
          <cell r="C270">
            <v>0</v>
          </cell>
          <cell r="D270">
            <v>0</v>
          </cell>
          <cell r="E270">
            <v>0</v>
          </cell>
          <cell r="F270">
            <v>0</v>
          </cell>
          <cell r="G270">
            <v>0</v>
          </cell>
          <cell r="H270" t="str">
            <v>Marca</v>
          </cell>
          <cell r="I270">
            <v>0</v>
          </cell>
          <cell r="J270">
            <v>0</v>
          </cell>
          <cell r="K270" t="str">
            <v>Tipo</v>
          </cell>
          <cell r="L270">
            <v>0</v>
          </cell>
          <cell r="M270">
            <v>0</v>
          </cell>
          <cell r="N270">
            <v>0</v>
          </cell>
          <cell r="O270" t="str">
            <v>Tarifa/Hora</v>
          </cell>
          <cell r="P270">
            <v>0</v>
          </cell>
          <cell r="Q270">
            <v>0</v>
          </cell>
          <cell r="R270" t="str">
            <v>Rendimiento</v>
          </cell>
          <cell r="S270">
            <v>0</v>
          </cell>
          <cell r="T270" t="str">
            <v>Vr. Unitario</v>
          </cell>
          <cell r="U270">
            <v>0</v>
          </cell>
          <cell r="V270">
            <v>0</v>
          </cell>
        </row>
        <row r="271">
          <cell r="A271" t="str">
            <v>Alicates</v>
          </cell>
          <cell r="B271">
            <v>0</v>
          </cell>
          <cell r="C271">
            <v>0</v>
          </cell>
          <cell r="D271">
            <v>0</v>
          </cell>
          <cell r="E271">
            <v>0</v>
          </cell>
          <cell r="F271">
            <v>0</v>
          </cell>
          <cell r="G271">
            <v>0</v>
          </cell>
          <cell r="H271">
            <v>0</v>
          </cell>
          <cell r="I271">
            <v>0</v>
          </cell>
          <cell r="J271">
            <v>0</v>
          </cell>
          <cell r="K271">
            <v>0</v>
          </cell>
          <cell r="L271">
            <v>0</v>
          </cell>
          <cell r="M271">
            <v>0</v>
          </cell>
          <cell r="N271">
            <v>0</v>
          </cell>
          <cell r="O271">
            <v>30188</v>
          </cell>
          <cell r="P271">
            <v>0</v>
          </cell>
          <cell r="Q271">
            <v>0</v>
          </cell>
          <cell r="R271">
            <v>0.01</v>
          </cell>
          <cell r="S271">
            <v>0</v>
          </cell>
          <cell r="T271">
            <v>301.88</v>
          </cell>
          <cell r="U271">
            <v>0</v>
          </cell>
          <cell r="V271">
            <v>0</v>
          </cell>
        </row>
        <row r="272">
          <cell r="A272" t="str">
            <v>Atornillador</v>
          </cell>
          <cell r="B272">
            <v>0</v>
          </cell>
          <cell r="C272">
            <v>0</v>
          </cell>
          <cell r="D272">
            <v>0</v>
          </cell>
          <cell r="E272">
            <v>0</v>
          </cell>
          <cell r="F272">
            <v>0</v>
          </cell>
          <cell r="G272">
            <v>0</v>
          </cell>
          <cell r="H272">
            <v>0</v>
          </cell>
          <cell r="I272">
            <v>0</v>
          </cell>
          <cell r="J272">
            <v>0</v>
          </cell>
          <cell r="K272">
            <v>0</v>
          </cell>
          <cell r="L272">
            <v>0</v>
          </cell>
          <cell r="M272">
            <v>0</v>
          </cell>
          <cell r="N272">
            <v>0</v>
          </cell>
          <cell r="O272">
            <v>21735</v>
          </cell>
          <cell r="P272">
            <v>0</v>
          </cell>
          <cell r="Q272">
            <v>0</v>
          </cell>
          <cell r="R272">
            <v>0.01</v>
          </cell>
          <cell r="S272">
            <v>0</v>
          </cell>
          <cell r="T272">
            <v>217.35</v>
          </cell>
          <cell r="U272">
            <v>0</v>
          </cell>
          <cell r="V272">
            <v>0</v>
          </cell>
        </row>
        <row r="273">
          <cell r="A273">
            <v>0</v>
          </cell>
          <cell r="B273">
            <v>0</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row>
        <row r="274">
          <cell r="A274">
            <v>0</v>
          </cell>
          <cell r="B274">
            <v>0</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row>
        <row r="275">
          <cell r="A275" t="str">
            <v>SUBTOTAL</v>
          </cell>
          <cell r="B275">
            <v>0</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519.23</v>
          </cell>
          <cell r="U275">
            <v>0</v>
          </cell>
          <cell r="V275">
            <v>0</v>
          </cell>
        </row>
        <row r="276">
          <cell r="A276">
            <v>0</v>
          </cell>
          <cell r="B276">
            <v>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row>
        <row r="277">
          <cell r="A277" t="str">
            <v>2.  Materiales</v>
          </cell>
          <cell r="B277">
            <v>0</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row>
        <row r="278">
          <cell r="A278" t="str">
            <v>Descripción</v>
          </cell>
          <cell r="B278">
            <v>0</v>
          </cell>
          <cell r="C278">
            <v>0</v>
          </cell>
          <cell r="D278">
            <v>0</v>
          </cell>
          <cell r="E278">
            <v>0</v>
          </cell>
          <cell r="F278">
            <v>0</v>
          </cell>
          <cell r="G278">
            <v>0</v>
          </cell>
          <cell r="H278">
            <v>0</v>
          </cell>
          <cell r="I278">
            <v>0</v>
          </cell>
          <cell r="J278">
            <v>0</v>
          </cell>
          <cell r="K278">
            <v>0</v>
          </cell>
          <cell r="L278">
            <v>0</v>
          </cell>
          <cell r="M278" t="str">
            <v>Unidad</v>
          </cell>
          <cell r="N278">
            <v>0</v>
          </cell>
          <cell r="O278" t="str">
            <v>Cantidad</v>
          </cell>
          <cell r="P278">
            <v>0</v>
          </cell>
          <cell r="Q278" t="str">
            <v>Precio Unit.</v>
          </cell>
          <cell r="R278">
            <v>0</v>
          </cell>
          <cell r="S278">
            <v>0</v>
          </cell>
          <cell r="T278" t="str">
            <v>Vr Unitario</v>
          </cell>
          <cell r="U278">
            <v>0</v>
          </cell>
          <cell r="V278">
            <v>0</v>
          </cell>
        </row>
        <row r="279">
          <cell r="A279" t="str">
            <v>Tubo conduit PVC 3/4"</v>
          </cell>
          <cell r="B279">
            <v>0</v>
          </cell>
          <cell r="C279">
            <v>0</v>
          </cell>
          <cell r="D279">
            <v>0</v>
          </cell>
          <cell r="E279">
            <v>0</v>
          </cell>
          <cell r="F279">
            <v>0</v>
          </cell>
          <cell r="G279">
            <v>0</v>
          </cell>
          <cell r="H279">
            <v>0</v>
          </cell>
          <cell r="I279">
            <v>0</v>
          </cell>
          <cell r="J279">
            <v>0</v>
          </cell>
          <cell r="K279">
            <v>0</v>
          </cell>
          <cell r="L279">
            <v>0</v>
          </cell>
          <cell r="M279" t="str">
            <v>Ml</v>
          </cell>
          <cell r="N279">
            <v>0</v>
          </cell>
          <cell r="O279">
            <v>6</v>
          </cell>
          <cell r="P279">
            <v>0</v>
          </cell>
          <cell r="Q279">
            <v>2900</v>
          </cell>
          <cell r="R279">
            <v>0</v>
          </cell>
          <cell r="S279">
            <v>0</v>
          </cell>
          <cell r="T279">
            <v>17400</v>
          </cell>
          <cell r="U279">
            <v>0</v>
          </cell>
          <cell r="V279">
            <v>0</v>
          </cell>
        </row>
        <row r="280">
          <cell r="A280" t="str">
            <v>Tubo conduit PVC 1"</v>
          </cell>
          <cell r="B280">
            <v>0</v>
          </cell>
          <cell r="C280">
            <v>0</v>
          </cell>
          <cell r="D280">
            <v>0</v>
          </cell>
          <cell r="E280">
            <v>0</v>
          </cell>
          <cell r="F280">
            <v>0</v>
          </cell>
          <cell r="G280">
            <v>0</v>
          </cell>
          <cell r="H280">
            <v>0</v>
          </cell>
          <cell r="I280">
            <v>0</v>
          </cell>
          <cell r="J280">
            <v>0</v>
          </cell>
          <cell r="K280">
            <v>0</v>
          </cell>
          <cell r="L280">
            <v>0</v>
          </cell>
          <cell r="M280" t="str">
            <v>Un</v>
          </cell>
          <cell r="N280">
            <v>0</v>
          </cell>
          <cell r="O280">
            <v>6</v>
          </cell>
          <cell r="P280">
            <v>0</v>
          </cell>
          <cell r="Q280">
            <v>3581</v>
          </cell>
          <cell r="R280">
            <v>0</v>
          </cell>
          <cell r="S280">
            <v>0</v>
          </cell>
          <cell r="T280">
            <v>21486</v>
          </cell>
          <cell r="U280">
            <v>0</v>
          </cell>
          <cell r="V280">
            <v>0</v>
          </cell>
        </row>
        <row r="281">
          <cell r="A281" t="str">
            <v>Boquilla terminal PVC de 3/4"</v>
          </cell>
          <cell r="B281">
            <v>0</v>
          </cell>
          <cell r="C281">
            <v>0</v>
          </cell>
          <cell r="D281">
            <v>0</v>
          </cell>
          <cell r="E281">
            <v>0</v>
          </cell>
          <cell r="F281">
            <v>0</v>
          </cell>
          <cell r="G281">
            <v>0</v>
          </cell>
          <cell r="H281">
            <v>0</v>
          </cell>
          <cell r="I281">
            <v>0</v>
          </cell>
          <cell r="J281">
            <v>0</v>
          </cell>
          <cell r="K281">
            <v>0</v>
          </cell>
          <cell r="L281">
            <v>0</v>
          </cell>
          <cell r="M281" t="str">
            <v xml:space="preserve">Un </v>
          </cell>
          <cell r="N281">
            <v>0</v>
          </cell>
          <cell r="O281">
            <v>1</v>
          </cell>
          <cell r="P281">
            <v>0</v>
          </cell>
          <cell r="Q281">
            <v>850</v>
          </cell>
          <cell r="R281">
            <v>0</v>
          </cell>
          <cell r="S281">
            <v>0</v>
          </cell>
          <cell r="T281">
            <v>850</v>
          </cell>
          <cell r="U281">
            <v>0</v>
          </cell>
          <cell r="V281">
            <v>0</v>
          </cell>
        </row>
        <row r="282">
          <cell r="A282" t="str">
            <v>Boquilla terminal PVC de 1"</v>
          </cell>
          <cell r="B282">
            <v>0</v>
          </cell>
          <cell r="C282">
            <v>0</v>
          </cell>
          <cell r="D282">
            <v>0</v>
          </cell>
          <cell r="E282">
            <v>0</v>
          </cell>
          <cell r="F282">
            <v>0</v>
          </cell>
          <cell r="G282">
            <v>0</v>
          </cell>
          <cell r="H282">
            <v>0</v>
          </cell>
          <cell r="I282">
            <v>0</v>
          </cell>
          <cell r="J282">
            <v>0</v>
          </cell>
          <cell r="K282">
            <v>0</v>
          </cell>
          <cell r="L282">
            <v>0</v>
          </cell>
          <cell r="M282" t="str">
            <v xml:space="preserve">Un </v>
          </cell>
          <cell r="N282">
            <v>0</v>
          </cell>
          <cell r="O282">
            <v>1</v>
          </cell>
          <cell r="P282">
            <v>0</v>
          </cell>
          <cell r="Q282">
            <v>779</v>
          </cell>
          <cell r="R282">
            <v>0</v>
          </cell>
          <cell r="S282">
            <v>0</v>
          </cell>
          <cell r="T282">
            <v>779</v>
          </cell>
          <cell r="U282">
            <v>0</v>
          </cell>
          <cell r="V282">
            <v>0</v>
          </cell>
        </row>
        <row r="283">
          <cell r="A283" t="str">
            <v>Soldadura PVC 1/8</v>
          </cell>
          <cell r="B283">
            <v>0</v>
          </cell>
          <cell r="C283">
            <v>0</v>
          </cell>
          <cell r="D283">
            <v>0</v>
          </cell>
          <cell r="E283">
            <v>0</v>
          </cell>
          <cell r="F283">
            <v>0</v>
          </cell>
          <cell r="G283">
            <v>0</v>
          </cell>
          <cell r="H283">
            <v>0</v>
          </cell>
          <cell r="I283">
            <v>0</v>
          </cell>
          <cell r="J283">
            <v>0</v>
          </cell>
          <cell r="K283">
            <v>0</v>
          </cell>
          <cell r="L283">
            <v>0</v>
          </cell>
          <cell r="M283" t="str">
            <v>Gl</v>
          </cell>
          <cell r="N283">
            <v>0</v>
          </cell>
          <cell r="O283">
            <v>1</v>
          </cell>
          <cell r="P283">
            <v>0</v>
          </cell>
          <cell r="Q283">
            <v>966</v>
          </cell>
          <cell r="R283">
            <v>0</v>
          </cell>
          <cell r="S283">
            <v>0</v>
          </cell>
          <cell r="T283">
            <v>966</v>
          </cell>
          <cell r="U283">
            <v>0</v>
          </cell>
          <cell r="V283">
            <v>0</v>
          </cell>
        </row>
        <row r="284">
          <cell r="A284" t="str">
            <v>Limpiador PVC 1/8</v>
          </cell>
          <cell r="B284">
            <v>0</v>
          </cell>
          <cell r="C284">
            <v>0</v>
          </cell>
          <cell r="D284">
            <v>0</v>
          </cell>
          <cell r="E284">
            <v>0</v>
          </cell>
          <cell r="F284">
            <v>0</v>
          </cell>
          <cell r="G284">
            <v>0</v>
          </cell>
          <cell r="H284">
            <v>0</v>
          </cell>
          <cell r="I284">
            <v>0</v>
          </cell>
          <cell r="J284">
            <v>0</v>
          </cell>
          <cell r="K284">
            <v>0</v>
          </cell>
          <cell r="L284">
            <v>0</v>
          </cell>
          <cell r="M284" t="str">
            <v>Gl</v>
          </cell>
          <cell r="N284">
            <v>0</v>
          </cell>
          <cell r="O284">
            <v>0.04</v>
          </cell>
          <cell r="P284">
            <v>0</v>
          </cell>
          <cell r="Q284">
            <v>25862</v>
          </cell>
          <cell r="R284">
            <v>0</v>
          </cell>
          <cell r="S284">
            <v>0</v>
          </cell>
          <cell r="T284">
            <v>1034.48</v>
          </cell>
          <cell r="U284">
            <v>0</v>
          </cell>
          <cell r="V284">
            <v>0</v>
          </cell>
        </row>
        <row r="285">
          <cell r="A285" t="str">
            <v>Caja 5800</v>
          </cell>
          <cell r="B285">
            <v>0</v>
          </cell>
          <cell r="C285">
            <v>0</v>
          </cell>
          <cell r="D285">
            <v>0</v>
          </cell>
          <cell r="E285">
            <v>0</v>
          </cell>
          <cell r="F285">
            <v>0</v>
          </cell>
          <cell r="G285">
            <v>0</v>
          </cell>
          <cell r="H285">
            <v>0</v>
          </cell>
          <cell r="I285">
            <v>0</v>
          </cell>
          <cell r="J285">
            <v>0</v>
          </cell>
          <cell r="K285">
            <v>0</v>
          </cell>
          <cell r="L285">
            <v>0</v>
          </cell>
          <cell r="M285" t="str">
            <v>Un</v>
          </cell>
          <cell r="N285">
            <v>0</v>
          </cell>
          <cell r="O285">
            <v>1</v>
          </cell>
          <cell r="P285">
            <v>0</v>
          </cell>
          <cell r="Q285">
            <v>1120</v>
          </cell>
          <cell r="R285">
            <v>0</v>
          </cell>
          <cell r="S285">
            <v>0</v>
          </cell>
          <cell r="T285">
            <v>1120</v>
          </cell>
          <cell r="U285">
            <v>0</v>
          </cell>
          <cell r="V285">
            <v>0</v>
          </cell>
        </row>
        <row r="286">
          <cell r="A286" t="str">
            <v xml:space="preserve">Suplemento para caja 5800 </v>
          </cell>
          <cell r="B286">
            <v>0</v>
          </cell>
          <cell r="C286">
            <v>0</v>
          </cell>
          <cell r="D286">
            <v>0</v>
          </cell>
          <cell r="E286">
            <v>0</v>
          </cell>
          <cell r="F286">
            <v>0</v>
          </cell>
          <cell r="G286">
            <v>0</v>
          </cell>
          <cell r="H286">
            <v>0</v>
          </cell>
          <cell r="I286">
            <v>0</v>
          </cell>
          <cell r="J286">
            <v>0</v>
          </cell>
          <cell r="K286">
            <v>0</v>
          </cell>
          <cell r="L286">
            <v>0</v>
          </cell>
          <cell r="M286" t="str">
            <v>Un</v>
          </cell>
          <cell r="N286">
            <v>0</v>
          </cell>
          <cell r="O286">
            <v>1</v>
          </cell>
          <cell r="P286">
            <v>0</v>
          </cell>
          <cell r="Q286">
            <v>517</v>
          </cell>
          <cell r="R286">
            <v>0</v>
          </cell>
          <cell r="S286">
            <v>0</v>
          </cell>
          <cell r="T286">
            <v>517</v>
          </cell>
          <cell r="U286">
            <v>0</v>
          </cell>
          <cell r="V286">
            <v>0</v>
          </cell>
        </row>
        <row r="287">
          <cell r="A287" t="str">
            <v>Tapa Ciega metálica para toma</v>
          </cell>
          <cell r="B287">
            <v>0</v>
          </cell>
          <cell r="C287">
            <v>0</v>
          </cell>
          <cell r="D287">
            <v>0</v>
          </cell>
          <cell r="E287">
            <v>0</v>
          </cell>
          <cell r="F287">
            <v>0</v>
          </cell>
          <cell r="G287">
            <v>0</v>
          </cell>
          <cell r="H287">
            <v>0</v>
          </cell>
          <cell r="I287">
            <v>0</v>
          </cell>
          <cell r="J287">
            <v>0</v>
          </cell>
          <cell r="K287">
            <v>0</v>
          </cell>
          <cell r="L287">
            <v>0</v>
          </cell>
          <cell r="M287" t="str">
            <v>Un</v>
          </cell>
          <cell r="N287">
            <v>0</v>
          </cell>
          <cell r="O287">
            <v>1</v>
          </cell>
          <cell r="P287">
            <v>0</v>
          </cell>
          <cell r="Q287">
            <v>680</v>
          </cell>
          <cell r="R287">
            <v>0</v>
          </cell>
          <cell r="S287">
            <v>0</v>
          </cell>
          <cell r="T287">
            <v>680</v>
          </cell>
          <cell r="U287">
            <v>0</v>
          </cell>
          <cell r="V287">
            <v>0</v>
          </cell>
        </row>
        <row r="288">
          <cell r="A288">
            <v>0</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row>
        <row r="289">
          <cell r="A289">
            <v>0</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row>
        <row r="290">
          <cell r="A290">
            <v>0</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row>
        <row r="291">
          <cell r="A291" t="str">
            <v>Desperdicio</v>
          </cell>
          <cell r="B291">
            <v>0</v>
          </cell>
          <cell r="C291">
            <v>0</v>
          </cell>
          <cell r="D291">
            <v>0</v>
          </cell>
          <cell r="E291">
            <v>0</v>
          </cell>
          <cell r="F291">
            <v>0</v>
          </cell>
          <cell r="G291">
            <v>0</v>
          </cell>
          <cell r="H291">
            <v>0</v>
          </cell>
          <cell r="I291">
            <v>0</v>
          </cell>
          <cell r="J291">
            <v>0</v>
          </cell>
          <cell r="K291">
            <v>0</v>
          </cell>
          <cell r="L291">
            <v>0</v>
          </cell>
          <cell r="M291" t="str">
            <v>%</v>
          </cell>
          <cell r="N291">
            <v>0</v>
          </cell>
          <cell r="O291">
            <v>0.03</v>
          </cell>
          <cell r="P291">
            <v>0</v>
          </cell>
          <cell r="Q291">
            <v>44832.480000000003</v>
          </cell>
          <cell r="R291">
            <v>0</v>
          </cell>
          <cell r="S291">
            <v>0</v>
          </cell>
          <cell r="T291">
            <v>1344.9744000000001</v>
          </cell>
          <cell r="U291">
            <v>0</v>
          </cell>
          <cell r="V291">
            <v>0</v>
          </cell>
        </row>
        <row r="292">
          <cell r="A292" t="str">
            <v>SUBTOTAL</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cell r="R292">
            <v>0</v>
          </cell>
          <cell r="S292">
            <v>0</v>
          </cell>
          <cell r="T292">
            <v>46177.454400000002</v>
          </cell>
          <cell r="U292">
            <v>0</v>
          </cell>
          <cell r="V292">
            <v>0</v>
          </cell>
        </row>
        <row r="293">
          <cell r="A293">
            <v>0</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row>
        <row r="294">
          <cell r="A294" t="str">
            <v>3. Transportes</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row>
        <row r="295">
          <cell r="A295" t="str">
            <v>Material</v>
          </cell>
          <cell r="B295">
            <v>0</v>
          </cell>
          <cell r="C295">
            <v>0</v>
          </cell>
          <cell r="D295">
            <v>0</v>
          </cell>
          <cell r="E295">
            <v>0</v>
          </cell>
          <cell r="F295">
            <v>0</v>
          </cell>
          <cell r="G295">
            <v>0</v>
          </cell>
          <cell r="H295">
            <v>0</v>
          </cell>
          <cell r="I295">
            <v>0</v>
          </cell>
          <cell r="J295">
            <v>0</v>
          </cell>
          <cell r="K295" t="str">
            <v>Vol. o Peso</v>
          </cell>
          <cell r="L295">
            <v>0</v>
          </cell>
          <cell r="M295" t="str">
            <v>Distancia</v>
          </cell>
          <cell r="N295">
            <v>0</v>
          </cell>
          <cell r="O295" t="str">
            <v>m2 o Ton/Km</v>
          </cell>
          <cell r="P295">
            <v>0</v>
          </cell>
          <cell r="Q295">
            <v>0</v>
          </cell>
          <cell r="R295" t="str">
            <v>Tarifa</v>
          </cell>
          <cell r="S295">
            <v>0</v>
          </cell>
          <cell r="T295" t="str">
            <v>Vr. Unitario</v>
          </cell>
          <cell r="U295">
            <v>0</v>
          </cell>
          <cell r="V295">
            <v>0</v>
          </cell>
        </row>
        <row r="296">
          <cell r="A296">
            <v>0</v>
          </cell>
          <cell r="B296">
            <v>0</v>
          </cell>
          <cell r="C296">
            <v>0</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row>
        <row r="297">
          <cell r="A297">
            <v>0</v>
          </cell>
          <cell r="B297">
            <v>0</v>
          </cell>
          <cell r="C297">
            <v>0</v>
          </cell>
          <cell r="D297">
            <v>0</v>
          </cell>
          <cell r="E297">
            <v>0</v>
          </cell>
          <cell r="F297">
            <v>0</v>
          </cell>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row>
        <row r="298">
          <cell r="A298">
            <v>0</v>
          </cell>
          <cell r="B298">
            <v>0</v>
          </cell>
          <cell r="C298">
            <v>0</v>
          </cell>
          <cell r="D298">
            <v>0</v>
          </cell>
          <cell r="E298">
            <v>0</v>
          </cell>
          <cell r="F298">
            <v>0</v>
          </cell>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row>
        <row r="299">
          <cell r="A299" t="str">
            <v>SUBTOTAL</v>
          </cell>
          <cell r="B299">
            <v>0</v>
          </cell>
          <cell r="C299">
            <v>0</v>
          </cell>
          <cell r="D299">
            <v>0</v>
          </cell>
          <cell r="E299">
            <v>0</v>
          </cell>
          <cell r="F299">
            <v>0</v>
          </cell>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row>
        <row r="300">
          <cell r="A300">
            <v>0</v>
          </cell>
          <cell r="B300">
            <v>0</v>
          </cell>
          <cell r="C300">
            <v>0</v>
          </cell>
          <cell r="D300">
            <v>0</v>
          </cell>
          <cell r="E300">
            <v>0</v>
          </cell>
          <cell r="F300">
            <v>0</v>
          </cell>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row>
        <row r="301">
          <cell r="A301" t="str">
            <v>4. Mano de Obra</v>
          </cell>
          <cell r="B301">
            <v>0</v>
          </cell>
          <cell r="C301">
            <v>0</v>
          </cell>
          <cell r="D301">
            <v>0</v>
          </cell>
          <cell r="E301">
            <v>0</v>
          </cell>
          <cell r="F301">
            <v>0</v>
          </cell>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row>
        <row r="302">
          <cell r="A302" t="str">
            <v>Trabajador</v>
          </cell>
          <cell r="B302">
            <v>0</v>
          </cell>
          <cell r="C302">
            <v>0</v>
          </cell>
          <cell r="D302">
            <v>0</v>
          </cell>
          <cell r="E302">
            <v>0</v>
          </cell>
          <cell r="F302">
            <v>0</v>
          </cell>
          <cell r="G302">
            <v>0</v>
          </cell>
          <cell r="H302">
            <v>0</v>
          </cell>
          <cell r="I302">
            <v>0</v>
          </cell>
          <cell r="J302" t="str">
            <v>Jornal</v>
          </cell>
          <cell r="K302">
            <v>0</v>
          </cell>
          <cell r="L302" t="str">
            <v>Prestac.</v>
          </cell>
          <cell r="M302">
            <v>0</v>
          </cell>
          <cell r="N302" t="str">
            <v>Jornal Total</v>
          </cell>
          <cell r="O302">
            <v>0</v>
          </cell>
          <cell r="P302">
            <v>0</v>
          </cell>
          <cell r="Q302" t="str">
            <v>Rendimiento</v>
          </cell>
          <cell r="R302">
            <v>0</v>
          </cell>
          <cell r="S302">
            <v>0</v>
          </cell>
          <cell r="T302" t="str">
            <v>Vr. Unitario</v>
          </cell>
          <cell r="U302">
            <v>0</v>
          </cell>
          <cell r="V302">
            <v>0</v>
          </cell>
        </row>
        <row r="303">
          <cell r="A303" t="str">
            <v>Electricista II</v>
          </cell>
          <cell r="B303">
            <v>0</v>
          </cell>
          <cell r="C303">
            <v>0</v>
          </cell>
          <cell r="D303">
            <v>0</v>
          </cell>
          <cell r="E303">
            <v>0</v>
          </cell>
          <cell r="F303">
            <v>0</v>
          </cell>
          <cell r="G303">
            <v>0</v>
          </cell>
          <cell r="H303">
            <v>0</v>
          </cell>
          <cell r="I303">
            <v>0</v>
          </cell>
          <cell r="J303">
            <v>21662</v>
          </cell>
          <cell r="K303">
            <v>0</v>
          </cell>
          <cell r="L303">
            <v>0.57999999999999996</v>
          </cell>
          <cell r="M303">
            <v>0</v>
          </cell>
          <cell r="N303">
            <v>34225.96</v>
          </cell>
          <cell r="O303">
            <v>0</v>
          </cell>
          <cell r="P303">
            <v>0</v>
          </cell>
          <cell r="Q303">
            <v>0.35</v>
          </cell>
          <cell r="R303">
            <v>0</v>
          </cell>
          <cell r="S303">
            <v>0</v>
          </cell>
          <cell r="T303">
            <v>11979.085999999999</v>
          </cell>
          <cell r="U303">
            <v>0</v>
          </cell>
          <cell r="V303">
            <v>0</v>
          </cell>
        </row>
        <row r="304">
          <cell r="A304" t="str">
            <v>Ayudante</v>
          </cell>
          <cell r="B304">
            <v>0</v>
          </cell>
          <cell r="C304">
            <v>0</v>
          </cell>
          <cell r="D304">
            <v>0</v>
          </cell>
          <cell r="E304">
            <v>0</v>
          </cell>
          <cell r="F304">
            <v>0</v>
          </cell>
          <cell r="G304">
            <v>0</v>
          </cell>
          <cell r="H304">
            <v>0</v>
          </cell>
          <cell r="I304">
            <v>0</v>
          </cell>
          <cell r="J304">
            <v>17167</v>
          </cell>
          <cell r="K304">
            <v>0</v>
          </cell>
          <cell r="L304">
            <v>0.57999999999999996</v>
          </cell>
          <cell r="M304">
            <v>0</v>
          </cell>
          <cell r="N304">
            <v>27123.86</v>
          </cell>
          <cell r="O304">
            <v>0</v>
          </cell>
          <cell r="P304">
            <v>0</v>
          </cell>
          <cell r="Q304">
            <v>0.35</v>
          </cell>
          <cell r="R304">
            <v>0</v>
          </cell>
          <cell r="S304">
            <v>0</v>
          </cell>
          <cell r="T304">
            <v>9493.3509999999987</v>
          </cell>
          <cell r="U304">
            <v>0</v>
          </cell>
          <cell r="V304">
            <v>0</v>
          </cell>
        </row>
        <row r="305">
          <cell r="A305">
            <v>0</v>
          </cell>
          <cell r="B305">
            <v>0</v>
          </cell>
          <cell r="C305">
            <v>0</v>
          </cell>
          <cell r="D305">
            <v>0</v>
          </cell>
          <cell r="E305">
            <v>0</v>
          </cell>
          <cell r="F305">
            <v>0</v>
          </cell>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row>
        <row r="306">
          <cell r="A306" t="str">
            <v>SUBTOTAL</v>
          </cell>
          <cell r="B306">
            <v>0</v>
          </cell>
          <cell r="C306">
            <v>0</v>
          </cell>
          <cell r="D306">
            <v>0</v>
          </cell>
          <cell r="E306">
            <v>0</v>
          </cell>
          <cell r="F306">
            <v>0</v>
          </cell>
          <cell r="G306">
            <v>0</v>
          </cell>
          <cell r="H306">
            <v>0</v>
          </cell>
          <cell r="I306">
            <v>0</v>
          </cell>
          <cell r="J306">
            <v>0</v>
          </cell>
          <cell r="K306">
            <v>0</v>
          </cell>
          <cell r="L306">
            <v>0</v>
          </cell>
          <cell r="M306">
            <v>0</v>
          </cell>
          <cell r="N306">
            <v>0</v>
          </cell>
          <cell r="O306">
            <v>0</v>
          </cell>
          <cell r="P306">
            <v>0</v>
          </cell>
          <cell r="Q306">
            <v>0</v>
          </cell>
          <cell r="R306">
            <v>0</v>
          </cell>
          <cell r="S306">
            <v>0</v>
          </cell>
          <cell r="T306">
            <v>21472.436999999998</v>
          </cell>
          <cell r="U306">
            <v>0</v>
          </cell>
          <cell r="V306">
            <v>0</v>
          </cell>
        </row>
        <row r="307">
          <cell r="A307" t="str">
            <v>TOTAL COSTO DIRECTO</v>
          </cell>
          <cell r="B307">
            <v>0</v>
          </cell>
          <cell r="C307">
            <v>0</v>
          </cell>
          <cell r="D307">
            <v>0</v>
          </cell>
          <cell r="E307">
            <v>0</v>
          </cell>
          <cell r="F307">
            <v>0</v>
          </cell>
          <cell r="G307">
            <v>0</v>
          </cell>
          <cell r="H307">
            <v>0</v>
          </cell>
          <cell r="I307">
            <v>0</v>
          </cell>
          <cell r="J307">
            <v>0</v>
          </cell>
          <cell r="K307">
            <v>0</v>
          </cell>
          <cell r="L307">
            <v>0</v>
          </cell>
          <cell r="M307">
            <v>0</v>
          </cell>
          <cell r="N307">
            <v>0</v>
          </cell>
          <cell r="O307">
            <v>0</v>
          </cell>
          <cell r="P307">
            <v>0</v>
          </cell>
          <cell r="Q307">
            <v>0</v>
          </cell>
          <cell r="R307">
            <v>0</v>
          </cell>
          <cell r="S307">
            <v>0</v>
          </cell>
          <cell r="T307">
            <v>68169.121399999989</v>
          </cell>
          <cell r="U307">
            <v>0</v>
          </cell>
          <cell r="V307">
            <v>0</v>
          </cell>
        </row>
        <row r="308">
          <cell r="A308" t="str">
            <v>AIU CONTRACTUAL</v>
          </cell>
          <cell r="B308">
            <v>0</v>
          </cell>
          <cell r="C308">
            <v>0</v>
          </cell>
          <cell r="D308">
            <v>0</v>
          </cell>
          <cell r="E308">
            <v>0.25640000000000002</v>
          </cell>
          <cell r="F308">
            <v>0</v>
          </cell>
          <cell r="G308">
            <v>0</v>
          </cell>
          <cell r="H308">
            <v>0</v>
          </cell>
          <cell r="I308">
            <v>0</v>
          </cell>
          <cell r="J308">
            <v>0</v>
          </cell>
          <cell r="K308">
            <v>0</v>
          </cell>
          <cell r="L308">
            <v>0</v>
          </cell>
          <cell r="M308">
            <v>0</v>
          </cell>
          <cell r="N308">
            <v>0</v>
          </cell>
          <cell r="O308">
            <v>0</v>
          </cell>
          <cell r="P308">
            <v>0</v>
          </cell>
          <cell r="Q308">
            <v>0</v>
          </cell>
          <cell r="R308">
            <v>0</v>
          </cell>
          <cell r="S308" t="str">
            <v>TOTAL COSTO INDIRECTO</v>
          </cell>
          <cell r="T308">
            <v>17478.562726959997</v>
          </cell>
          <cell r="U308">
            <v>0</v>
          </cell>
          <cell r="V308">
            <v>0</v>
          </cell>
        </row>
        <row r="309">
          <cell r="A309" t="str">
            <v xml:space="preserve">VALOR TOTAL ACTIVIDAD </v>
          </cell>
          <cell r="B309">
            <v>0</v>
          </cell>
          <cell r="C309">
            <v>0</v>
          </cell>
          <cell r="D309">
            <v>0</v>
          </cell>
          <cell r="E309">
            <v>0</v>
          </cell>
          <cell r="F309">
            <v>0</v>
          </cell>
          <cell r="G309">
            <v>0</v>
          </cell>
          <cell r="H309">
            <v>0</v>
          </cell>
          <cell r="I309">
            <v>0</v>
          </cell>
          <cell r="J309">
            <v>0</v>
          </cell>
          <cell r="K309">
            <v>0</v>
          </cell>
          <cell r="L309">
            <v>0</v>
          </cell>
          <cell r="M309">
            <v>0</v>
          </cell>
          <cell r="N309">
            <v>0</v>
          </cell>
          <cell r="O309">
            <v>0</v>
          </cell>
          <cell r="P309">
            <v>0</v>
          </cell>
          <cell r="Q309">
            <v>0</v>
          </cell>
          <cell r="R309">
            <v>0</v>
          </cell>
          <cell r="S309">
            <v>0</v>
          </cell>
          <cell r="T309">
            <v>85647.684126959983</v>
          </cell>
          <cell r="U309">
            <v>0</v>
          </cell>
          <cell r="V309">
            <v>0</v>
          </cell>
        </row>
        <row r="310">
          <cell r="A310" t="str">
            <v xml:space="preserve">VALOR RECURSOS NECESARIOS PARA LA EJECUCIÓN DE LA ACTIVIDAD </v>
          </cell>
          <cell r="B310">
            <v>0</v>
          </cell>
          <cell r="C310">
            <v>0</v>
          </cell>
          <cell r="D310">
            <v>0</v>
          </cell>
          <cell r="E310">
            <v>0</v>
          </cell>
          <cell r="F310">
            <v>0</v>
          </cell>
          <cell r="G310">
            <v>0</v>
          </cell>
          <cell r="H310">
            <v>0</v>
          </cell>
          <cell r="I310">
            <v>0</v>
          </cell>
          <cell r="J310">
            <v>0</v>
          </cell>
          <cell r="K310">
            <v>0</v>
          </cell>
          <cell r="L310">
            <v>0</v>
          </cell>
          <cell r="M310">
            <v>0</v>
          </cell>
          <cell r="N310">
            <v>0</v>
          </cell>
          <cell r="O310">
            <v>0</v>
          </cell>
          <cell r="P310">
            <v>0</v>
          </cell>
          <cell r="Q310">
            <v>0</v>
          </cell>
          <cell r="R310">
            <v>0</v>
          </cell>
          <cell r="S310">
            <v>0</v>
          </cell>
          <cell r="T310">
            <v>171295.36825391997</v>
          </cell>
          <cell r="U310">
            <v>0</v>
          </cell>
          <cell r="V310">
            <v>0</v>
          </cell>
        </row>
        <row r="311">
          <cell r="A311">
            <v>0</v>
          </cell>
          <cell r="B311">
            <v>0</v>
          </cell>
          <cell r="C311">
            <v>0</v>
          </cell>
          <cell r="D311">
            <v>0</v>
          </cell>
          <cell r="E311">
            <v>0</v>
          </cell>
          <cell r="F311">
            <v>0</v>
          </cell>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row>
        <row r="312">
          <cell r="A312" t="str">
            <v>Para constancia de lo anterior, se firma la presente acta bajo la responsabilidad expresa de los que intervienen en ella, de  conformidad  con las funciones  desempeñadas por cada uno de los mismos,  de acuerdo con el manual de interventoría, en _________</v>
          </cell>
          <cell r="B312">
            <v>0</v>
          </cell>
          <cell r="C312">
            <v>0</v>
          </cell>
          <cell r="D312">
            <v>0</v>
          </cell>
          <cell r="E312">
            <v>0</v>
          </cell>
          <cell r="F312">
            <v>0</v>
          </cell>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row>
        <row r="313">
          <cell r="A313">
            <v>0</v>
          </cell>
          <cell r="B313">
            <v>0</v>
          </cell>
          <cell r="C313">
            <v>0</v>
          </cell>
          <cell r="D313">
            <v>0</v>
          </cell>
          <cell r="E313">
            <v>0</v>
          </cell>
          <cell r="F313">
            <v>0</v>
          </cell>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row>
        <row r="314">
          <cell r="A314">
            <v>0</v>
          </cell>
          <cell r="B314">
            <v>0</v>
          </cell>
          <cell r="C314">
            <v>0</v>
          </cell>
          <cell r="D314">
            <v>0</v>
          </cell>
          <cell r="E314">
            <v>0</v>
          </cell>
          <cell r="F314">
            <v>0</v>
          </cell>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row>
        <row r="315">
          <cell r="A315">
            <v>0</v>
          </cell>
          <cell r="B315">
            <v>0</v>
          </cell>
          <cell r="C315">
            <v>0</v>
          </cell>
          <cell r="D315">
            <v>0</v>
          </cell>
          <cell r="E315" t="str">
            <v>Firma:</v>
          </cell>
          <cell r="F315">
            <v>0</v>
          </cell>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row>
        <row r="316">
          <cell r="A316">
            <v>0</v>
          </cell>
          <cell r="B316">
            <v>0</v>
          </cell>
          <cell r="C316">
            <v>0</v>
          </cell>
          <cell r="D316">
            <v>0</v>
          </cell>
          <cell r="E316" t="str">
            <v xml:space="preserve">Nombre: </v>
          </cell>
          <cell r="F316">
            <v>0</v>
          </cell>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row>
        <row r="317">
          <cell r="A317">
            <v>0</v>
          </cell>
          <cell r="B317">
            <v>0</v>
          </cell>
          <cell r="C317">
            <v>0</v>
          </cell>
          <cell r="D317">
            <v>0</v>
          </cell>
          <cell r="E317" t="str">
            <v>REPRESENTATE LEGAL Ó DIRECTOR DE OBRA</v>
          </cell>
          <cell r="F317">
            <v>0</v>
          </cell>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row>
        <row r="318">
          <cell r="F318">
            <v>0</v>
          </cell>
          <cell r="G318">
            <v>0</v>
          </cell>
          <cell r="H318">
            <v>0</v>
          </cell>
          <cell r="I318">
            <v>0</v>
          </cell>
          <cell r="J318">
            <v>0</v>
          </cell>
          <cell r="K318">
            <v>0</v>
          </cell>
        </row>
        <row r="319">
          <cell r="A319" t="str">
            <v>C. OBSERVACIONES INTERVENTORIA (Campo de obligatorio diligenciamiento)</v>
          </cell>
          <cell r="B319">
            <v>0</v>
          </cell>
          <cell r="C319">
            <v>0</v>
          </cell>
          <cell r="D319">
            <v>0</v>
          </cell>
          <cell r="E319">
            <v>0</v>
          </cell>
          <cell r="F319">
            <v>0</v>
          </cell>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row>
        <row r="320">
          <cell r="A320">
            <v>0</v>
          </cell>
          <cell r="B320">
            <v>0</v>
          </cell>
          <cell r="C320">
            <v>0</v>
          </cell>
          <cell r="D320">
            <v>0</v>
          </cell>
          <cell r="E320">
            <v>0</v>
          </cell>
          <cell r="F320">
            <v>0</v>
          </cell>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row>
        <row r="321">
          <cell r="A321">
            <v>0</v>
          </cell>
          <cell r="B321">
            <v>0</v>
          </cell>
          <cell r="C321">
            <v>0</v>
          </cell>
          <cell r="D321">
            <v>0</v>
          </cell>
          <cell r="E321">
            <v>0</v>
          </cell>
          <cell r="F321">
            <v>0</v>
          </cell>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row>
        <row r="322">
          <cell r="A322">
            <v>0</v>
          </cell>
          <cell r="B322">
            <v>0</v>
          </cell>
          <cell r="C322">
            <v>0</v>
          </cell>
          <cell r="D322">
            <v>0</v>
          </cell>
          <cell r="E322">
            <v>0</v>
          </cell>
          <cell r="F322">
            <v>0</v>
          </cell>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row>
        <row r="323">
          <cell r="A323">
            <v>0</v>
          </cell>
          <cell r="B323">
            <v>0</v>
          </cell>
          <cell r="C323">
            <v>0</v>
          </cell>
          <cell r="D323">
            <v>0</v>
          </cell>
          <cell r="E323">
            <v>0</v>
          </cell>
          <cell r="F323">
            <v>0</v>
          </cell>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row>
        <row r="324">
          <cell r="A324">
            <v>0</v>
          </cell>
          <cell r="B324">
            <v>0</v>
          </cell>
          <cell r="C324">
            <v>0</v>
          </cell>
          <cell r="D324">
            <v>0</v>
          </cell>
          <cell r="E324">
            <v>0</v>
          </cell>
          <cell r="F324">
            <v>0</v>
          </cell>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row>
        <row r="325">
          <cell r="A325">
            <v>0</v>
          </cell>
          <cell r="B325">
            <v>0</v>
          </cell>
          <cell r="C325">
            <v>0</v>
          </cell>
          <cell r="D325">
            <v>0</v>
          </cell>
          <cell r="E325">
            <v>0</v>
          </cell>
          <cell r="F325">
            <v>0</v>
          </cell>
          <cell r="G325">
            <v>0</v>
          </cell>
          <cell r="H325">
            <v>0</v>
          </cell>
          <cell r="I325">
            <v>0</v>
          </cell>
          <cell r="J325">
            <v>0</v>
          </cell>
          <cell r="K325">
            <v>0</v>
          </cell>
          <cell r="L325">
            <v>0</v>
          </cell>
          <cell r="M325">
            <v>0</v>
          </cell>
          <cell r="N325">
            <v>0</v>
          </cell>
          <cell r="O325">
            <v>0</v>
          </cell>
          <cell r="P325">
            <v>0</v>
          </cell>
          <cell r="Q325">
            <v>0</v>
          </cell>
          <cell r="R325">
            <v>0</v>
          </cell>
          <cell r="T325">
            <v>0</v>
          </cell>
          <cell r="U325">
            <v>0</v>
          </cell>
        </row>
        <row r="326">
          <cell r="A326">
            <v>0</v>
          </cell>
          <cell r="B326">
            <v>0</v>
          </cell>
          <cell r="C326">
            <v>0</v>
          </cell>
          <cell r="D326">
            <v>0</v>
          </cell>
          <cell r="E326" t="str">
            <v>Firma:</v>
          </cell>
          <cell r="F326">
            <v>0</v>
          </cell>
          <cell r="G326">
            <v>0</v>
          </cell>
          <cell r="H326">
            <v>0</v>
          </cell>
          <cell r="I326">
            <v>0</v>
          </cell>
          <cell r="J326">
            <v>0</v>
          </cell>
          <cell r="K326">
            <v>0</v>
          </cell>
          <cell r="L326">
            <v>0</v>
          </cell>
          <cell r="M326">
            <v>0</v>
          </cell>
          <cell r="N326">
            <v>0</v>
          </cell>
          <cell r="O326">
            <v>0</v>
          </cell>
          <cell r="P326">
            <v>0</v>
          </cell>
          <cell r="Q326">
            <v>0</v>
          </cell>
          <cell r="R326">
            <v>0</v>
          </cell>
          <cell r="S326">
            <v>0</v>
          </cell>
          <cell r="U326">
            <v>0</v>
          </cell>
          <cell r="V326">
            <v>0</v>
          </cell>
        </row>
        <row r="327">
          <cell r="A327">
            <v>0</v>
          </cell>
          <cell r="B327">
            <v>0</v>
          </cell>
          <cell r="C327">
            <v>0</v>
          </cell>
          <cell r="D327">
            <v>0</v>
          </cell>
          <cell r="E327" t="str">
            <v xml:space="preserve">Nombre: </v>
          </cell>
          <cell r="F327">
            <v>0</v>
          </cell>
          <cell r="G327">
            <v>0</v>
          </cell>
          <cell r="H327">
            <v>0</v>
          </cell>
          <cell r="I327">
            <v>0</v>
          </cell>
          <cell r="J327">
            <v>0</v>
          </cell>
          <cell r="K327">
            <v>0</v>
          </cell>
          <cell r="L327">
            <v>0</v>
          </cell>
          <cell r="M327">
            <v>0</v>
          </cell>
          <cell r="N327">
            <v>0</v>
          </cell>
          <cell r="O327">
            <v>0</v>
          </cell>
          <cell r="P327">
            <v>0</v>
          </cell>
          <cell r="Q327">
            <v>0</v>
          </cell>
          <cell r="R327">
            <v>0</v>
          </cell>
          <cell r="S327">
            <v>0</v>
          </cell>
          <cell r="U327">
            <v>0</v>
          </cell>
          <cell r="V327" t="str">
            <v>Original  - FONADE</v>
          </cell>
        </row>
        <row r="328">
          <cell r="A328">
            <v>0</v>
          </cell>
          <cell r="B328">
            <v>0</v>
          </cell>
          <cell r="C328">
            <v>0</v>
          </cell>
          <cell r="D328">
            <v>0</v>
          </cell>
          <cell r="E328" t="str">
            <v>REPRESENTANTE LEGAL Ó DIRECTOR DE INTERVENTORÍA</v>
          </cell>
          <cell r="F328">
            <v>0</v>
          </cell>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t="str">
            <v>Copias: Contratista, Interventor</v>
          </cell>
        </row>
        <row r="329">
          <cell r="A329" t="str">
            <v>Item</v>
          </cell>
          <cell r="B329">
            <v>0</v>
          </cell>
          <cell r="C329" t="str">
            <v>Descripción</v>
          </cell>
          <cell r="D329">
            <v>0</v>
          </cell>
          <cell r="E329">
            <v>0</v>
          </cell>
          <cell r="F329">
            <v>0</v>
          </cell>
          <cell r="G329">
            <v>0</v>
          </cell>
          <cell r="H329">
            <v>0</v>
          </cell>
          <cell r="I329">
            <v>0</v>
          </cell>
          <cell r="J329">
            <v>0</v>
          </cell>
          <cell r="K329">
            <v>0</v>
          </cell>
          <cell r="L329">
            <v>0</v>
          </cell>
          <cell r="M329">
            <v>0</v>
          </cell>
          <cell r="N329">
            <v>0</v>
          </cell>
          <cell r="O329">
            <v>0</v>
          </cell>
          <cell r="P329">
            <v>0</v>
          </cell>
          <cell r="Q329">
            <v>0</v>
          </cell>
          <cell r="R329" t="str">
            <v>Unidad</v>
          </cell>
          <cell r="S329">
            <v>0</v>
          </cell>
          <cell r="T329" t="str">
            <v>Cantidad</v>
          </cell>
          <cell r="U329">
            <v>0</v>
          </cell>
          <cell r="V329">
            <v>0</v>
          </cell>
        </row>
        <row r="330">
          <cell r="A330" t="str">
            <v>04.01.06</v>
          </cell>
          <cell r="B330">
            <v>0</v>
          </cell>
          <cell r="C330" t="str">
            <v>Salida para TV en tubo conduit PVC de 3/4" y cable RG-59. Incluye toma y accesorios para completar la salida.</v>
          </cell>
          <cell r="D330">
            <v>0</v>
          </cell>
          <cell r="E330">
            <v>0</v>
          </cell>
          <cell r="F330">
            <v>0</v>
          </cell>
          <cell r="G330">
            <v>0</v>
          </cell>
          <cell r="H330">
            <v>0</v>
          </cell>
          <cell r="I330">
            <v>0</v>
          </cell>
          <cell r="J330">
            <v>0</v>
          </cell>
          <cell r="K330">
            <v>0</v>
          </cell>
          <cell r="L330">
            <v>0</v>
          </cell>
          <cell r="M330">
            <v>0</v>
          </cell>
          <cell r="N330">
            <v>0</v>
          </cell>
          <cell r="O330">
            <v>0</v>
          </cell>
          <cell r="P330">
            <v>0</v>
          </cell>
          <cell r="Q330">
            <v>0</v>
          </cell>
          <cell r="R330" t="str">
            <v>UN</v>
          </cell>
          <cell r="S330">
            <v>0</v>
          </cell>
          <cell r="T330">
            <v>1</v>
          </cell>
          <cell r="U330">
            <v>0</v>
          </cell>
          <cell r="V330">
            <v>0</v>
          </cell>
          <cell r="W330">
            <v>77506</v>
          </cell>
        </row>
        <row r="331">
          <cell r="A331">
            <v>0</v>
          </cell>
          <cell r="B331">
            <v>0</v>
          </cell>
          <cell r="C331">
            <v>0</v>
          </cell>
          <cell r="D331">
            <v>0</v>
          </cell>
          <cell r="E331">
            <v>0</v>
          </cell>
          <cell r="F331">
            <v>0</v>
          </cell>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row>
        <row r="332">
          <cell r="A332" t="str">
            <v>1.  Equipo</v>
          </cell>
          <cell r="B332">
            <v>0</v>
          </cell>
          <cell r="C332">
            <v>0</v>
          </cell>
          <cell r="D332">
            <v>0</v>
          </cell>
          <cell r="E332">
            <v>0</v>
          </cell>
          <cell r="F332">
            <v>0</v>
          </cell>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row>
        <row r="333">
          <cell r="A333" t="str">
            <v>Descripción</v>
          </cell>
          <cell r="B333">
            <v>0</v>
          </cell>
          <cell r="C333">
            <v>0</v>
          </cell>
          <cell r="D333">
            <v>0</v>
          </cell>
          <cell r="E333">
            <v>0</v>
          </cell>
          <cell r="F333">
            <v>0</v>
          </cell>
          <cell r="G333">
            <v>0</v>
          </cell>
          <cell r="H333" t="str">
            <v>Marca</v>
          </cell>
          <cell r="I333">
            <v>0</v>
          </cell>
          <cell r="J333">
            <v>0</v>
          </cell>
          <cell r="K333" t="str">
            <v>Tipo</v>
          </cell>
          <cell r="L333">
            <v>0</v>
          </cell>
          <cell r="M333">
            <v>0</v>
          </cell>
          <cell r="N333">
            <v>0</v>
          </cell>
          <cell r="O333" t="str">
            <v>Tarifa/Hora</v>
          </cell>
          <cell r="P333">
            <v>0</v>
          </cell>
          <cell r="Q333">
            <v>0</v>
          </cell>
          <cell r="R333" t="str">
            <v>Rendimiento</v>
          </cell>
          <cell r="S333">
            <v>0</v>
          </cell>
          <cell r="T333" t="str">
            <v>Vr. Unitario</v>
          </cell>
          <cell r="U333">
            <v>0</v>
          </cell>
          <cell r="V333">
            <v>0</v>
          </cell>
        </row>
        <row r="334">
          <cell r="A334" t="str">
            <v>Alicates</v>
          </cell>
          <cell r="B334">
            <v>0</v>
          </cell>
          <cell r="C334">
            <v>0</v>
          </cell>
          <cell r="D334">
            <v>0</v>
          </cell>
          <cell r="E334">
            <v>0</v>
          </cell>
          <cell r="F334">
            <v>0</v>
          </cell>
          <cell r="G334">
            <v>0</v>
          </cell>
          <cell r="H334">
            <v>0</v>
          </cell>
          <cell r="I334">
            <v>0</v>
          </cell>
          <cell r="J334">
            <v>0</v>
          </cell>
          <cell r="K334">
            <v>0</v>
          </cell>
          <cell r="L334">
            <v>0</v>
          </cell>
          <cell r="M334">
            <v>0</v>
          </cell>
          <cell r="N334">
            <v>0</v>
          </cell>
          <cell r="O334">
            <v>30188</v>
          </cell>
          <cell r="P334">
            <v>0</v>
          </cell>
          <cell r="Q334">
            <v>0</v>
          </cell>
          <cell r="R334">
            <v>0.01</v>
          </cell>
          <cell r="S334">
            <v>0</v>
          </cell>
          <cell r="T334">
            <v>301.88</v>
          </cell>
          <cell r="U334">
            <v>0</v>
          </cell>
          <cell r="V334">
            <v>0</v>
          </cell>
        </row>
        <row r="335">
          <cell r="A335" t="str">
            <v>Atornillador</v>
          </cell>
          <cell r="B335">
            <v>0</v>
          </cell>
          <cell r="C335">
            <v>0</v>
          </cell>
          <cell r="D335">
            <v>0</v>
          </cell>
          <cell r="E335">
            <v>0</v>
          </cell>
          <cell r="F335">
            <v>0</v>
          </cell>
          <cell r="G335">
            <v>0</v>
          </cell>
          <cell r="H335">
            <v>0</v>
          </cell>
          <cell r="I335">
            <v>0</v>
          </cell>
          <cell r="J335">
            <v>0</v>
          </cell>
          <cell r="K335">
            <v>0</v>
          </cell>
          <cell r="L335">
            <v>0</v>
          </cell>
          <cell r="M335">
            <v>0</v>
          </cell>
          <cell r="N335">
            <v>0</v>
          </cell>
          <cell r="O335">
            <v>21735</v>
          </cell>
          <cell r="P335">
            <v>0</v>
          </cell>
          <cell r="Q335">
            <v>0</v>
          </cell>
          <cell r="R335">
            <v>0.01</v>
          </cell>
          <cell r="S335">
            <v>0</v>
          </cell>
          <cell r="T335">
            <v>217.35</v>
          </cell>
          <cell r="U335">
            <v>0</v>
          </cell>
          <cell r="V335">
            <v>0</v>
          </cell>
        </row>
        <row r="336">
          <cell r="A336" t="str">
            <v>Puntero</v>
          </cell>
          <cell r="B336">
            <v>0</v>
          </cell>
          <cell r="C336">
            <v>0</v>
          </cell>
          <cell r="D336">
            <v>0</v>
          </cell>
          <cell r="E336">
            <v>0</v>
          </cell>
          <cell r="F336">
            <v>0</v>
          </cell>
          <cell r="G336">
            <v>0</v>
          </cell>
          <cell r="H336">
            <v>0</v>
          </cell>
          <cell r="I336">
            <v>0</v>
          </cell>
          <cell r="J336">
            <v>0</v>
          </cell>
          <cell r="K336">
            <v>0</v>
          </cell>
          <cell r="L336">
            <v>0</v>
          </cell>
          <cell r="M336">
            <v>0</v>
          </cell>
          <cell r="N336">
            <v>0</v>
          </cell>
          <cell r="O336">
            <v>21735</v>
          </cell>
          <cell r="P336">
            <v>0</v>
          </cell>
          <cell r="Q336">
            <v>0</v>
          </cell>
          <cell r="R336">
            <v>0.01</v>
          </cell>
          <cell r="S336">
            <v>0</v>
          </cell>
          <cell r="T336">
            <v>217.35</v>
          </cell>
          <cell r="U336">
            <v>0</v>
          </cell>
          <cell r="V336">
            <v>0</v>
          </cell>
        </row>
        <row r="337">
          <cell r="A337" t="str">
            <v>Maceta</v>
          </cell>
          <cell r="B337">
            <v>0</v>
          </cell>
          <cell r="C337">
            <v>0</v>
          </cell>
          <cell r="D337">
            <v>0</v>
          </cell>
          <cell r="E337">
            <v>0</v>
          </cell>
          <cell r="F337">
            <v>0</v>
          </cell>
          <cell r="G337">
            <v>0</v>
          </cell>
          <cell r="H337">
            <v>0</v>
          </cell>
          <cell r="I337">
            <v>0</v>
          </cell>
          <cell r="J337">
            <v>0</v>
          </cell>
          <cell r="K337">
            <v>0</v>
          </cell>
          <cell r="L337">
            <v>0</v>
          </cell>
          <cell r="M337">
            <v>0</v>
          </cell>
          <cell r="N337">
            <v>0</v>
          </cell>
          <cell r="O337">
            <v>18113</v>
          </cell>
          <cell r="P337">
            <v>0</v>
          </cell>
          <cell r="Q337">
            <v>0</v>
          </cell>
          <cell r="R337">
            <v>0.01</v>
          </cell>
          <cell r="S337">
            <v>0</v>
          </cell>
          <cell r="T337">
            <v>181.13</v>
          </cell>
          <cell r="U337">
            <v>0</v>
          </cell>
          <cell r="V337">
            <v>0</v>
          </cell>
        </row>
        <row r="338">
          <cell r="A338" t="str">
            <v>SUBTOTAL</v>
          </cell>
          <cell r="B338">
            <v>0</v>
          </cell>
          <cell r="C338">
            <v>0</v>
          </cell>
          <cell r="D338">
            <v>0</v>
          </cell>
          <cell r="E338">
            <v>0</v>
          </cell>
          <cell r="F338">
            <v>0</v>
          </cell>
          <cell r="G338">
            <v>0</v>
          </cell>
          <cell r="H338">
            <v>0</v>
          </cell>
          <cell r="I338">
            <v>0</v>
          </cell>
          <cell r="J338">
            <v>0</v>
          </cell>
          <cell r="K338">
            <v>0</v>
          </cell>
          <cell r="L338">
            <v>0</v>
          </cell>
          <cell r="M338">
            <v>0</v>
          </cell>
          <cell r="N338">
            <v>0</v>
          </cell>
          <cell r="O338">
            <v>0</v>
          </cell>
          <cell r="P338">
            <v>0</v>
          </cell>
          <cell r="Q338">
            <v>0</v>
          </cell>
          <cell r="R338">
            <v>0</v>
          </cell>
          <cell r="S338">
            <v>0</v>
          </cell>
          <cell r="T338">
            <v>917.71</v>
          </cell>
          <cell r="U338">
            <v>0</v>
          </cell>
          <cell r="V338">
            <v>0</v>
          </cell>
        </row>
        <row r="339">
          <cell r="A339">
            <v>0</v>
          </cell>
          <cell r="B339">
            <v>0</v>
          </cell>
          <cell r="C339">
            <v>0</v>
          </cell>
          <cell r="D339">
            <v>0</v>
          </cell>
          <cell r="E339">
            <v>0</v>
          </cell>
          <cell r="F339">
            <v>0</v>
          </cell>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row>
        <row r="340">
          <cell r="A340" t="str">
            <v>2.  Materiales</v>
          </cell>
          <cell r="B340">
            <v>0</v>
          </cell>
          <cell r="C340">
            <v>0</v>
          </cell>
          <cell r="D340">
            <v>0</v>
          </cell>
          <cell r="E340">
            <v>0</v>
          </cell>
          <cell r="F340">
            <v>0</v>
          </cell>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row>
        <row r="341">
          <cell r="A341" t="str">
            <v>Descripción</v>
          </cell>
          <cell r="B341">
            <v>0</v>
          </cell>
          <cell r="C341">
            <v>0</v>
          </cell>
          <cell r="D341">
            <v>0</v>
          </cell>
          <cell r="E341">
            <v>0</v>
          </cell>
          <cell r="F341">
            <v>0</v>
          </cell>
          <cell r="G341">
            <v>0</v>
          </cell>
          <cell r="H341">
            <v>0</v>
          </cell>
          <cell r="I341">
            <v>0</v>
          </cell>
          <cell r="J341">
            <v>0</v>
          </cell>
          <cell r="K341">
            <v>0</v>
          </cell>
          <cell r="L341">
            <v>0</v>
          </cell>
          <cell r="M341" t="str">
            <v>Unidad</v>
          </cell>
          <cell r="N341">
            <v>0</v>
          </cell>
          <cell r="O341" t="str">
            <v>Cantidad</v>
          </cell>
          <cell r="P341">
            <v>0</v>
          </cell>
          <cell r="Q341" t="str">
            <v>Precio Unit.</v>
          </cell>
          <cell r="R341">
            <v>0</v>
          </cell>
          <cell r="S341">
            <v>0</v>
          </cell>
          <cell r="T341" t="str">
            <v>Vr Unitario</v>
          </cell>
          <cell r="U341">
            <v>0</v>
          </cell>
          <cell r="V341">
            <v>0</v>
          </cell>
        </row>
        <row r="342">
          <cell r="A342" t="str">
            <v>Cable RG-59</v>
          </cell>
          <cell r="B342">
            <v>0</v>
          </cell>
          <cell r="C342">
            <v>0</v>
          </cell>
          <cell r="D342">
            <v>0</v>
          </cell>
          <cell r="E342">
            <v>0</v>
          </cell>
          <cell r="F342">
            <v>0</v>
          </cell>
          <cell r="G342">
            <v>0</v>
          </cell>
          <cell r="H342">
            <v>0</v>
          </cell>
          <cell r="I342">
            <v>0</v>
          </cell>
          <cell r="J342">
            <v>0</v>
          </cell>
          <cell r="K342">
            <v>0</v>
          </cell>
          <cell r="L342">
            <v>0</v>
          </cell>
          <cell r="M342" t="str">
            <v>Ml</v>
          </cell>
          <cell r="N342">
            <v>0</v>
          </cell>
          <cell r="O342">
            <v>12</v>
          </cell>
          <cell r="P342">
            <v>0</v>
          </cell>
          <cell r="Q342">
            <v>1269</v>
          </cell>
          <cell r="R342">
            <v>0</v>
          </cell>
          <cell r="S342">
            <v>0</v>
          </cell>
          <cell r="T342">
            <v>15228</v>
          </cell>
          <cell r="U342">
            <v>0</v>
          </cell>
          <cell r="V342">
            <v>0</v>
          </cell>
        </row>
        <row r="343">
          <cell r="A343" t="str">
            <v>Cinta aislante</v>
          </cell>
          <cell r="B343">
            <v>0</v>
          </cell>
          <cell r="C343">
            <v>0</v>
          </cell>
          <cell r="D343">
            <v>0</v>
          </cell>
          <cell r="E343">
            <v>0</v>
          </cell>
          <cell r="F343">
            <v>0</v>
          </cell>
          <cell r="G343">
            <v>0</v>
          </cell>
          <cell r="H343">
            <v>0</v>
          </cell>
          <cell r="I343">
            <v>0</v>
          </cell>
          <cell r="J343">
            <v>0</v>
          </cell>
          <cell r="K343">
            <v>0</v>
          </cell>
          <cell r="L343">
            <v>0</v>
          </cell>
          <cell r="M343" t="str">
            <v>Un</v>
          </cell>
          <cell r="N343">
            <v>0</v>
          </cell>
          <cell r="O343">
            <v>0.05</v>
          </cell>
          <cell r="P343">
            <v>0</v>
          </cell>
          <cell r="Q343">
            <v>1980</v>
          </cell>
          <cell r="R343">
            <v>0</v>
          </cell>
          <cell r="S343">
            <v>0</v>
          </cell>
          <cell r="T343">
            <v>99</v>
          </cell>
          <cell r="U343">
            <v>0</v>
          </cell>
          <cell r="V343">
            <v>0</v>
          </cell>
        </row>
        <row r="344">
          <cell r="A344" t="str">
            <v>Tubo conduit PVC 3/4"</v>
          </cell>
          <cell r="B344">
            <v>0</v>
          </cell>
          <cell r="C344">
            <v>0</v>
          </cell>
          <cell r="D344">
            <v>0</v>
          </cell>
          <cell r="E344">
            <v>0</v>
          </cell>
          <cell r="F344">
            <v>0</v>
          </cell>
          <cell r="G344">
            <v>0</v>
          </cell>
          <cell r="H344">
            <v>0</v>
          </cell>
          <cell r="I344">
            <v>0</v>
          </cell>
          <cell r="J344">
            <v>0</v>
          </cell>
          <cell r="K344">
            <v>0</v>
          </cell>
          <cell r="L344">
            <v>0</v>
          </cell>
          <cell r="M344" t="str">
            <v>Ml</v>
          </cell>
          <cell r="N344">
            <v>0</v>
          </cell>
          <cell r="O344">
            <v>11</v>
          </cell>
          <cell r="P344">
            <v>0</v>
          </cell>
          <cell r="Q344">
            <v>2850</v>
          </cell>
          <cell r="R344">
            <v>0</v>
          </cell>
          <cell r="S344">
            <v>0</v>
          </cell>
          <cell r="T344">
            <v>31350</v>
          </cell>
          <cell r="U344">
            <v>0</v>
          </cell>
          <cell r="V344">
            <v>0</v>
          </cell>
        </row>
        <row r="345">
          <cell r="A345" t="str">
            <v>Boquilla terminal PVC de 3/4"</v>
          </cell>
          <cell r="B345">
            <v>0</v>
          </cell>
          <cell r="C345">
            <v>0</v>
          </cell>
          <cell r="D345">
            <v>0</v>
          </cell>
          <cell r="E345">
            <v>0</v>
          </cell>
          <cell r="F345">
            <v>0</v>
          </cell>
          <cell r="G345">
            <v>0</v>
          </cell>
          <cell r="H345">
            <v>0</v>
          </cell>
          <cell r="I345">
            <v>0</v>
          </cell>
          <cell r="J345">
            <v>0</v>
          </cell>
          <cell r="K345">
            <v>0</v>
          </cell>
          <cell r="L345">
            <v>0</v>
          </cell>
          <cell r="M345" t="str">
            <v>Un</v>
          </cell>
          <cell r="N345">
            <v>0</v>
          </cell>
          <cell r="O345">
            <v>2</v>
          </cell>
          <cell r="P345">
            <v>0</v>
          </cell>
          <cell r="Q345">
            <v>850</v>
          </cell>
          <cell r="R345">
            <v>0</v>
          </cell>
          <cell r="S345">
            <v>0</v>
          </cell>
          <cell r="T345">
            <v>1700</v>
          </cell>
          <cell r="U345">
            <v>0</v>
          </cell>
          <cell r="V345">
            <v>0</v>
          </cell>
        </row>
        <row r="346">
          <cell r="A346" t="str">
            <v>Soldadura PVC 3/4"</v>
          </cell>
          <cell r="B346">
            <v>0</v>
          </cell>
          <cell r="C346">
            <v>0</v>
          </cell>
          <cell r="D346">
            <v>0</v>
          </cell>
          <cell r="E346">
            <v>0</v>
          </cell>
          <cell r="F346">
            <v>0</v>
          </cell>
          <cell r="G346">
            <v>0</v>
          </cell>
          <cell r="H346">
            <v>0</v>
          </cell>
          <cell r="I346">
            <v>0</v>
          </cell>
          <cell r="J346">
            <v>0</v>
          </cell>
          <cell r="K346">
            <v>0</v>
          </cell>
          <cell r="L346">
            <v>0</v>
          </cell>
          <cell r="M346" t="str">
            <v>Gl</v>
          </cell>
          <cell r="N346">
            <v>0</v>
          </cell>
          <cell r="O346">
            <v>1</v>
          </cell>
          <cell r="P346">
            <v>0</v>
          </cell>
          <cell r="Q346">
            <v>525</v>
          </cell>
          <cell r="R346">
            <v>0</v>
          </cell>
          <cell r="S346">
            <v>0</v>
          </cell>
          <cell r="T346">
            <v>525</v>
          </cell>
          <cell r="U346">
            <v>0</v>
          </cell>
          <cell r="V346">
            <v>0</v>
          </cell>
        </row>
        <row r="347">
          <cell r="A347" t="str">
            <v>Caja 5800</v>
          </cell>
          <cell r="B347">
            <v>0</v>
          </cell>
          <cell r="C347">
            <v>0</v>
          </cell>
          <cell r="D347">
            <v>0</v>
          </cell>
          <cell r="E347">
            <v>0</v>
          </cell>
          <cell r="F347">
            <v>0</v>
          </cell>
          <cell r="G347">
            <v>0</v>
          </cell>
          <cell r="H347">
            <v>0</v>
          </cell>
          <cell r="I347">
            <v>0</v>
          </cell>
          <cell r="J347">
            <v>0</v>
          </cell>
          <cell r="K347">
            <v>0</v>
          </cell>
          <cell r="L347">
            <v>0</v>
          </cell>
          <cell r="M347" t="str">
            <v>Un</v>
          </cell>
          <cell r="N347">
            <v>0</v>
          </cell>
          <cell r="O347">
            <v>0.12</v>
          </cell>
          <cell r="P347">
            <v>0</v>
          </cell>
          <cell r="Q347">
            <v>1120</v>
          </cell>
          <cell r="R347">
            <v>0</v>
          </cell>
          <cell r="S347">
            <v>0</v>
          </cell>
          <cell r="T347">
            <v>134.4</v>
          </cell>
          <cell r="U347">
            <v>0</v>
          </cell>
          <cell r="V347">
            <v>0</v>
          </cell>
        </row>
        <row r="348">
          <cell r="A348" t="str">
            <v>Toma de televisión</v>
          </cell>
          <cell r="B348">
            <v>0</v>
          </cell>
          <cell r="C348">
            <v>0</v>
          </cell>
          <cell r="D348">
            <v>0</v>
          </cell>
          <cell r="E348">
            <v>0</v>
          </cell>
          <cell r="F348">
            <v>0</v>
          </cell>
          <cell r="G348">
            <v>0</v>
          </cell>
          <cell r="H348">
            <v>0</v>
          </cell>
          <cell r="I348">
            <v>0</v>
          </cell>
          <cell r="J348">
            <v>0</v>
          </cell>
          <cell r="K348">
            <v>0</v>
          </cell>
          <cell r="L348">
            <v>0</v>
          </cell>
          <cell r="M348" t="str">
            <v>Un</v>
          </cell>
          <cell r="N348">
            <v>0</v>
          </cell>
          <cell r="O348">
            <v>1</v>
          </cell>
          <cell r="P348">
            <v>0</v>
          </cell>
          <cell r="Q348">
            <v>8120</v>
          </cell>
          <cell r="R348">
            <v>0</v>
          </cell>
          <cell r="S348">
            <v>0</v>
          </cell>
          <cell r="T348">
            <v>8120</v>
          </cell>
          <cell r="U348">
            <v>0</v>
          </cell>
          <cell r="V348">
            <v>0</v>
          </cell>
        </row>
        <row r="349">
          <cell r="A349" t="str">
            <v>Spliter</v>
          </cell>
          <cell r="B349">
            <v>0</v>
          </cell>
          <cell r="C349">
            <v>0</v>
          </cell>
          <cell r="D349">
            <v>0</v>
          </cell>
          <cell r="E349">
            <v>0</v>
          </cell>
          <cell r="F349">
            <v>0</v>
          </cell>
          <cell r="G349">
            <v>0</v>
          </cell>
          <cell r="H349">
            <v>0</v>
          </cell>
          <cell r="I349">
            <v>0</v>
          </cell>
          <cell r="J349">
            <v>0</v>
          </cell>
          <cell r="K349">
            <v>0</v>
          </cell>
          <cell r="L349">
            <v>0</v>
          </cell>
          <cell r="M349" t="str">
            <v>Un</v>
          </cell>
          <cell r="N349">
            <v>0</v>
          </cell>
          <cell r="O349">
            <v>1</v>
          </cell>
          <cell r="P349">
            <v>0</v>
          </cell>
          <cell r="Q349">
            <v>2310</v>
          </cell>
          <cell r="R349">
            <v>0</v>
          </cell>
          <cell r="S349">
            <v>0</v>
          </cell>
          <cell r="T349">
            <v>2310</v>
          </cell>
          <cell r="U349">
            <v>0</v>
          </cell>
          <cell r="V349">
            <v>0</v>
          </cell>
        </row>
        <row r="350">
          <cell r="A350">
            <v>0</v>
          </cell>
          <cell r="B350">
            <v>0</v>
          </cell>
          <cell r="C350">
            <v>0</v>
          </cell>
          <cell r="D350">
            <v>0</v>
          </cell>
          <cell r="E350">
            <v>0</v>
          </cell>
          <cell r="F350">
            <v>0</v>
          </cell>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row>
        <row r="351">
          <cell r="A351">
            <v>0</v>
          </cell>
          <cell r="B351">
            <v>0</v>
          </cell>
          <cell r="C351">
            <v>0</v>
          </cell>
          <cell r="D351">
            <v>0</v>
          </cell>
          <cell r="E351">
            <v>0</v>
          </cell>
          <cell r="F351">
            <v>0</v>
          </cell>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row>
        <row r="352">
          <cell r="A352">
            <v>0</v>
          </cell>
          <cell r="B352">
            <v>0</v>
          </cell>
          <cell r="C352">
            <v>0</v>
          </cell>
          <cell r="D352">
            <v>0</v>
          </cell>
          <cell r="E352">
            <v>0</v>
          </cell>
          <cell r="F352">
            <v>0</v>
          </cell>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row>
        <row r="353">
          <cell r="A353">
            <v>0</v>
          </cell>
          <cell r="B353">
            <v>0</v>
          </cell>
          <cell r="C353">
            <v>0</v>
          </cell>
          <cell r="D353">
            <v>0</v>
          </cell>
          <cell r="E353">
            <v>0</v>
          </cell>
          <cell r="F353">
            <v>0</v>
          </cell>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row>
        <row r="354">
          <cell r="A354" t="str">
            <v>Desperdicio</v>
          </cell>
          <cell r="B354">
            <v>0</v>
          </cell>
          <cell r="C354">
            <v>0</v>
          </cell>
          <cell r="D354">
            <v>0</v>
          </cell>
          <cell r="E354">
            <v>0</v>
          </cell>
          <cell r="F354">
            <v>0</v>
          </cell>
          <cell r="G354">
            <v>0</v>
          </cell>
          <cell r="H354">
            <v>0</v>
          </cell>
          <cell r="I354">
            <v>0</v>
          </cell>
          <cell r="J354">
            <v>0</v>
          </cell>
          <cell r="K354">
            <v>0</v>
          </cell>
          <cell r="L354">
            <v>0</v>
          </cell>
          <cell r="M354" t="str">
            <v>%</v>
          </cell>
          <cell r="N354">
            <v>0</v>
          </cell>
          <cell r="O354">
            <v>0.03</v>
          </cell>
          <cell r="P354">
            <v>0</v>
          </cell>
          <cell r="Q354">
            <v>59466.400000000001</v>
          </cell>
          <cell r="R354">
            <v>0</v>
          </cell>
          <cell r="S354">
            <v>0</v>
          </cell>
          <cell r="T354">
            <v>1783.992</v>
          </cell>
          <cell r="U354">
            <v>0</v>
          </cell>
          <cell r="V354">
            <v>0</v>
          </cell>
        </row>
        <row r="355">
          <cell r="A355" t="str">
            <v>SUBTOTAL</v>
          </cell>
          <cell r="B355">
            <v>0</v>
          </cell>
          <cell r="C355">
            <v>0</v>
          </cell>
          <cell r="D355">
            <v>0</v>
          </cell>
          <cell r="E355">
            <v>0</v>
          </cell>
          <cell r="F355">
            <v>0</v>
          </cell>
          <cell r="G355">
            <v>0</v>
          </cell>
          <cell r="H355">
            <v>0</v>
          </cell>
          <cell r="I355">
            <v>0</v>
          </cell>
          <cell r="J355">
            <v>0</v>
          </cell>
          <cell r="K355">
            <v>0</v>
          </cell>
          <cell r="L355">
            <v>0</v>
          </cell>
          <cell r="M355">
            <v>0</v>
          </cell>
          <cell r="N355">
            <v>0</v>
          </cell>
          <cell r="O355">
            <v>0</v>
          </cell>
          <cell r="P355">
            <v>0</v>
          </cell>
          <cell r="Q355">
            <v>0</v>
          </cell>
          <cell r="R355">
            <v>0</v>
          </cell>
          <cell r="S355">
            <v>0</v>
          </cell>
          <cell r="T355">
            <v>61250.392</v>
          </cell>
          <cell r="U355">
            <v>0</v>
          </cell>
          <cell r="V355">
            <v>0</v>
          </cell>
        </row>
        <row r="356">
          <cell r="A356">
            <v>0</v>
          </cell>
          <cell r="B356">
            <v>0</v>
          </cell>
          <cell r="C356">
            <v>0</v>
          </cell>
          <cell r="D356">
            <v>0</v>
          </cell>
          <cell r="E356">
            <v>0</v>
          </cell>
          <cell r="F356">
            <v>0</v>
          </cell>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row>
        <row r="357">
          <cell r="A357" t="str">
            <v>3. Transportes</v>
          </cell>
          <cell r="B357">
            <v>0</v>
          </cell>
          <cell r="C357">
            <v>0</v>
          </cell>
          <cell r="D357">
            <v>0</v>
          </cell>
          <cell r="E357">
            <v>0</v>
          </cell>
          <cell r="F357">
            <v>0</v>
          </cell>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row>
        <row r="358">
          <cell r="A358" t="str">
            <v>Material</v>
          </cell>
          <cell r="B358">
            <v>0</v>
          </cell>
          <cell r="C358">
            <v>0</v>
          </cell>
          <cell r="D358">
            <v>0</v>
          </cell>
          <cell r="E358">
            <v>0</v>
          </cell>
          <cell r="F358">
            <v>0</v>
          </cell>
          <cell r="G358">
            <v>0</v>
          </cell>
          <cell r="H358">
            <v>0</v>
          </cell>
          <cell r="I358">
            <v>0</v>
          </cell>
          <cell r="J358">
            <v>0</v>
          </cell>
          <cell r="K358" t="str">
            <v>Vol. o Peso</v>
          </cell>
          <cell r="L358">
            <v>0</v>
          </cell>
          <cell r="M358" t="str">
            <v>Distancia</v>
          </cell>
          <cell r="N358">
            <v>0</v>
          </cell>
          <cell r="O358" t="str">
            <v>m2 o Ton/Km</v>
          </cell>
          <cell r="P358">
            <v>0</v>
          </cell>
          <cell r="Q358">
            <v>0</v>
          </cell>
          <cell r="R358" t="str">
            <v>Tarifa</v>
          </cell>
          <cell r="S358">
            <v>0</v>
          </cell>
          <cell r="T358" t="str">
            <v>Vr. Unitario</v>
          </cell>
          <cell r="U358">
            <v>0</v>
          </cell>
          <cell r="V358">
            <v>0</v>
          </cell>
        </row>
        <row r="359">
          <cell r="A359">
            <v>0</v>
          </cell>
          <cell r="B359">
            <v>0</v>
          </cell>
          <cell r="C359">
            <v>0</v>
          </cell>
          <cell r="D359">
            <v>0</v>
          </cell>
          <cell r="E359">
            <v>0</v>
          </cell>
          <cell r="F359">
            <v>0</v>
          </cell>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row>
        <row r="360">
          <cell r="A360">
            <v>0</v>
          </cell>
          <cell r="B360">
            <v>0</v>
          </cell>
          <cell r="C360">
            <v>0</v>
          </cell>
          <cell r="D360">
            <v>0</v>
          </cell>
          <cell r="E360">
            <v>0</v>
          </cell>
          <cell r="F360">
            <v>0</v>
          </cell>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row>
        <row r="361">
          <cell r="A361">
            <v>0</v>
          </cell>
          <cell r="B361">
            <v>0</v>
          </cell>
          <cell r="C361">
            <v>0</v>
          </cell>
          <cell r="D361">
            <v>0</v>
          </cell>
          <cell r="E361">
            <v>0</v>
          </cell>
          <cell r="F361">
            <v>0</v>
          </cell>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row>
        <row r="362">
          <cell r="A362" t="str">
            <v>SUBTOTAL</v>
          </cell>
          <cell r="B362">
            <v>0</v>
          </cell>
          <cell r="C362">
            <v>0</v>
          </cell>
          <cell r="D362">
            <v>0</v>
          </cell>
          <cell r="E362">
            <v>0</v>
          </cell>
          <cell r="F362">
            <v>0</v>
          </cell>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row>
        <row r="363">
          <cell r="A363">
            <v>0</v>
          </cell>
          <cell r="B363">
            <v>0</v>
          </cell>
          <cell r="C363">
            <v>0</v>
          </cell>
          <cell r="D363">
            <v>0</v>
          </cell>
          <cell r="E363">
            <v>0</v>
          </cell>
          <cell r="F363">
            <v>0</v>
          </cell>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row>
        <row r="364">
          <cell r="A364" t="str">
            <v>4. Mano de Obra</v>
          </cell>
          <cell r="B364">
            <v>0</v>
          </cell>
          <cell r="C364">
            <v>0</v>
          </cell>
          <cell r="D364">
            <v>0</v>
          </cell>
          <cell r="E364">
            <v>0</v>
          </cell>
          <cell r="F364">
            <v>0</v>
          </cell>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row>
        <row r="365">
          <cell r="A365" t="str">
            <v>Trabajador</v>
          </cell>
          <cell r="B365">
            <v>0</v>
          </cell>
          <cell r="C365">
            <v>0</v>
          </cell>
          <cell r="D365">
            <v>0</v>
          </cell>
          <cell r="E365">
            <v>0</v>
          </cell>
          <cell r="F365">
            <v>0</v>
          </cell>
          <cell r="G365">
            <v>0</v>
          </cell>
          <cell r="H365">
            <v>0</v>
          </cell>
          <cell r="I365">
            <v>0</v>
          </cell>
          <cell r="J365" t="str">
            <v>Jornal</v>
          </cell>
          <cell r="K365">
            <v>0</v>
          </cell>
          <cell r="L365" t="str">
            <v>Prestac.</v>
          </cell>
          <cell r="M365">
            <v>0</v>
          </cell>
          <cell r="N365" t="str">
            <v>Jornal Total</v>
          </cell>
          <cell r="O365">
            <v>0</v>
          </cell>
          <cell r="P365">
            <v>0</v>
          </cell>
          <cell r="Q365" t="str">
            <v>Rendimiento</v>
          </cell>
          <cell r="R365">
            <v>0</v>
          </cell>
          <cell r="S365">
            <v>0</v>
          </cell>
          <cell r="T365" t="str">
            <v>Vr. Unitario</v>
          </cell>
          <cell r="U365">
            <v>0</v>
          </cell>
          <cell r="V365">
            <v>0</v>
          </cell>
        </row>
        <row r="366">
          <cell r="A366" t="str">
            <v>Electricista II</v>
          </cell>
          <cell r="B366">
            <v>0</v>
          </cell>
          <cell r="C366">
            <v>0</v>
          </cell>
          <cell r="D366">
            <v>0</v>
          </cell>
          <cell r="E366">
            <v>0</v>
          </cell>
          <cell r="F366">
            <v>0</v>
          </cell>
          <cell r="G366">
            <v>0</v>
          </cell>
          <cell r="H366">
            <v>0</v>
          </cell>
          <cell r="I366">
            <v>0</v>
          </cell>
          <cell r="J366">
            <v>21662</v>
          </cell>
          <cell r="K366">
            <v>0</v>
          </cell>
          <cell r="L366">
            <v>0.57999999999999996</v>
          </cell>
          <cell r="M366">
            <v>0</v>
          </cell>
          <cell r="N366">
            <v>34225.96</v>
          </cell>
          <cell r="O366">
            <v>0</v>
          </cell>
          <cell r="P366">
            <v>0</v>
          </cell>
          <cell r="Q366">
            <v>0.25</v>
          </cell>
          <cell r="R366">
            <v>0</v>
          </cell>
          <cell r="S366">
            <v>0</v>
          </cell>
          <cell r="T366">
            <v>8556.49</v>
          </cell>
          <cell r="U366">
            <v>0</v>
          </cell>
          <cell r="V366">
            <v>0</v>
          </cell>
        </row>
        <row r="367">
          <cell r="A367" t="str">
            <v>Ayudante</v>
          </cell>
          <cell r="B367">
            <v>0</v>
          </cell>
          <cell r="C367">
            <v>0</v>
          </cell>
          <cell r="D367">
            <v>0</v>
          </cell>
          <cell r="E367">
            <v>0</v>
          </cell>
          <cell r="F367">
            <v>0</v>
          </cell>
          <cell r="G367">
            <v>0</v>
          </cell>
          <cell r="H367">
            <v>0</v>
          </cell>
          <cell r="I367">
            <v>0</v>
          </cell>
          <cell r="J367">
            <v>17167</v>
          </cell>
          <cell r="K367">
            <v>0</v>
          </cell>
          <cell r="L367">
            <v>0.57999999999999996</v>
          </cell>
          <cell r="M367">
            <v>0</v>
          </cell>
          <cell r="N367">
            <v>27123.86</v>
          </cell>
          <cell r="O367">
            <v>0</v>
          </cell>
          <cell r="P367">
            <v>0</v>
          </cell>
          <cell r="Q367">
            <v>0.25</v>
          </cell>
          <cell r="R367">
            <v>0</v>
          </cell>
          <cell r="S367">
            <v>0</v>
          </cell>
          <cell r="T367">
            <v>6780.9650000000001</v>
          </cell>
          <cell r="U367">
            <v>0</v>
          </cell>
          <cell r="V367">
            <v>0</v>
          </cell>
        </row>
        <row r="368">
          <cell r="A368">
            <v>0</v>
          </cell>
          <cell r="B368">
            <v>0</v>
          </cell>
          <cell r="C368">
            <v>0</v>
          </cell>
          <cell r="D368">
            <v>0</v>
          </cell>
          <cell r="E368">
            <v>0</v>
          </cell>
          <cell r="F368">
            <v>0</v>
          </cell>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row>
        <row r="369">
          <cell r="A369" t="str">
            <v>SUBTOTAL</v>
          </cell>
          <cell r="B369">
            <v>0</v>
          </cell>
          <cell r="C369">
            <v>0</v>
          </cell>
          <cell r="D369">
            <v>0</v>
          </cell>
          <cell r="E369">
            <v>0</v>
          </cell>
          <cell r="F369">
            <v>0</v>
          </cell>
          <cell r="G369">
            <v>0</v>
          </cell>
          <cell r="H369">
            <v>0</v>
          </cell>
          <cell r="I369">
            <v>0</v>
          </cell>
          <cell r="J369">
            <v>0</v>
          </cell>
          <cell r="K369">
            <v>0</v>
          </cell>
          <cell r="L369">
            <v>0</v>
          </cell>
          <cell r="M369">
            <v>0</v>
          </cell>
          <cell r="N369">
            <v>0</v>
          </cell>
          <cell r="O369">
            <v>0</v>
          </cell>
          <cell r="P369">
            <v>0</v>
          </cell>
          <cell r="Q369">
            <v>0</v>
          </cell>
          <cell r="R369">
            <v>0</v>
          </cell>
          <cell r="S369">
            <v>0</v>
          </cell>
          <cell r="T369">
            <v>15337.455</v>
          </cell>
          <cell r="U369">
            <v>0</v>
          </cell>
          <cell r="V369">
            <v>0</v>
          </cell>
        </row>
        <row r="370">
          <cell r="A370" t="str">
            <v>TOTAL COSTO DIRECTO</v>
          </cell>
          <cell r="B370">
            <v>0</v>
          </cell>
          <cell r="C370">
            <v>0</v>
          </cell>
          <cell r="D370">
            <v>0</v>
          </cell>
          <cell r="E370">
            <v>0</v>
          </cell>
          <cell r="F370">
            <v>0</v>
          </cell>
          <cell r="G370">
            <v>0</v>
          </cell>
          <cell r="H370">
            <v>0</v>
          </cell>
          <cell r="I370">
            <v>0</v>
          </cell>
          <cell r="J370">
            <v>0</v>
          </cell>
          <cell r="K370">
            <v>0</v>
          </cell>
          <cell r="L370">
            <v>0</v>
          </cell>
          <cell r="M370">
            <v>0</v>
          </cell>
          <cell r="N370">
            <v>0</v>
          </cell>
          <cell r="O370">
            <v>0</v>
          </cell>
          <cell r="P370">
            <v>0</v>
          </cell>
          <cell r="Q370">
            <v>0</v>
          </cell>
          <cell r="R370">
            <v>0</v>
          </cell>
          <cell r="S370">
            <v>0</v>
          </cell>
          <cell r="T370">
            <v>77505.557000000001</v>
          </cell>
          <cell r="U370">
            <v>0</v>
          </cell>
          <cell r="V370">
            <v>0</v>
          </cell>
        </row>
        <row r="371">
          <cell r="A371" t="str">
            <v>AIU CONTRACTUAL</v>
          </cell>
          <cell r="B371">
            <v>0</v>
          </cell>
          <cell r="C371">
            <v>0</v>
          </cell>
          <cell r="D371">
            <v>0</v>
          </cell>
          <cell r="E371">
            <v>0.25640000000000002</v>
          </cell>
          <cell r="F371">
            <v>0</v>
          </cell>
          <cell r="G371">
            <v>0</v>
          </cell>
          <cell r="H371">
            <v>0</v>
          </cell>
          <cell r="I371">
            <v>0</v>
          </cell>
          <cell r="J371">
            <v>0</v>
          </cell>
          <cell r="K371">
            <v>0</v>
          </cell>
          <cell r="L371">
            <v>0</v>
          </cell>
          <cell r="M371">
            <v>0</v>
          </cell>
          <cell r="N371">
            <v>0</v>
          </cell>
          <cell r="O371">
            <v>0</v>
          </cell>
          <cell r="P371">
            <v>0</v>
          </cell>
          <cell r="Q371">
            <v>0</v>
          </cell>
          <cell r="R371">
            <v>0</v>
          </cell>
          <cell r="S371" t="str">
            <v>TOTAL COSTO INDIRECTO</v>
          </cell>
          <cell r="T371">
            <v>19872.424814800001</v>
          </cell>
          <cell r="U371">
            <v>0</v>
          </cell>
          <cell r="V371">
            <v>0</v>
          </cell>
        </row>
        <row r="372">
          <cell r="A372" t="str">
            <v xml:space="preserve">VALOR TOTAL ACTIVIDAD </v>
          </cell>
          <cell r="B372">
            <v>0</v>
          </cell>
          <cell r="C372">
            <v>0</v>
          </cell>
          <cell r="D372">
            <v>0</v>
          </cell>
          <cell r="E372">
            <v>0</v>
          </cell>
          <cell r="F372">
            <v>0</v>
          </cell>
          <cell r="G372">
            <v>0</v>
          </cell>
          <cell r="H372">
            <v>0</v>
          </cell>
          <cell r="I372">
            <v>0</v>
          </cell>
          <cell r="J372">
            <v>0</v>
          </cell>
          <cell r="K372">
            <v>0</v>
          </cell>
          <cell r="L372">
            <v>0</v>
          </cell>
          <cell r="M372">
            <v>0</v>
          </cell>
          <cell r="N372">
            <v>0</v>
          </cell>
          <cell r="O372">
            <v>0</v>
          </cell>
          <cell r="P372">
            <v>0</v>
          </cell>
          <cell r="Q372">
            <v>0</v>
          </cell>
          <cell r="R372">
            <v>0</v>
          </cell>
          <cell r="S372">
            <v>0</v>
          </cell>
          <cell r="T372">
            <v>97377.981814800005</v>
          </cell>
          <cell r="U372">
            <v>0</v>
          </cell>
          <cell r="V372">
            <v>0</v>
          </cell>
        </row>
        <row r="373">
          <cell r="A373" t="str">
            <v xml:space="preserve">VALOR RECURSOS NECESARIOS PARA LA EJECUCIÓN DE LA ACTIVIDAD </v>
          </cell>
          <cell r="B373">
            <v>0</v>
          </cell>
          <cell r="C373">
            <v>0</v>
          </cell>
          <cell r="D373">
            <v>0</v>
          </cell>
          <cell r="E373">
            <v>0</v>
          </cell>
          <cell r="F373">
            <v>0</v>
          </cell>
          <cell r="G373">
            <v>0</v>
          </cell>
          <cell r="H373">
            <v>0</v>
          </cell>
          <cell r="I373">
            <v>0</v>
          </cell>
          <cell r="J373">
            <v>0</v>
          </cell>
          <cell r="K373">
            <v>0</v>
          </cell>
          <cell r="L373">
            <v>0</v>
          </cell>
          <cell r="M373">
            <v>0</v>
          </cell>
          <cell r="N373">
            <v>0</v>
          </cell>
          <cell r="O373">
            <v>0</v>
          </cell>
          <cell r="P373">
            <v>0</v>
          </cell>
          <cell r="Q373">
            <v>0</v>
          </cell>
          <cell r="R373">
            <v>0</v>
          </cell>
          <cell r="S373">
            <v>0</v>
          </cell>
          <cell r="T373">
            <v>97377.981814800005</v>
          </cell>
          <cell r="U373">
            <v>0</v>
          </cell>
          <cell r="V373">
            <v>0</v>
          </cell>
        </row>
        <row r="374">
          <cell r="A374">
            <v>0</v>
          </cell>
          <cell r="B374">
            <v>0</v>
          </cell>
          <cell r="C374">
            <v>0</v>
          </cell>
          <cell r="D374">
            <v>0</v>
          </cell>
          <cell r="E374">
            <v>0</v>
          </cell>
          <cell r="F374">
            <v>0</v>
          </cell>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row>
        <row r="375">
          <cell r="A375" t="str">
            <v>Para constancia de lo anterior, se firma la presente acta bajo la responsabilidad expresa de los que intervienen en ella, de  conformidad  con las funciones  desempeñadas por cada uno de los mismos,  de acuerdo con el manual de interventoría, en _________</v>
          </cell>
          <cell r="B375">
            <v>0</v>
          </cell>
          <cell r="C375">
            <v>0</v>
          </cell>
          <cell r="D375">
            <v>0</v>
          </cell>
          <cell r="E375">
            <v>0</v>
          </cell>
          <cell r="F375">
            <v>0</v>
          </cell>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row>
        <row r="376">
          <cell r="A376">
            <v>0</v>
          </cell>
          <cell r="B376">
            <v>0</v>
          </cell>
          <cell r="C376">
            <v>0</v>
          </cell>
          <cell r="D376">
            <v>0</v>
          </cell>
          <cell r="E376">
            <v>0</v>
          </cell>
          <cell r="F376">
            <v>0</v>
          </cell>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row>
        <row r="377">
          <cell r="A377">
            <v>0</v>
          </cell>
          <cell r="B377">
            <v>0</v>
          </cell>
          <cell r="C377">
            <v>0</v>
          </cell>
          <cell r="D377">
            <v>0</v>
          </cell>
          <cell r="E377">
            <v>0</v>
          </cell>
          <cell r="F377">
            <v>0</v>
          </cell>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row>
        <row r="378">
          <cell r="A378">
            <v>0</v>
          </cell>
          <cell r="B378">
            <v>0</v>
          </cell>
          <cell r="C378">
            <v>0</v>
          </cell>
          <cell r="D378">
            <v>0</v>
          </cell>
          <cell r="E378" t="str">
            <v>Firma:</v>
          </cell>
          <cell r="F378">
            <v>0</v>
          </cell>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row>
        <row r="379">
          <cell r="A379">
            <v>0</v>
          </cell>
          <cell r="B379">
            <v>0</v>
          </cell>
          <cell r="C379">
            <v>0</v>
          </cell>
          <cell r="D379">
            <v>0</v>
          </cell>
          <cell r="E379" t="str">
            <v xml:space="preserve">Nombre: </v>
          </cell>
          <cell r="F379">
            <v>0</v>
          </cell>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row>
        <row r="380">
          <cell r="A380">
            <v>0</v>
          </cell>
          <cell r="B380">
            <v>0</v>
          </cell>
          <cell r="C380">
            <v>0</v>
          </cell>
          <cell r="D380">
            <v>0</v>
          </cell>
          <cell r="E380" t="str">
            <v>REPRESENTATE LEGAL Ó DIRECTOR DE OBRA</v>
          </cell>
          <cell r="F380">
            <v>0</v>
          </cell>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row>
        <row r="381">
          <cell r="F381">
            <v>0</v>
          </cell>
          <cell r="G381">
            <v>0</v>
          </cell>
          <cell r="H381">
            <v>0</v>
          </cell>
          <cell r="I381">
            <v>0</v>
          </cell>
          <cell r="J381">
            <v>0</v>
          </cell>
          <cell r="K381">
            <v>0</v>
          </cell>
        </row>
        <row r="382">
          <cell r="A382" t="str">
            <v>C. OBSERVACIONES INTERVENTORIA (Campo de obligatorio diligenciamiento)</v>
          </cell>
          <cell r="B382">
            <v>0</v>
          </cell>
          <cell r="C382">
            <v>0</v>
          </cell>
          <cell r="D382">
            <v>0</v>
          </cell>
          <cell r="E382">
            <v>0</v>
          </cell>
          <cell r="F382">
            <v>0</v>
          </cell>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row>
        <row r="383">
          <cell r="A383">
            <v>0</v>
          </cell>
          <cell r="B383">
            <v>0</v>
          </cell>
          <cell r="C383">
            <v>0</v>
          </cell>
          <cell r="D383">
            <v>0</v>
          </cell>
          <cell r="E383">
            <v>0</v>
          </cell>
          <cell r="F383">
            <v>0</v>
          </cell>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row>
        <row r="384">
          <cell r="A384">
            <v>0</v>
          </cell>
          <cell r="B384">
            <v>0</v>
          </cell>
          <cell r="C384">
            <v>0</v>
          </cell>
          <cell r="D384">
            <v>0</v>
          </cell>
          <cell r="E384">
            <v>0</v>
          </cell>
          <cell r="F384">
            <v>0</v>
          </cell>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row>
        <row r="385">
          <cell r="A385">
            <v>0</v>
          </cell>
          <cell r="B385">
            <v>0</v>
          </cell>
          <cell r="C385">
            <v>0</v>
          </cell>
          <cell r="D385">
            <v>0</v>
          </cell>
          <cell r="E385">
            <v>0</v>
          </cell>
          <cell r="F385">
            <v>0</v>
          </cell>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row>
        <row r="386">
          <cell r="A386">
            <v>0</v>
          </cell>
          <cell r="B386">
            <v>0</v>
          </cell>
          <cell r="C386">
            <v>0</v>
          </cell>
          <cell r="D386">
            <v>0</v>
          </cell>
          <cell r="E386">
            <v>0</v>
          </cell>
          <cell r="F386">
            <v>0</v>
          </cell>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row>
        <row r="387">
          <cell r="A387">
            <v>0</v>
          </cell>
          <cell r="B387">
            <v>0</v>
          </cell>
          <cell r="C387">
            <v>0</v>
          </cell>
          <cell r="D387">
            <v>0</v>
          </cell>
          <cell r="E387">
            <v>0</v>
          </cell>
          <cell r="F387">
            <v>0</v>
          </cell>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row>
        <row r="388">
          <cell r="A388">
            <v>0</v>
          </cell>
          <cell r="B388">
            <v>0</v>
          </cell>
          <cell r="C388">
            <v>0</v>
          </cell>
          <cell r="D388">
            <v>0</v>
          </cell>
          <cell r="E388">
            <v>0</v>
          </cell>
          <cell r="F388">
            <v>0</v>
          </cell>
          <cell r="G388">
            <v>0</v>
          </cell>
          <cell r="H388">
            <v>0</v>
          </cell>
          <cell r="I388">
            <v>0</v>
          </cell>
          <cell r="J388">
            <v>0</v>
          </cell>
          <cell r="K388">
            <v>0</v>
          </cell>
          <cell r="L388">
            <v>0</v>
          </cell>
          <cell r="M388">
            <v>0</v>
          </cell>
          <cell r="N388">
            <v>0</v>
          </cell>
          <cell r="O388">
            <v>0</v>
          </cell>
          <cell r="P388">
            <v>0</v>
          </cell>
          <cell r="Q388">
            <v>0</v>
          </cell>
          <cell r="R388">
            <v>0</v>
          </cell>
          <cell r="T388">
            <v>0</v>
          </cell>
          <cell r="U388">
            <v>0</v>
          </cell>
        </row>
        <row r="389">
          <cell r="A389">
            <v>0</v>
          </cell>
          <cell r="B389">
            <v>0</v>
          </cell>
          <cell r="C389">
            <v>0</v>
          </cell>
          <cell r="D389">
            <v>0</v>
          </cell>
          <cell r="E389" t="str">
            <v>Firma:</v>
          </cell>
          <cell r="F389">
            <v>0</v>
          </cell>
          <cell r="G389">
            <v>0</v>
          </cell>
          <cell r="H389">
            <v>0</v>
          </cell>
          <cell r="I389">
            <v>0</v>
          </cell>
          <cell r="J389">
            <v>0</v>
          </cell>
          <cell r="K389">
            <v>0</v>
          </cell>
          <cell r="L389">
            <v>0</v>
          </cell>
          <cell r="M389">
            <v>0</v>
          </cell>
          <cell r="N389">
            <v>0</v>
          </cell>
          <cell r="O389">
            <v>0</v>
          </cell>
          <cell r="P389">
            <v>0</v>
          </cell>
          <cell r="Q389">
            <v>0</v>
          </cell>
          <cell r="R389">
            <v>0</v>
          </cell>
          <cell r="S389">
            <v>0</v>
          </cell>
          <cell r="U389">
            <v>0</v>
          </cell>
          <cell r="V389">
            <v>0</v>
          </cell>
        </row>
        <row r="390">
          <cell r="A390">
            <v>0</v>
          </cell>
          <cell r="B390">
            <v>0</v>
          </cell>
          <cell r="C390">
            <v>0</v>
          </cell>
          <cell r="D390">
            <v>0</v>
          </cell>
          <cell r="E390" t="str">
            <v xml:space="preserve">Nombre: </v>
          </cell>
          <cell r="F390">
            <v>0</v>
          </cell>
          <cell r="G390">
            <v>0</v>
          </cell>
          <cell r="H390">
            <v>0</v>
          </cell>
          <cell r="I390">
            <v>0</v>
          </cell>
          <cell r="J390">
            <v>0</v>
          </cell>
          <cell r="K390">
            <v>0</v>
          </cell>
          <cell r="L390">
            <v>0</v>
          </cell>
          <cell r="M390">
            <v>0</v>
          </cell>
          <cell r="N390">
            <v>0</v>
          </cell>
          <cell r="O390">
            <v>0</v>
          </cell>
          <cell r="P390">
            <v>0</v>
          </cell>
          <cell r="Q390">
            <v>0</v>
          </cell>
          <cell r="R390">
            <v>0</v>
          </cell>
          <cell r="S390">
            <v>0</v>
          </cell>
          <cell r="U390">
            <v>0</v>
          </cell>
          <cell r="V390" t="str">
            <v>Original  - FONADE</v>
          </cell>
        </row>
        <row r="391">
          <cell r="A391">
            <v>0</v>
          </cell>
          <cell r="B391">
            <v>0</v>
          </cell>
          <cell r="C391">
            <v>0</v>
          </cell>
          <cell r="D391">
            <v>0</v>
          </cell>
          <cell r="E391" t="str">
            <v>REPRESENTANTE LEGAL Ó DIRECTOR DE INTERVENTORÍA</v>
          </cell>
          <cell r="F391">
            <v>0</v>
          </cell>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t="str">
            <v>Copias: Contratista, Interventor</v>
          </cell>
        </row>
        <row r="392">
          <cell r="A392" t="str">
            <v>Item</v>
          </cell>
          <cell r="B392">
            <v>0</v>
          </cell>
          <cell r="C392" t="str">
            <v>Descripción</v>
          </cell>
          <cell r="D392">
            <v>0</v>
          </cell>
          <cell r="E392">
            <v>0</v>
          </cell>
          <cell r="F392">
            <v>0</v>
          </cell>
          <cell r="G392">
            <v>0</v>
          </cell>
          <cell r="H392">
            <v>0</v>
          </cell>
          <cell r="I392">
            <v>0</v>
          </cell>
          <cell r="J392">
            <v>0</v>
          </cell>
          <cell r="K392">
            <v>0</v>
          </cell>
          <cell r="L392">
            <v>0</v>
          </cell>
          <cell r="M392">
            <v>0</v>
          </cell>
          <cell r="N392">
            <v>0</v>
          </cell>
          <cell r="O392">
            <v>0</v>
          </cell>
          <cell r="P392">
            <v>0</v>
          </cell>
          <cell r="Q392">
            <v>0</v>
          </cell>
          <cell r="R392" t="str">
            <v>Unidad</v>
          </cell>
          <cell r="S392">
            <v>0</v>
          </cell>
          <cell r="T392" t="str">
            <v>Cantidad</v>
          </cell>
          <cell r="U392">
            <v>0</v>
          </cell>
          <cell r="V392">
            <v>0</v>
          </cell>
        </row>
        <row r="393">
          <cell r="A393" t="str">
            <v>04.02.01</v>
          </cell>
          <cell r="B393">
            <v>0</v>
          </cell>
          <cell r="C393" t="str">
            <v>Suministro, montaje y conexión de automático enchufable de 1x20,1x30, 1x40 o 1x50 amperios.</v>
          </cell>
          <cell r="D393">
            <v>0</v>
          </cell>
          <cell r="E393">
            <v>0</v>
          </cell>
          <cell r="F393">
            <v>0</v>
          </cell>
          <cell r="G393">
            <v>0</v>
          </cell>
          <cell r="H393">
            <v>0</v>
          </cell>
          <cell r="I393">
            <v>0</v>
          </cell>
          <cell r="J393">
            <v>0</v>
          </cell>
          <cell r="K393">
            <v>0</v>
          </cell>
          <cell r="L393">
            <v>0</v>
          </cell>
          <cell r="M393">
            <v>0</v>
          </cell>
          <cell r="N393">
            <v>0</v>
          </cell>
          <cell r="O393">
            <v>0</v>
          </cell>
          <cell r="P393">
            <v>0</v>
          </cell>
          <cell r="Q393">
            <v>0</v>
          </cell>
          <cell r="R393" t="str">
            <v>UN</v>
          </cell>
          <cell r="S393">
            <v>0</v>
          </cell>
          <cell r="T393">
            <v>4</v>
          </cell>
          <cell r="U393">
            <v>0</v>
          </cell>
          <cell r="V393">
            <v>0</v>
          </cell>
          <cell r="W393">
            <v>17456</v>
          </cell>
        </row>
        <row r="394">
          <cell r="A394">
            <v>0</v>
          </cell>
          <cell r="B394">
            <v>0</v>
          </cell>
          <cell r="C394">
            <v>0</v>
          </cell>
          <cell r="D394">
            <v>0</v>
          </cell>
          <cell r="E394">
            <v>0</v>
          </cell>
          <cell r="F394">
            <v>0</v>
          </cell>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row>
        <row r="395">
          <cell r="A395" t="str">
            <v>1.  Equipo</v>
          </cell>
          <cell r="B395">
            <v>0</v>
          </cell>
          <cell r="C395">
            <v>0</v>
          </cell>
          <cell r="D395">
            <v>0</v>
          </cell>
          <cell r="E395">
            <v>0</v>
          </cell>
          <cell r="F395">
            <v>0</v>
          </cell>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row>
        <row r="396">
          <cell r="A396" t="str">
            <v>Descripción</v>
          </cell>
          <cell r="B396">
            <v>0</v>
          </cell>
          <cell r="C396">
            <v>0</v>
          </cell>
          <cell r="D396">
            <v>0</v>
          </cell>
          <cell r="E396">
            <v>0</v>
          </cell>
          <cell r="F396">
            <v>0</v>
          </cell>
          <cell r="G396">
            <v>0</v>
          </cell>
          <cell r="H396" t="str">
            <v>Marca</v>
          </cell>
          <cell r="I396">
            <v>0</v>
          </cell>
          <cell r="J396">
            <v>0</v>
          </cell>
          <cell r="K396" t="str">
            <v>Tipo</v>
          </cell>
          <cell r="L396">
            <v>0</v>
          </cell>
          <cell r="M396">
            <v>0</v>
          </cell>
          <cell r="N396">
            <v>0</v>
          </cell>
          <cell r="O396" t="str">
            <v>Tarifa/Hora</v>
          </cell>
          <cell r="P396">
            <v>0</v>
          </cell>
          <cell r="Q396">
            <v>0</v>
          </cell>
          <cell r="R396" t="str">
            <v>Rendimiento</v>
          </cell>
          <cell r="S396">
            <v>0</v>
          </cell>
          <cell r="T396" t="str">
            <v>Vr. Unitario</v>
          </cell>
          <cell r="U396">
            <v>0</v>
          </cell>
          <cell r="V396">
            <v>0</v>
          </cell>
        </row>
        <row r="397">
          <cell r="A397" t="str">
            <v>Herramienta menor (% de mano de obra)</v>
          </cell>
          <cell r="B397">
            <v>0</v>
          </cell>
          <cell r="C397">
            <v>0</v>
          </cell>
          <cell r="D397">
            <v>0</v>
          </cell>
          <cell r="E397">
            <v>0</v>
          </cell>
          <cell r="F397">
            <v>0</v>
          </cell>
          <cell r="G397">
            <v>0</v>
          </cell>
          <cell r="H397">
            <v>0</v>
          </cell>
          <cell r="I397">
            <v>0</v>
          </cell>
          <cell r="J397">
            <v>0</v>
          </cell>
          <cell r="K397">
            <v>0</v>
          </cell>
          <cell r="L397">
            <v>0</v>
          </cell>
          <cell r="M397">
            <v>0</v>
          </cell>
          <cell r="N397">
            <v>0</v>
          </cell>
          <cell r="O397">
            <v>0</v>
          </cell>
          <cell r="P397">
            <v>0</v>
          </cell>
          <cell r="Q397">
            <v>0</v>
          </cell>
          <cell r="R397">
            <v>0</v>
          </cell>
          <cell r="S397">
            <v>0</v>
          </cell>
          <cell r="T397">
            <v>218</v>
          </cell>
          <cell r="U397">
            <v>0</v>
          </cell>
          <cell r="V397">
            <v>0</v>
          </cell>
        </row>
        <row r="398">
          <cell r="A398">
            <v>0</v>
          </cell>
          <cell r="B398">
            <v>0</v>
          </cell>
          <cell r="C398">
            <v>0</v>
          </cell>
          <cell r="D398">
            <v>0</v>
          </cell>
          <cell r="E398">
            <v>0</v>
          </cell>
          <cell r="F398">
            <v>0</v>
          </cell>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row>
        <row r="399">
          <cell r="A399">
            <v>0</v>
          </cell>
          <cell r="B399">
            <v>0</v>
          </cell>
          <cell r="C399">
            <v>0</v>
          </cell>
          <cell r="D399">
            <v>0</v>
          </cell>
          <cell r="E399">
            <v>0</v>
          </cell>
          <cell r="F399">
            <v>0</v>
          </cell>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row>
        <row r="400">
          <cell r="A400">
            <v>0</v>
          </cell>
          <cell r="B400">
            <v>0</v>
          </cell>
          <cell r="C400">
            <v>0</v>
          </cell>
          <cell r="D400">
            <v>0</v>
          </cell>
          <cell r="E400">
            <v>0</v>
          </cell>
          <cell r="F400">
            <v>0</v>
          </cell>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row>
        <row r="401">
          <cell r="A401" t="str">
            <v>SUBTOTAL</v>
          </cell>
          <cell r="B401">
            <v>0</v>
          </cell>
          <cell r="C401">
            <v>0</v>
          </cell>
          <cell r="D401">
            <v>0</v>
          </cell>
          <cell r="E401">
            <v>0</v>
          </cell>
          <cell r="F401">
            <v>0</v>
          </cell>
          <cell r="G401">
            <v>0</v>
          </cell>
          <cell r="H401">
            <v>0</v>
          </cell>
          <cell r="I401">
            <v>0</v>
          </cell>
          <cell r="J401">
            <v>0</v>
          </cell>
          <cell r="K401">
            <v>0</v>
          </cell>
          <cell r="L401">
            <v>0</v>
          </cell>
          <cell r="M401">
            <v>0</v>
          </cell>
          <cell r="N401">
            <v>0</v>
          </cell>
          <cell r="O401">
            <v>0</v>
          </cell>
          <cell r="P401">
            <v>0</v>
          </cell>
          <cell r="Q401">
            <v>0</v>
          </cell>
          <cell r="R401">
            <v>0</v>
          </cell>
          <cell r="S401">
            <v>0</v>
          </cell>
          <cell r="T401">
            <v>218</v>
          </cell>
          <cell r="U401">
            <v>0</v>
          </cell>
          <cell r="V401">
            <v>0</v>
          </cell>
        </row>
        <row r="402">
          <cell r="A402">
            <v>0</v>
          </cell>
          <cell r="B402">
            <v>0</v>
          </cell>
          <cell r="C402">
            <v>0</v>
          </cell>
          <cell r="D402">
            <v>0</v>
          </cell>
          <cell r="E402">
            <v>0</v>
          </cell>
          <cell r="F402">
            <v>0</v>
          </cell>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row>
        <row r="403">
          <cell r="A403" t="str">
            <v>2.  Materiales</v>
          </cell>
          <cell r="B403">
            <v>0</v>
          </cell>
          <cell r="C403">
            <v>0</v>
          </cell>
          <cell r="D403">
            <v>0</v>
          </cell>
          <cell r="E403">
            <v>0</v>
          </cell>
          <cell r="F403">
            <v>0</v>
          </cell>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row>
        <row r="404">
          <cell r="A404" t="str">
            <v>Descripción</v>
          </cell>
          <cell r="B404">
            <v>0</v>
          </cell>
          <cell r="C404">
            <v>0</v>
          </cell>
          <cell r="D404">
            <v>0</v>
          </cell>
          <cell r="E404">
            <v>0</v>
          </cell>
          <cell r="F404">
            <v>0</v>
          </cell>
          <cell r="G404">
            <v>0</v>
          </cell>
          <cell r="H404">
            <v>0</v>
          </cell>
          <cell r="I404">
            <v>0</v>
          </cell>
          <cell r="J404">
            <v>0</v>
          </cell>
          <cell r="K404">
            <v>0</v>
          </cell>
          <cell r="L404">
            <v>0</v>
          </cell>
          <cell r="M404" t="str">
            <v>Unidad</v>
          </cell>
          <cell r="N404">
            <v>0</v>
          </cell>
          <cell r="O404" t="str">
            <v>Cantidad</v>
          </cell>
          <cell r="P404">
            <v>0</v>
          </cell>
          <cell r="Q404" t="str">
            <v>Precio Unit.</v>
          </cell>
          <cell r="R404">
            <v>0</v>
          </cell>
          <cell r="S404">
            <v>0</v>
          </cell>
          <cell r="T404" t="str">
            <v>Vr Unitario</v>
          </cell>
          <cell r="U404">
            <v>0</v>
          </cell>
          <cell r="V404">
            <v>0</v>
          </cell>
        </row>
        <row r="405">
          <cell r="A405" t="str">
            <v>Automático enchufable 1x20,1x30, 1x40 o 1x50 A</v>
          </cell>
          <cell r="B405">
            <v>0</v>
          </cell>
          <cell r="C405">
            <v>0</v>
          </cell>
          <cell r="D405">
            <v>0</v>
          </cell>
          <cell r="E405">
            <v>0</v>
          </cell>
          <cell r="F405">
            <v>0</v>
          </cell>
          <cell r="G405">
            <v>0</v>
          </cell>
          <cell r="H405">
            <v>0</v>
          </cell>
          <cell r="I405">
            <v>0</v>
          </cell>
          <cell r="J405">
            <v>0</v>
          </cell>
          <cell r="K405">
            <v>0</v>
          </cell>
          <cell r="L405">
            <v>0</v>
          </cell>
          <cell r="M405" t="str">
            <v xml:space="preserve">Un </v>
          </cell>
          <cell r="N405">
            <v>0</v>
          </cell>
          <cell r="O405">
            <v>1</v>
          </cell>
          <cell r="P405">
            <v>0</v>
          </cell>
          <cell r="Q405">
            <v>14500</v>
          </cell>
          <cell r="R405">
            <v>0</v>
          </cell>
          <cell r="S405">
            <v>0</v>
          </cell>
          <cell r="T405">
            <v>14500</v>
          </cell>
          <cell r="U405">
            <v>0</v>
          </cell>
          <cell r="V405">
            <v>0</v>
          </cell>
        </row>
        <row r="406">
          <cell r="A406">
            <v>0</v>
          </cell>
          <cell r="B406">
            <v>0</v>
          </cell>
          <cell r="C406">
            <v>0</v>
          </cell>
          <cell r="D406">
            <v>0</v>
          </cell>
          <cell r="E406">
            <v>0</v>
          </cell>
          <cell r="F406">
            <v>0</v>
          </cell>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row>
        <row r="407">
          <cell r="A407">
            <v>0</v>
          </cell>
          <cell r="B407">
            <v>0</v>
          </cell>
          <cell r="C407">
            <v>0</v>
          </cell>
          <cell r="D407">
            <v>0</v>
          </cell>
          <cell r="E407">
            <v>0</v>
          </cell>
          <cell r="F407">
            <v>0</v>
          </cell>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row>
        <row r="408">
          <cell r="A408">
            <v>0</v>
          </cell>
          <cell r="B408">
            <v>0</v>
          </cell>
          <cell r="C408">
            <v>0</v>
          </cell>
          <cell r="D408">
            <v>0</v>
          </cell>
          <cell r="E408">
            <v>0</v>
          </cell>
          <cell r="F408">
            <v>0</v>
          </cell>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row>
        <row r="409">
          <cell r="A409">
            <v>0</v>
          </cell>
          <cell r="B409">
            <v>0</v>
          </cell>
          <cell r="C409">
            <v>0</v>
          </cell>
          <cell r="D409">
            <v>0</v>
          </cell>
          <cell r="E409">
            <v>0</v>
          </cell>
          <cell r="F409">
            <v>0</v>
          </cell>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row>
        <row r="410">
          <cell r="A410">
            <v>0</v>
          </cell>
          <cell r="B410">
            <v>0</v>
          </cell>
          <cell r="C410">
            <v>0</v>
          </cell>
          <cell r="D410">
            <v>0</v>
          </cell>
          <cell r="E410">
            <v>0</v>
          </cell>
          <cell r="F410">
            <v>0</v>
          </cell>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row>
        <row r="411">
          <cell r="A411">
            <v>0</v>
          </cell>
          <cell r="B411">
            <v>0</v>
          </cell>
          <cell r="C411">
            <v>0</v>
          </cell>
          <cell r="D411">
            <v>0</v>
          </cell>
          <cell r="E411">
            <v>0</v>
          </cell>
          <cell r="F411">
            <v>0</v>
          </cell>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row>
        <row r="412">
          <cell r="A412">
            <v>0</v>
          </cell>
          <cell r="B412">
            <v>0</v>
          </cell>
          <cell r="C412">
            <v>0</v>
          </cell>
          <cell r="D412">
            <v>0</v>
          </cell>
          <cell r="E412">
            <v>0</v>
          </cell>
          <cell r="F412">
            <v>0</v>
          </cell>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row>
        <row r="413">
          <cell r="A413">
            <v>0</v>
          </cell>
          <cell r="B413">
            <v>0</v>
          </cell>
          <cell r="C413">
            <v>0</v>
          </cell>
          <cell r="D413">
            <v>0</v>
          </cell>
          <cell r="E413">
            <v>0</v>
          </cell>
          <cell r="F413">
            <v>0</v>
          </cell>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row>
        <row r="414">
          <cell r="A414">
            <v>0</v>
          </cell>
          <cell r="B414">
            <v>0</v>
          </cell>
          <cell r="C414">
            <v>0</v>
          </cell>
          <cell r="D414">
            <v>0</v>
          </cell>
          <cell r="E414">
            <v>0</v>
          </cell>
          <cell r="F414">
            <v>0</v>
          </cell>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row>
        <row r="415">
          <cell r="A415">
            <v>0</v>
          </cell>
          <cell r="B415">
            <v>0</v>
          </cell>
          <cell r="C415">
            <v>0</v>
          </cell>
          <cell r="D415">
            <v>0</v>
          </cell>
          <cell r="E415">
            <v>0</v>
          </cell>
          <cell r="F415">
            <v>0</v>
          </cell>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row>
        <row r="416">
          <cell r="A416">
            <v>0</v>
          </cell>
          <cell r="B416">
            <v>0</v>
          </cell>
          <cell r="C416">
            <v>0</v>
          </cell>
          <cell r="D416">
            <v>0</v>
          </cell>
          <cell r="E416">
            <v>0</v>
          </cell>
          <cell r="F416">
            <v>0</v>
          </cell>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row>
        <row r="417">
          <cell r="A417" t="str">
            <v>Desperdicio</v>
          </cell>
          <cell r="B417">
            <v>0</v>
          </cell>
          <cell r="C417">
            <v>0</v>
          </cell>
          <cell r="D417">
            <v>0</v>
          </cell>
          <cell r="E417">
            <v>0</v>
          </cell>
          <cell r="F417">
            <v>0</v>
          </cell>
          <cell r="G417">
            <v>0</v>
          </cell>
          <cell r="H417">
            <v>0</v>
          </cell>
          <cell r="I417">
            <v>0</v>
          </cell>
          <cell r="J417">
            <v>0</v>
          </cell>
          <cell r="K417">
            <v>0</v>
          </cell>
          <cell r="L417">
            <v>0</v>
          </cell>
          <cell r="M417" t="str">
            <v>%</v>
          </cell>
          <cell r="N417">
            <v>0</v>
          </cell>
          <cell r="O417">
            <v>0</v>
          </cell>
          <cell r="P417">
            <v>0</v>
          </cell>
          <cell r="Q417">
            <v>14500</v>
          </cell>
          <cell r="R417">
            <v>0</v>
          </cell>
          <cell r="S417">
            <v>0</v>
          </cell>
          <cell r="T417">
            <v>0</v>
          </cell>
          <cell r="U417">
            <v>0</v>
          </cell>
          <cell r="V417">
            <v>0</v>
          </cell>
        </row>
        <row r="418">
          <cell r="A418" t="str">
            <v>SUBTOTAL</v>
          </cell>
          <cell r="B418">
            <v>0</v>
          </cell>
          <cell r="C418">
            <v>0</v>
          </cell>
          <cell r="D418">
            <v>0</v>
          </cell>
          <cell r="E418">
            <v>0</v>
          </cell>
          <cell r="F418">
            <v>0</v>
          </cell>
          <cell r="G418">
            <v>0</v>
          </cell>
          <cell r="H418">
            <v>0</v>
          </cell>
          <cell r="I418">
            <v>0</v>
          </cell>
          <cell r="J418">
            <v>0</v>
          </cell>
          <cell r="K418">
            <v>0</v>
          </cell>
          <cell r="L418">
            <v>0</v>
          </cell>
          <cell r="M418">
            <v>0</v>
          </cell>
          <cell r="N418">
            <v>0</v>
          </cell>
          <cell r="O418">
            <v>0</v>
          </cell>
          <cell r="P418">
            <v>0</v>
          </cell>
          <cell r="Q418">
            <v>0</v>
          </cell>
          <cell r="R418">
            <v>0</v>
          </cell>
          <cell r="S418">
            <v>0</v>
          </cell>
          <cell r="T418">
            <v>14500</v>
          </cell>
          <cell r="U418">
            <v>0</v>
          </cell>
          <cell r="V418">
            <v>0</v>
          </cell>
        </row>
        <row r="419">
          <cell r="A419">
            <v>0</v>
          </cell>
          <cell r="B419">
            <v>0</v>
          </cell>
          <cell r="C419">
            <v>0</v>
          </cell>
          <cell r="D419">
            <v>0</v>
          </cell>
          <cell r="E419">
            <v>0</v>
          </cell>
          <cell r="F419">
            <v>0</v>
          </cell>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row>
        <row r="420">
          <cell r="A420" t="str">
            <v>3. Transportes</v>
          </cell>
          <cell r="B420">
            <v>0</v>
          </cell>
          <cell r="C420">
            <v>0</v>
          </cell>
          <cell r="D420">
            <v>0</v>
          </cell>
          <cell r="E420">
            <v>0</v>
          </cell>
          <cell r="F420">
            <v>0</v>
          </cell>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row>
        <row r="421">
          <cell r="A421" t="str">
            <v>Material</v>
          </cell>
          <cell r="B421">
            <v>0</v>
          </cell>
          <cell r="C421">
            <v>0</v>
          </cell>
          <cell r="D421">
            <v>0</v>
          </cell>
          <cell r="E421">
            <v>0</v>
          </cell>
          <cell r="F421">
            <v>0</v>
          </cell>
          <cell r="G421">
            <v>0</v>
          </cell>
          <cell r="H421">
            <v>0</v>
          </cell>
          <cell r="I421">
            <v>0</v>
          </cell>
          <cell r="J421">
            <v>0</v>
          </cell>
          <cell r="K421" t="str">
            <v>Vol. o Peso</v>
          </cell>
          <cell r="L421">
            <v>0</v>
          </cell>
          <cell r="M421" t="str">
            <v>Distancia</v>
          </cell>
          <cell r="N421">
            <v>0</v>
          </cell>
          <cell r="O421" t="str">
            <v>m2 o Ton/Km</v>
          </cell>
          <cell r="P421">
            <v>0</v>
          </cell>
          <cell r="Q421">
            <v>0</v>
          </cell>
          <cell r="R421" t="str">
            <v>Tarifa</v>
          </cell>
          <cell r="S421">
            <v>0</v>
          </cell>
          <cell r="T421" t="str">
            <v>Vr. Unitario</v>
          </cell>
          <cell r="U421">
            <v>0</v>
          </cell>
          <cell r="V421">
            <v>0</v>
          </cell>
        </row>
        <row r="422">
          <cell r="A422">
            <v>0</v>
          </cell>
          <cell r="B422">
            <v>0</v>
          </cell>
          <cell r="C422">
            <v>0</v>
          </cell>
          <cell r="D422">
            <v>0</v>
          </cell>
          <cell r="E422">
            <v>0</v>
          </cell>
          <cell r="F422">
            <v>0</v>
          </cell>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row>
        <row r="423">
          <cell r="A423">
            <v>0</v>
          </cell>
          <cell r="B423">
            <v>0</v>
          </cell>
          <cell r="C423">
            <v>0</v>
          </cell>
          <cell r="D423">
            <v>0</v>
          </cell>
          <cell r="E423">
            <v>0</v>
          </cell>
          <cell r="F423">
            <v>0</v>
          </cell>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row>
        <row r="424">
          <cell r="A424">
            <v>0</v>
          </cell>
          <cell r="B424">
            <v>0</v>
          </cell>
          <cell r="C424">
            <v>0</v>
          </cell>
          <cell r="D424">
            <v>0</v>
          </cell>
          <cell r="E424">
            <v>0</v>
          </cell>
          <cell r="F424">
            <v>0</v>
          </cell>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row>
        <row r="425">
          <cell r="A425" t="str">
            <v>SUBTOTAL</v>
          </cell>
          <cell r="B425">
            <v>0</v>
          </cell>
          <cell r="C425">
            <v>0</v>
          </cell>
          <cell r="D425">
            <v>0</v>
          </cell>
          <cell r="E425">
            <v>0</v>
          </cell>
          <cell r="F425">
            <v>0</v>
          </cell>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row>
        <row r="426">
          <cell r="A426">
            <v>0</v>
          </cell>
          <cell r="B426">
            <v>0</v>
          </cell>
          <cell r="C426">
            <v>0</v>
          </cell>
          <cell r="D426">
            <v>0</v>
          </cell>
          <cell r="E426">
            <v>0</v>
          </cell>
          <cell r="F426">
            <v>0</v>
          </cell>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row>
        <row r="427">
          <cell r="A427" t="str">
            <v>4. Mano de Obra</v>
          </cell>
          <cell r="B427">
            <v>0</v>
          </cell>
          <cell r="C427">
            <v>0</v>
          </cell>
          <cell r="D427">
            <v>0</v>
          </cell>
          <cell r="E427">
            <v>0</v>
          </cell>
          <cell r="F427">
            <v>0</v>
          </cell>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row>
        <row r="428">
          <cell r="A428" t="str">
            <v>Trabajador</v>
          </cell>
          <cell r="B428">
            <v>0</v>
          </cell>
          <cell r="C428">
            <v>0</v>
          </cell>
          <cell r="D428">
            <v>0</v>
          </cell>
          <cell r="E428">
            <v>0</v>
          </cell>
          <cell r="F428">
            <v>0</v>
          </cell>
          <cell r="G428">
            <v>0</v>
          </cell>
          <cell r="H428">
            <v>0</v>
          </cell>
          <cell r="I428">
            <v>0</v>
          </cell>
          <cell r="J428" t="str">
            <v>Jornal</v>
          </cell>
          <cell r="K428">
            <v>0</v>
          </cell>
          <cell r="L428" t="str">
            <v>Prestac.</v>
          </cell>
          <cell r="M428">
            <v>0</v>
          </cell>
          <cell r="N428" t="str">
            <v>Jornal Total</v>
          </cell>
          <cell r="O428">
            <v>0</v>
          </cell>
          <cell r="P428">
            <v>0</v>
          </cell>
          <cell r="Q428" t="str">
            <v>Rendimiento</v>
          </cell>
          <cell r="R428">
            <v>0</v>
          </cell>
          <cell r="S428">
            <v>0</v>
          </cell>
          <cell r="T428" t="str">
            <v>Vr. Unitario</v>
          </cell>
          <cell r="U428">
            <v>0</v>
          </cell>
          <cell r="V428">
            <v>0</v>
          </cell>
        </row>
        <row r="429">
          <cell r="A429" t="str">
            <v>Electricista II</v>
          </cell>
          <cell r="B429">
            <v>0</v>
          </cell>
          <cell r="C429">
            <v>0</v>
          </cell>
          <cell r="D429">
            <v>0</v>
          </cell>
          <cell r="E429">
            <v>0</v>
          </cell>
          <cell r="F429">
            <v>0</v>
          </cell>
          <cell r="G429">
            <v>0</v>
          </cell>
          <cell r="H429">
            <v>0</v>
          </cell>
          <cell r="I429">
            <v>0</v>
          </cell>
          <cell r="J429">
            <v>21662</v>
          </cell>
          <cell r="K429">
            <v>0</v>
          </cell>
          <cell r="L429">
            <v>0.57999999999999996</v>
          </cell>
          <cell r="M429">
            <v>0</v>
          </cell>
          <cell r="N429">
            <v>34225.96</v>
          </cell>
          <cell r="O429">
            <v>0</v>
          </cell>
          <cell r="P429">
            <v>0</v>
          </cell>
          <cell r="Q429">
            <v>0.08</v>
          </cell>
          <cell r="R429">
            <v>0</v>
          </cell>
          <cell r="S429">
            <v>0</v>
          </cell>
          <cell r="T429">
            <v>2738.0767999999998</v>
          </cell>
          <cell r="U429">
            <v>0</v>
          </cell>
          <cell r="V429">
            <v>0</v>
          </cell>
        </row>
        <row r="430">
          <cell r="A430">
            <v>0</v>
          </cell>
          <cell r="B430">
            <v>0</v>
          </cell>
          <cell r="C430">
            <v>0</v>
          </cell>
          <cell r="D430">
            <v>0</v>
          </cell>
          <cell r="E430">
            <v>0</v>
          </cell>
          <cell r="F430">
            <v>0</v>
          </cell>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row>
        <row r="431">
          <cell r="A431">
            <v>0</v>
          </cell>
          <cell r="B431">
            <v>0</v>
          </cell>
          <cell r="C431">
            <v>0</v>
          </cell>
          <cell r="D431">
            <v>0</v>
          </cell>
          <cell r="E431">
            <v>0</v>
          </cell>
          <cell r="F431">
            <v>0</v>
          </cell>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row>
        <row r="432">
          <cell r="A432" t="str">
            <v>SUBTOTAL</v>
          </cell>
          <cell r="B432">
            <v>0</v>
          </cell>
          <cell r="C432">
            <v>0</v>
          </cell>
          <cell r="D432">
            <v>0</v>
          </cell>
          <cell r="E432">
            <v>0</v>
          </cell>
          <cell r="F432">
            <v>0</v>
          </cell>
          <cell r="G432">
            <v>0</v>
          </cell>
          <cell r="H432">
            <v>0</v>
          </cell>
          <cell r="I432">
            <v>0</v>
          </cell>
          <cell r="J432">
            <v>0</v>
          </cell>
          <cell r="K432">
            <v>0</v>
          </cell>
          <cell r="L432">
            <v>0</v>
          </cell>
          <cell r="M432">
            <v>0</v>
          </cell>
          <cell r="N432">
            <v>0</v>
          </cell>
          <cell r="O432">
            <v>0</v>
          </cell>
          <cell r="P432">
            <v>0</v>
          </cell>
          <cell r="Q432">
            <v>0</v>
          </cell>
          <cell r="R432">
            <v>0</v>
          </cell>
          <cell r="S432">
            <v>0</v>
          </cell>
          <cell r="T432">
            <v>2738.0767999999998</v>
          </cell>
          <cell r="U432">
            <v>0</v>
          </cell>
          <cell r="V432">
            <v>0</v>
          </cell>
        </row>
        <row r="433">
          <cell r="A433" t="str">
            <v>TOTAL COSTO DIRECTO</v>
          </cell>
          <cell r="B433">
            <v>0</v>
          </cell>
          <cell r="C433">
            <v>0</v>
          </cell>
          <cell r="D433">
            <v>0</v>
          </cell>
          <cell r="E433">
            <v>0</v>
          </cell>
          <cell r="F433">
            <v>0</v>
          </cell>
          <cell r="G433">
            <v>0</v>
          </cell>
          <cell r="H433">
            <v>0</v>
          </cell>
          <cell r="I433">
            <v>0</v>
          </cell>
          <cell r="J433">
            <v>0</v>
          </cell>
          <cell r="K433">
            <v>0</v>
          </cell>
          <cell r="L433">
            <v>0</v>
          </cell>
          <cell r="M433">
            <v>0</v>
          </cell>
          <cell r="N433">
            <v>0</v>
          </cell>
          <cell r="O433">
            <v>0</v>
          </cell>
          <cell r="P433">
            <v>0</v>
          </cell>
          <cell r="Q433">
            <v>0</v>
          </cell>
          <cell r="R433">
            <v>0</v>
          </cell>
          <cell r="S433">
            <v>0</v>
          </cell>
          <cell r="T433">
            <v>17456.076799999999</v>
          </cell>
          <cell r="U433">
            <v>0</v>
          </cell>
          <cell r="V433">
            <v>0</v>
          </cell>
        </row>
        <row r="434">
          <cell r="A434" t="str">
            <v>AIU CONTRACTUAL</v>
          </cell>
          <cell r="B434">
            <v>0</v>
          </cell>
          <cell r="C434">
            <v>0</v>
          </cell>
          <cell r="D434">
            <v>0</v>
          </cell>
          <cell r="E434">
            <v>0.25640000000000002</v>
          </cell>
          <cell r="F434">
            <v>0</v>
          </cell>
          <cell r="G434">
            <v>0</v>
          </cell>
          <cell r="H434">
            <v>0</v>
          </cell>
          <cell r="I434">
            <v>0</v>
          </cell>
          <cell r="J434">
            <v>0</v>
          </cell>
          <cell r="K434">
            <v>0</v>
          </cell>
          <cell r="L434">
            <v>0</v>
          </cell>
          <cell r="M434">
            <v>0</v>
          </cell>
          <cell r="N434">
            <v>0</v>
          </cell>
          <cell r="O434">
            <v>0</v>
          </cell>
          <cell r="P434">
            <v>0</v>
          </cell>
          <cell r="Q434">
            <v>0</v>
          </cell>
          <cell r="R434">
            <v>0</v>
          </cell>
          <cell r="S434" t="str">
            <v>TOTAL COSTO INDIRECTO</v>
          </cell>
          <cell r="T434">
            <v>4475.7380915200001</v>
          </cell>
          <cell r="U434">
            <v>0</v>
          </cell>
          <cell r="V434">
            <v>0</v>
          </cell>
        </row>
        <row r="435">
          <cell r="A435" t="str">
            <v xml:space="preserve">VALOR TOTAL ACTIVIDAD </v>
          </cell>
          <cell r="B435">
            <v>0</v>
          </cell>
          <cell r="C435">
            <v>0</v>
          </cell>
          <cell r="D435">
            <v>0</v>
          </cell>
          <cell r="E435">
            <v>0</v>
          </cell>
          <cell r="F435">
            <v>0</v>
          </cell>
          <cell r="G435">
            <v>0</v>
          </cell>
          <cell r="H435">
            <v>0</v>
          </cell>
          <cell r="I435">
            <v>0</v>
          </cell>
          <cell r="J435">
            <v>0</v>
          </cell>
          <cell r="K435">
            <v>0</v>
          </cell>
          <cell r="L435">
            <v>0</v>
          </cell>
          <cell r="M435">
            <v>0</v>
          </cell>
          <cell r="N435">
            <v>0</v>
          </cell>
          <cell r="O435">
            <v>0</v>
          </cell>
          <cell r="P435">
            <v>0</v>
          </cell>
          <cell r="Q435">
            <v>0</v>
          </cell>
          <cell r="R435">
            <v>0</v>
          </cell>
          <cell r="S435">
            <v>0</v>
          </cell>
          <cell r="T435">
            <v>21931.81489152</v>
          </cell>
          <cell r="U435">
            <v>0</v>
          </cell>
          <cell r="V435">
            <v>0</v>
          </cell>
        </row>
        <row r="436">
          <cell r="A436" t="str">
            <v xml:space="preserve">VALOR RECURSOS NECESARIOS PARA LA EJECUCIÓN DE LA ACTIVIDAD </v>
          </cell>
          <cell r="B436">
            <v>0</v>
          </cell>
          <cell r="C436">
            <v>0</v>
          </cell>
          <cell r="D436">
            <v>0</v>
          </cell>
          <cell r="E436">
            <v>0</v>
          </cell>
          <cell r="F436">
            <v>0</v>
          </cell>
          <cell r="G436">
            <v>0</v>
          </cell>
          <cell r="H436">
            <v>0</v>
          </cell>
          <cell r="I436">
            <v>0</v>
          </cell>
          <cell r="J436">
            <v>0</v>
          </cell>
          <cell r="K436">
            <v>0</v>
          </cell>
          <cell r="L436">
            <v>0</v>
          </cell>
          <cell r="M436">
            <v>0</v>
          </cell>
          <cell r="N436">
            <v>0</v>
          </cell>
          <cell r="O436">
            <v>0</v>
          </cell>
          <cell r="P436">
            <v>0</v>
          </cell>
          <cell r="Q436">
            <v>0</v>
          </cell>
          <cell r="R436">
            <v>0</v>
          </cell>
          <cell r="S436">
            <v>0</v>
          </cell>
          <cell r="T436">
            <v>87727.25956608</v>
          </cell>
          <cell r="U436">
            <v>0</v>
          </cell>
          <cell r="V436">
            <v>0</v>
          </cell>
        </row>
        <row r="437">
          <cell r="A437">
            <v>0</v>
          </cell>
          <cell r="B437">
            <v>0</v>
          </cell>
          <cell r="C437">
            <v>0</v>
          </cell>
          <cell r="D437">
            <v>0</v>
          </cell>
          <cell r="E437">
            <v>0</v>
          </cell>
          <cell r="F437">
            <v>0</v>
          </cell>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row>
        <row r="438">
          <cell r="A43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438">
            <v>0</v>
          </cell>
          <cell r="C438">
            <v>0</v>
          </cell>
          <cell r="D438">
            <v>0</v>
          </cell>
          <cell r="E438">
            <v>0</v>
          </cell>
          <cell r="F438">
            <v>0</v>
          </cell>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row>
        <row r="439">
          <cell r="A439">
            <v>0</v>
          </cell>
          <cell r="B439">
            <v>0</v>
          </cell>
          <cell r="C439">
            <v>0</v>
          </cell>
          <cell r="D439">
            <v>0</v>
          </cell>
          <cell r="E439">
            <v>0</v>
          </cell>
          <cell r="F439">
            <v>0</v>
          </cell>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row>
        <row r="440">
          <cell r="A440">
            <v>0</v>
          </cell>
          <cell r="B440">
            <v>0</v>
          </cell>
          <cell r="C440">
            <v>0</v>
          </cell>
          <cell r="D440">
            <v>0</v>
          </cell>
          <cell r="E440">
            <v>0</v>
          </cell>
          <cell r="F440">
            <v>0</v>
          </cell>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row>
        <row r="441">
          <cell r="A441">
            <v>0</v>
          </cell>
          <cell r="B441">
            <v>0</v>
          </cell>
          <cell r="C441">
            <v>0</v>
          </cell>
          <cell r="D441">
            <v>0</v>
          </cell>
          <cell r="E441" t="str">
            <v>Firma:</v>
          </cell>
          <cell r="F441">
            <v>0</v>
          </cell>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row>
        <row r="442">
          <cell r="A442">
            <v>0</v>
          </cell>
          <cell r="B442">
            <v>0</v>
          </cell>
          <cell r="C442">
            <v>0</v>
          </cell>
          <cell r="D442">
            <v>0</v>
          </cell>
          <cell r="E442" t="str">
            <v xml:space="preserve">Nombre: </v>
          </cell>
          <cell r="F442">
            <v>0</v>
          </cell>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row>
        <row r="443">
          <cell r="A443">
            <v>0</v>
          </cell>
          <cell r="B443">
            <v>0</v>
          </cell>
          <cell r="C443">
            <v>0</v>
          </cell>
          <cell r="D443">
            <v>0</v>
          </cell>
          <cell r="E443" t="str">
            <v>REPRESENTATE LEGAL Ó DIRECTOR DE OBRA</v>
          </cell>
          <cell r="F443">
            <v>0</v>
          </cell>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row>
        <row r="444">
          <cell r="F444">
            <v>0</v>
          </cell>
          <cell r="G444">
            <v>0</v>
          </cell>
          <cell r="H444">
            <v>0</v>
          </cell>
          <cell r="I444">
            <v>0</v>
          </cell>
          <cell r="J444">
            <v>0</v>
          </cell>
          <cell r="K444">
            <v>0</v>
          </cell>
        </row>
        <row r="445">
          <cell r="A445" t="str">
            <v>C. OBSERVACIONES INTERVENTORIA (Campo de obligatorio diligenciamiento)</v>
          </cell>
          <cell r="B445">
            <v>0</v>
          </cell>
          <cell r="C445">
            <v>0</v>
          </cell>
          <cell r="D445">
            <v>0</v>
          </cell>
          <cell r="E445">
            <v>0</v>
          </cell>
          <cell r="F445">
            <v>0</v>
          </cell>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row>
        <row r="446">
          <cell r="A446">
            <v>0</v>
          </cell>
          <cell r="B446">
            <v>0</v>
          </cell>
          <cell r="C446">
            <v>0</v>
          </cell>
          <cell r="D446">
            <v>0</v>
          </cell>
          <cell r="E446">
            <v>0</v>
          </cell>
          <cell r="F446">
            <v>0</v>
          </cell>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row>
        <row r="447">
          <cell r="A447">
            <v>0</v>
          </cell>
          <cell r="B447">
            <v>0</v>
          </cell>
          <cell r="C447">
            <v>0</v>
          </cell>
          <cell r="D447">
            <v>0</v>
          </cell>
          <cell r="E447">
            <v>0</v>
          </cell>
          <cell r="F447">
            <v>0</v>
          </cell>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row>
        <row r="448">
          <cell r="A448">
            <v>0</v>
          </cell>
          <cell r="B448">
            <v>0</v>
          </cell>
          <cell r="C448">
            <v>0</v>
          </cell>
          <cell r="D448">
            <v>0</v>
          </cell>
          <cell r="E448">
            <v>0</v>
          </cell>
          <cell r="F448">
            <v>0</v>
          </cell>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row>
        <row r="449">
          <cell r="A449">
            <v>0</v>
          </cell>
          <cell r="B449">
            <v>0</v>
          </cell>
          <cell r="C449">
            <v>0</v>
          </cell>
          <cell r="D449">
            <v>0</v>
          </cell>
          <cell r="E449">
            <v>0</v>
          </cell>
          <cell r="F449">
            <v>0</v>
          </cell>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row>
        <row r="450">
          <cell r="A450">
            <v>0</v>
          </cell>
          <cell r="B450">
            <v>0</v>
          </cell>
          <cell r="C450">
            <v>0</v>
          </cell>
          <cell r="D450">
            <v>0</v>
          </cell>
          <cell r="E450">
            <v>0</v>
          </cell>
          <cell r="F450">
            <v>0</v>
          </cell>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row>
        <row r="451">
          <cell r="A451">
            <v>0</v>
          </cell>
          <cell r="B451">
            <v>0</v>
          </cell>
          <cell r="C451">
            <v>0</v>
          </cell>
          <cell r="D451">
            <v>0</v>
          </cell>
          <cell r="E451">
            <v>0</v>
          </cell>
          <cell r="F451">
            <v>0</v>
          </cell>
          <cell r="G451">
            <v>0</v>
          </cell>
          <cell r="H451">
            <v>0</v>
          </cell>
          <cell r="I451">
            <v>0</v>
          </cell>
          <cell r="J451">
            <v>0</v>
          </cell>
          <cell r="K451">
            <v>0</v>
          </cell>
          <cell r="L451">
            <v>0</v>
          </cell>
          <cell r="M451">
            <v>0</v>
          </cell>
          <cell r="N451">
            <v>0</v>
          </cell>
          <cell r="O451">
            <v>0</v>
          </cell>
          <cell r="P451">
            <v>0</v>
          </cell>
          <cell r="Q451">
            <v>0</v>
          </cell>
          <cell r="R451">
            <v>0</v>
          </cell>
          <cell r="T451">
            <v>0</v>
          </cell>
          <cell r="U451">
            <v>0</v>
          </cell>
        </row>
        <row r="452">
          <cell r="A452">
            <v>0</v>
          </cell>
          <cell r="B452">
            <v>0</v>
          </cell>
          <cell r="C452">
            <v>0</v>
          </cell>
          <cell r="D452">
            <v>0</v>
          </cell>
          <cell r="E452" t="str">
            <v>Firma:</v>
          </cell>
          <cell r="F452">
            <v>0</v>
          </cell>
          <cell r="G452">
            <v>0</v>
          </cell>
          <cell r="H452">
            <v>0</v>
          </cell>
          <cell r="I452">
            <v>0</v>
          </cell>
          <cell r="J452">
            <v>0</v>
          </cell>
          <cell r="K452">
            <v>0</v>
          </cell>
          <cell r="L452">
            <v>0</v>
          </cell>
          <cell r="M452">
            <v>0</v>
          </cell>
          <cell r="N452">
            <v>0</v>
          </cell>
          <cell r="O452">
            <v>0</v>
          </cell>
          <cell r="P452">
            <v>0</v>
          </cell>
          <cell r="Q452">
            <v>0</v>
          </cell>
          <cell r="R452">
            <v>0</v>
          </cell>
          <cell r="S452">
            <v>0</v>
          </cell>
          <cell r="U452">
            <v>0</v>
          </cell>
          <cell r="V452">
            <v>0</v>
          </cell>
        </row>
        <row r="453">
          <cell r="A453">
            <v>0</v>
          </cell>
          <cell r="B453">
            <v>0</v>
          </cell>
          <cell r="C453">
            <v>0</v>
          </cell>
          <cell r="D453">
            <v>0</v>
          </cell>
          <cell r="E453" t="str">
            <v xml:space="preserve">Nombre: </v>
          </cell>
          <cell r="F453">
            <v>0</v>
          </cell>
          <cell r="G453">
            <v>0</v>
          </cell>
          <cell r="H453">
            <v>0</v>
          </cell>
          <cell r="I453">
            <v>0</v>
          </cell>
          <cell r="J453">
            <v>0</v>
          </cell>
          <cell r="K453">
            <v>0</v>
          </cell>
          <cell r="L453">
            <v>0</v>
          </cell>
          <cell r="M453">
            <v>0</v>
          </cell>
          <cell r="N453">
            <v>0</v>
          </cell>
          <cell r="O453">
            <v>0</v>
          </cell>
          <cell r="P453">
            <v>0</v>
          </cell>
          <cell r="Q453">
            <v>0</v>
          </cell>
          <cell r="R453">
            <v>0</v>
          </cell>
          <cell r="S453">
            <v>0</v>
          </cell>
          <cell r="U453">
            <v>0</v>
          </cell>
          <cell r="V453" t="str">
            <v>Original  - FONADE</v>
          </cell>
        </row>
        <row r="454">
          <cell r="A454">
            <v>0</v>
          </cell>
          <cell r="B454">
            <v>0</v>
          </cell>
          <cell r="C454">
            <v>0</v>
          </cell>
          <cell r="D454">
            <v>0</v>
          </cell>
          <cell r="E454" t="str">
            <v>REPRESENTANTE LEGAL Ó DIRECTOR DE INTERVENTORÍA</v>
          </cell>
          <cell r="F454">
            <v>0</v>
          </cell>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t="str">
            <v>Copias: Contratista, Interventor</v>
          </cell>
        </row>
        <row r="455">
          <cell r="A455" t="str">
            <v>Item</v>
          </cell>
          <cell r="B455">
            <v>0</v>
          </cell>
          <cell r="C455" t="str">
            <v>Descripción</v>
          </cell>
          <cell r="D455">
            <v>0</v>
          </cell>
          <cell r="E455">
            <v>0</v>
          </cell>
          <cell r="F455">
            <v>0</v>
          </cell>
          <cell r="G455">
            <v>0</v>
          </cell>
          <cell r="H455">
            <v>0</v>
          </cell>
          <cell r="I455">
            <v>0</v>
          </cell>
          <cell r="J455">
            <v>0</v>
          </cell>
          <cell r="K455">
            <v>0</v>
          </cell>
          <cell r="L455">
            <v>0</v>
          </cell>
          <cell r="M455">
            <v>0</v>
          </cell>
          <cell r="N455">
            <v>0</v>
          </cell>
          <cell r="O455">
            <v>0</v>
          </cell>
          <cell r="P455">
            <v>0</v>
          </cell>
          <cell r="Q455">
            <v>0</v>
          </cell>
          <cell r="R455" t="str">
            <v>Unidad</v>
          </cell>
          <cell r="S455">
            <v>0</v>
          </cell>
          <cell r="T455" t="str">
            <v>Cantidad</v>
          </cell>
          <cell r="U455">
            <v>0</v>
          </cell>
          <cell r="V455">
            <v>0</v>
          </cell>
        </row>
        <row r="456">
          <cell r="A456" t="str">
            <v>04.02.02</v>
          </cell>
          <cell r="B456">
            <v>0</v>
          </cell>
          <cell r="C456" t="str">
            <v>Suministro, montaje y conexión de Tablero monofásico de 6 circuitos</v>
          </cell>
          <cell r="D456">
            <v>0</v>
          </cell>
          <cell r="E456">
            <v>0</v>
          </cell>
          <cell r="F456">
            <v>0</v>
          </cell>
          <cell r="G456">
            <v>0</v>
          </cell>
          <cell r="H456">
            <v>0</v>
          </cell>
          <cell r="I456">
            <v>0</v>
          </cell>
          <cell r="J456">
            <v>0</v>
          </cell>
          <cell r="K456">
            <v>0</v>
          </cell>
          <cell r="L456">
            <v>0</v>
          </cell>
          <cell r="M456">
            <v>0</v>
          </cell>
          <cell r="N456">
            <v>0</v>
          </cell>
          <cell r="O456">
            <v>0</v>
          </cell>
          <cell r="P456">
            <v>0</v>
          </cell>
          <cell r="Q456">
            <v>0</v>
          </cell>
          <cell r="R456" t="str">
            <v>UN</v>
          </cell>
          <cell r="S456">
            <v>0</v>
          </cell>
          <cell r="T456">
            <v>1</v>
          </cell>
          <cell r="U456">
            <v>0</v>
          </cell>
          <cell r="V456">
            <v>0</v>
          </cell>
          <cell r="W456">
            <v>218361</v>
          </cell>
        </row>
        <row r="457">
          <cell r="A457">
            <v>0</v>
          </cell>
          <cell r="B457">
            <v>0</v>
          </cell>
          <cell r="C457">
            <v>0</v>
          </cell>
          <cell r="D457">
            <v>0</v>
          </cell>
          <cell r="E457">
            <v>0</v>
          </cell>
          <cell r="F457">
            <v>0</v>
          </cell>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row>
        <row r="458">
          <cell r="A458" t="str">
            <v>1.  Equipo</v>
          </cell>
          <cell r="B458">
            <v>0</v>
          </cell>
          <cell r="C458">
            <v>0</v>
          </cell>
          <cell r="D458">
            <v>0</v>
          </cell>
          <cell r="E458">
            <v>0</v>
          </cell>
          <cell r="F458">
            <v>0</v>
          </cell>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row>
        <row r="459">
          <cell r="A459" t="str">
            <v>Descripción</v>
          </cell>
          <cell r="B459">
            <v>0</v>
          </cell>
          <cell r="C459">
            <v>0</v>
          </cell>
          <cell r="D459">
            <v>0</v>
          </cell>
          <cell r="E459">
            <v>0</v>
          </cell>
          <cell r="F459">
            <v>0</v>
          </cell>
          <cell r="G459">
            <v>0</v>
          </cell>
          <cell r="H459" t="str">
            <v>Marca</v>
          </cell>
          <cell r="I459">
            <v>0</v>
          </cell>
          <cell r="J459">
            <v>0</v>
          </cell>
          <cell r="K459" t="str">
            <v>Tipo</v>
          </cell>
          <cell r="L459">
            <v>0</v>
          </cell>
          <cell r="M459">
            <v>0</v>
          </cell>
          <cell r="N459">
            <v>0</v>
          </cell>
          <cell r="O459" t="str">
            <v>Tarifa/Hora</v>
          </cell>
          <cell r="P459">
            <v>0</v>
          </cell>
          <cell r="Q459">
            <v>0</v>
          </cell>
          <cell r="R459" t="str">
            <v>Rendimiento</v>
          </cell>
          <cell r="S459">
            <v>0</v>
          </cell>
          <cell r="T459" t="str">
            <v>Vr. Unitario</v>
          </cell>
          <cell r="U459">
            <v>0</v>
          </cell>
          <cell r="V459">
            <v>0</v>
          </cell>
        </row>
        <row r="460">
          <cell r="A460" t="str">
            <v>Herramienta menor (% de mano de obra)</v>
          </cell>
          <cell r="B460">
            <v>0</v>
          </cell>
          <cell r="C460">
            <v>0</v>
          </cell>
          <cell r="D460">
            <v>0</v>
          </cell>
          <cell r="E460">
            <v>0</v>
          </cell>
          <cell r="F460">
            <v>0</v>
          </cell>
          <cell r="G460">
            <v>0</v>
          </cell>
          <cell r="H460">
            <v>0</v>
          </cell>
          <cell r="I460">
            <v>0</v>
          </cell>
          <cell r="J460">
            <v>0</v>
          </cell>
          <cell r="K460">
            <v>0</v>
          </cell>
          <cell r="L460">
            <v>0</v>
          </cell>
          <cell r="M460">
            <v>0</v>
          </cell>
          <cell r="N460">
            <v>0</v>
          </cell>
          <cell r="O460">
            <v>0</v>
          </cell>
          <cell r="P460">
            <v>0</v>
          </cell>
          <cell r="Q460">
            <v>0</v>
          </cell>
          <cell r="R460">
            <v>0</v>
          </cell>
          <cell r="S460">
            <v>0</v>
          </cell>
          <cell r="T460">
            <v>1980</v>
          </cell>
          <cell r="U460">
            <v>0</v>
          </cell>
          <cell r="V460">
            <v>0</v>
          </cell>
        </row>
        <row r="461">
          <cell r="A461">
            <v>0</v>
          </cell>
          <cell r="B461">
            <v>0</v>
          </cell>
          <cell r="C461">
            <v>0</v>
          </cell>
          <cell r="D461">
            <v>0</v>
          </cell>
          <cell r="E461">
            <v>0</v>
          </cell>
          <cell r="F461">
            <v>0</v>
          </cell>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row>
        <row r="462">
          <cell r="A462">
            <v>0</v>
          </cell>
          <cell r="B462">
            <v>0</v>
          </cell>
          <cell r="C462">
            <v>0</v>
          </cell>
          <cell r="D462">
            <v>0</v>
          </cell>
          <cell r="E462">
            <v>0</v>
          </cell>
          <cell r="F462">
            <v>0</v>
          </cell>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row>
        <row r="463">
          <cell r="A463">
            <v>0</v>
          </cell>
          <cell r="B463">
            <v>0</v>
          </cell>
          <cell r="C463">
            <v>0</v>
          </cell>
          <cell r="D463">
            <v>0</v>
          </cell>
          <cell r="E463">
            <v>0</v>
          </cell>
          <cell r="F463">
            <v>0</v>
          </cell>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row>
        <row r="464">
          <cell r="A464" t="str">
            <v>SUBTOTAL</v>
          </cell>
          <cell r="B464">
            <v>0</v>
          </cell>
          <cell r="C464">
            <v>0</v>
          </cell>
          <cell r="D464">
            <v>0</v>
          </cell>
          <cell r="E464">
            <v>0</v>
          </cell>
          <cell r="F464">
            <v>0</v>
          </cell>
          <cell r="G464">
            <v>0</v>
          </cell>
          <cell r="H464">
            <v>0</v>
          </cell>
          <cell r="I464">
            <v>0</v>
          </cell>
          <cell r="J464">
            <v>0</v>
          </cell>
          <cell r="K464">
            <v>0</v>
          </cell>
          <cell r="L464">
            <v>0</v>
          </cell>
          <cell r="M464">
            <v>0</v>
          </cell>
          <cell r="N464">
            <v>0</v>
          </cell>
          <cell r="O464">
            <v>0</v>
          </cell>
          <cell r="P464">
            <v>0</v>
          </cell>
          <cell r="Q464">
            <v>0</v>
          </cell>
          <cell r="R464">
            <v>0</v>
          </cell>
          <cell r="S464">
            <v>0</v>
          </cell>
          <cell r="T464">
            <v>1980</v>
          </cell>
          <cell r="U464">
            <v>0</v>
          </cell>
          <cell r="V464">
            <v>0</v>
          </cell>
        </row>
        <row r="465">
          <cell r="A465">
            <v>0</v>
          </cell>
          <cell r="B465">
            <v>0</v>
          </cell>
          <cell r="C465">
            <v>0</v>
          </cell>
          <cell r="D465">
            <v>0</v>
          </cell>
          <cell r="E465">
            <v>0</v>
          </cell>
          <cell r="F465">
            <v>0</v>
          </cell>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row>
        <row r="466">
          <cell r="A466" t="str">
            <v>2.  Materiales</v>
          </cell>
          <cell r="B466">
            <v>0</v>
          </cell>
          <cell r="C466">
            <v>0</v>
          </cell>
          <cell r="D466">
            <v>0</v>
          </cell>
          <cell r="E466">
            <v>0</v>
          </cell>
          <cell r="F466">
            <v>0</v>
          </cell>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row>
        <row r="467">
          <cell r="A467" t="str">
            <v>Descripción</v>
          </cell>
          <cell r="B467">
            <v>0</v>
          </cell>
          <cell r="C467">
            <v>0</v>
          </cell>
          <cell r="D467">
            <v>0</v>
          </cell>
          <cell r="E467">
            <v>0</v>
          </cell>
          <cell r="F467">
            <v>0</v>
          </cell>
          <cell r="G467">
            <v>0</v>
          </cell>
          <cell r="H467">
            <v>0</v>
          </cell>
          <cell r="I467">
            <v>0</v>
          </cell>
          <cell r="J467">
            <v>0</v>
          </cell>
          <cell r="K467">
            <v>0</v>
          </cell>
          <cell r="L467">
            <v>0</v>
          </cell>
          <cell r="M467" t="str">
            <v>Unidad</v>
          </cell>
          <cell r="N467">
            <v>0</v>
          </cell>
          <cell r="O467" t="str">
            <v>Cantidad</v>
          </cell>
          <cell r="P467">
            <v>0</v>
          </cell>
          <cell r="Q467" t="str">
            <v>Precio Unit.</v>
          </cell>
          <cell r="R467">
            <v>0</v>
          </cell>
          <cell r="S467">
            <v>0</v>
          </cell>
          <cell r="T467" t="str">
            <v>Vr Unitario</v>
          </cell>
          <cell r="U467">
            <v>0</v>
          </cell>
          <cell r="V467">
            <v>0</v>
          </cell>
        </row>
        <row r="468">
          <cell r="A468" t="str">
            <v>Tablero monofásico de 6 circuitos</v>
          </cell>
          <cell r="B468">
            <v>0</v>
          </cell>
          <cell r="C468">
            <v>0</v>
          </cell>
          <cell r="D468">
            <v>0</v>
          </cell>
          <cell r="E468">
            <v>0</v>
          </cell>
          <cell r="F468">
            <v>0</v>
          </cell>
          <cell r="G468">
            <v>0</v>
          </cell>
          <cell r="H468">
            <v>0</v>
          </cell>
          <cell r="I468">
            <v>0</v>
          </cell>
          <cell r="J468">
            <v>0</v>
          </cell>
          <cell r="K468">
            <v>0</v>
          </cell>
          <cell r="L468">
            <v>0</v>
          </cell>
          <cell r="M468" t="str">
            <v xml:space="preserve">Un </v>
          </cell>
          <cell r="N468">
            <v>0</v>
          </cell>
          <cell r="O468">
            <v>1</v>
          </cell>
          <cell r="P468">
            <v>0</v>
          </cell>
          <cell r="Q468">
            <v>32332</v>
          </cell>
          <cell r="R468">
            <v>0</v>
          </cell>
          <cell r="S468">
            <v>0</v>
          </cell>
          <cell r="T468">
            <v>32332</v>
          </cell>
          <cell r="U468">
            <v>0</v>
          </cell>
          <cell r="V468">
            <v>0</v>
          </cell>
        </row>
        <row r="469">
          <cell r="A469">
            <v>0</v>
          </cell>
          <cell r="B469">
            <v>0</v>
          </cell>
          <cell r="C469">
            <v>0</v>
          </cell>
          <cell r="D469">
            <v>0</v>
          </cell>
          <cell r="E469">
            <v>0</v>
          </cell>
          <cell r="F469">
            <v>0</v>
          </cell>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row>
        <row r="470">
          <cell r="A470">
            <v>0</v>
          </cell>
          <cell r="B470">
            <v>0</v>
          </cell>
          <cell r="C470">
            <v>0</v>
          </cell>
          <cell r="D470">
            <v>0</v>
          </cell>
          <cell r="E470">
            <v>0</v>
          </cell>
          <cell r="F470">
            <v>0</v>
          </cell>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row>
        <row r="471">
          <cell r="A471">
            <v>0</v>
          </cell>
          <cell r="B471">
            <v>0</v>
          </cell>
          <cell r="C471">
            <v>0</v>
          </cell>
          <cell r="D471">
            <v>0</v>
          </cell>
          <cell r="E471">
            <v>0</v>
          </cell>
          <cell r="F471">
            <v>0</v>
          </cell>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row>
        <row r="472">
          <cell r="A472">
            <v>0</v>
          </cell>
          <cell r="B472">
            <v>0</v>
          </cell>
          <cell r="C472">
            <v>0</v>
          </cell>
          <cell r="D472">
            <v>0</v>
          </cell>
          <cell r="E472">
            <v>0</v>
          </cell>
          <cell r="F472">
            <v>0</v>
          </cell>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row>
        <row r="473">
          <cell r="A473">
            <v>0</v>
          </cell>
          <cell r="B473">
            <v>0</v>
          </cell>
          <cell r="C473">
            <v>0</v>
          </cell>
          <cell r="D473">
            <v>0</v>
          </cell>
          <cell r="E473">
            <v>0</v>
          </cell>
          <cell r="F473">
            <v>0</v>
          </cell>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row>
        <row r="474">
          <cell r="A474">
            <v>0</v>
          </cell>
          <cell r="B474">
            <v>0</v>
          </cell>
          <cell r="C474">
            <v>0</v>
          </cell>
          <cell r="D474">
            <v>0</v>
          </cell>
          <cell r="E474">
            <v>0</v>
          </cell>
          <cell r="F474">
            <v>0</v>
          </cell>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row>
        <row r="475">
          <cell r="A475">
            <v>0</v>
          </cell>
          <cell r="B475">
            <v>0</v>
          </cell>
          <cell r="C475">
            <v>0</v>
          </cell>
          <cell r="D475">
            <v>0</v>
          </cell>
          <cell r="E475">
            <v>0</v>
          </cell>
          <cell r="F475">
            <v>0</v>
          </cell>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row>
        <row r="476">
          <cell r="A476">
            <v>0</v>
          </cell>
          <cell r="B476">
            <v>0</v>
          </cell>
          <cell r="C476">
            <v>0</v>
          </cell>
          <cell r="D476">
            <v>0</v>
          </cell>
          <cell r="E476">
            <v>0</v>
          </cell>
          <cell r="F476">
            <v>0</v>
          </cell>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row>
        <row r="477">
          <cell r="A477">
            <v>0</v>
          </cell>
          <cell r="B477">
            <v>0</v>
          </cell>
          <cell r="C477">
            <v>0</v>
          </cell>
          <cell r="D477">
            <v>0</v>
          </cell>
          <cell r="E477">
            <v>0</v>
          </cell>
          <cell r="F477">
            <v>0</v>
          </cell>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row>
        <row r="478">
          <cell r="A478">
            <v>0</v>
          </cell>
          <cell r="B478">
            <v>0</v>
          </cell>
          <cell r="C478">
            <v>0</v>
          </cell>
          <cell r="D478">
            <v>0</v>
          </cell>
          <cell r="E478">
            <v>0</v>
          </cell>
          <cell r="F478">
            <v>0</v>
          </cell>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row>
        <row r="479">
          <cell r="A479">
            <v>0</v>
          </cell>
          <cell r="B479">
            <v>0</v>
          </cell>
          <cell r="C479">
            <v>0</v>
          </cell>
          <cell r="D479">
            <v>0</v>
          </cell>
          <cell r="E479">
            <v>0</v>
          </cell>
          <cell r="F479">
            <v>0</v>
          </cell>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row>
        <row r="480">
          <cell r="A480" t="str">
            <v>Desperdicio</v>
          </cell>
          <cell r="B480">
            <v>0</v>
          </cell>
          <cell r="C480">
            <v>0</v>
          </cell>
          <cell r="D480">
            <v>0</v>
          </cell>
          <cell r="E480">
            <v>0</v>
          </cell>
          <cell r="F480">
            <v>0</v>
          </cell>
          <cell r="G480">
            <v>0</v>
          </cell>
          <cell r="H480">
            <v>0</v>
          </cell>
          <cell r="I480">
            <v>0</v>
          </cell>
          <cell r="J480">
            <v>0</v>
          </cell>
          <cell r="K480">
            <v>0</v>
          </cell>
          <cell r="L480">
            <v>0</v>
          </cell>
          <cell r="M480" t="str">
            <v>%</v>
          </cell>
          <cell r="N480">
            <v>0</v>
          </cell>
          <cell r="O480">
            <v>0</v>
          </cell>
          <cell r="P480">
            <v>0</v>
          </cell>
          <cell r="Q480">
            <v>32332</v>
          </cell>
          <cell r="R480">
            <v>0</v>
          </cell>
          <cell r="S480">
            <v>0</v>
          </cell>
          <cell r="T480">
            <v>0</v>
          </cell>
          <cell r="U480">
            <v>0</v>
          </cell>
          <cell r="V480">
            <v>0</v>
          </cell>
        </row>
        <row r="481">
          <cell r="A481" t="str">
            <v>SUBTOTAL</v>
          </cell>
          <cell r="B481">
            <v>0</v>
          </cell>
          <cell r="C481">
            <v>0</v>
          </cell>
          <cell r="D481">
            <v>0</v>
          </cell>
          <cell r="E481">
            <v>0</v>
          </cell>
          <cell r="F481">
            <v>0</v>
          </cell>
          <cell r="G481">
            <v>0</v>
          </cell>
          <cell r="H481">
            <v>0</v>
          </cell>
          <cell r="I481">
            <v>0</v>
          </cell>
          <cell r="J481">
            <v>0</v>
          </cell>
          <cell r="K481">
            <v>0</v>
          </cell>
          <cell r="L481">
            <v>0</v>
          </cell>
          <cell r="M481">
            <v>0</v>
          </cell>
          <cell r="N481">
            <v>0</v>
          </cell>
          <cell r="O481">
            <v>0</v>
          </cell>
          <cell r="P481">
            <v>0</v>
          </cell>
          <cell r="Q481">
            <v>0</v>
          </cell>
          <cell r="R481">
            <v>0</v>
          </cell>
          <cell r="S481">
            <v>0</v>
          </cell>
          <cell r="T481">
            <v>32332</v>
          </cell>
          <cell r="U481">
            <v>0</v>
          </cell>
          <cell r="V481">
            <v>0</v>
          </cell>
        </row>
        <row r="482">
          <cell r="A482">
            <v>0</v>
          </cell>
          <cell r="B482">
            <v>0</v>
          </cell>
          <cell r="C482">
            <v>0</v>
          </cell>
          <cell r="D482">
            <v>0</v>
          </cell>
          <cell r="E482">
            <v>0</v>
          </cell>
          <cell r="F482">
            <v>0</v>
          </cell>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row>
        <row r="483">
          <cell r="A483" t="str">
            <v>3. Transportes</v>
          </cell>
          <cell r="B483">
            <v>0</v>
          </cell>
          <cell r="C483">
            <v>0</v>
          </cell>
          <cell r="D483">
            <v>0</v>
          </cell>
          <cell r="E483">
            <v>0</v>
          </cell>
          <cell r="F483">
            <v>0</v>
          </cell>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row>
        <row r="484">
          <cell r="A484" t="str">
            <v>Material</v>
          </cell>
          <cell r="B484">
            <v>0</v>
          </cell>
          <cell r="C484">
            <v>0</v>
          </cell>
          <cell r="D484">
            <v>0</v>
          </cell>
          <cell r="E484">
            <v>0</v>
          </cell>
          <cell r="F484">
            <v>0</v>
          </cell>
          <cell r="G484">
            <v>0</v>
          </cell>
          <cell r="H484">
            <v>0</v>
          </cell>
          <cell r="I484">
            <v>0</v>
          </cell>
          <cell r="J484">
            <v>0</v>
          </cell>
          <cell r="K484" t="str">
            <v>Vol. o Peso</v>
          </cell>
          <cell r="L484">
            <v>0</v>
          </cell>
          <cell r="M484" t="str">
            <v>Distancia</v>
          </cell>
          <cell r="N484">
            <v>0</v>
          </cell>
          <cell r="O484" t="str">
            <v>m2 o Ton/Km</v>
          </cell>
          <cell r="P484">
            <v>0</v>
          </cell>
          <cell r="Q484">
            <v>0</v>
          </cell>
          <cell r="R484" t="str">
            <v>Tarifa</v>
          </cell>
          <cell r="S484">
            <v>0</v>
          </cell>
          <cell r="T484" t="str">
            <v>Vr. Unitario</v>
          </cell>
          <cell r="U484">
            <v>0</v>
          </cell>
          <cell r="V484">
            <v>0</v>
          </cell>
        </row>
        <row r="485">
          <cell r="A485">
            <v>0</v>
          </cell>
          <cell r="B485">
            <v>0</v>
          </cell>
          <cell r="C485">
            <v>0</v>
          </cell>
          <cell r="D485">
            <v>0</v>
          </cell>
          <cell r="E485">
            <v>0</v>
          </cell>
          <cell r="F485">
            <v>0</v>
          </cell>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row>
        <row r="486">
          <cell r="A486">
            <v>0</v>
          </cell>
          <cell r="B486">
            <v>0</v>
          </cell>
          <cell r="C486">
            <v>0</v>
          </cell>
          <cell r="D486">
            <v>0</v>
          </cell>
          <cell r="E486">
            <v>0</v>
          </cell>
          <cell r="F486">
            <v>0</v>
          </cell>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row>
        <row r="487">
          <cell r="A487">
            <v>0</v>
          </cell>
          <cell r="B487">
            <v>0</v>
          </cell>
          <cell r="C487">
            <v>0</v>
          </cell>
          <cell r="D487">
            <v>0</v>
          </cell>
          <cell r="E487">
            <v>0</v>
          </cell>
          <cell r="F487">
            <v>0</v>
          </cell>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row>
        <row r="488">
          <cell r="A488" t="str">
            <v>SUBTOTAL</v>
          </cell>
          <cell r="B488">
            <v>0</v>
          </cell>
          <cell r="C488">
            <v>0</v>
          </cell>
          <cell r="D488">
            <v>0</v>
          </cell>
          <cell r="E488">
            <v>0</v>
          </cell>
          <cell r="F488">
            <v>0</v>
          </cell>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row>
        <row r="489">
          <cell r="A489">
            <v>0</v>
          </cell>
          <cell r="B489">
            <v>0</v>
          </cell>
          <cell r="C489">
            <v>0</v>
          </cell>
          <cell r="D489">
            <v>0</v>
          </cell>
          <cell r="E489">
            <v>0</v>
          </cell>
          <cell r="F489">
            <v>0</v>
          </cell>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row>
        <row r="490">
          <cell r="A490" t="str">
            <v>4. Mano de Obra</v>
          </cell>
          <cell r="B490">
            <v>0</v>
          </cell>
          <cell r="C490">
            <v>0</v>
          </cell>
          <cell r="D490">
            <v>0</v>
          </cell>
          <cell r="E490">
            <v>0</v>
          </cell>
          <cell r="F490">
            <v>0</v>
          </cell>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row>
        <row r="491">
          <cell r="A491" t="str">
            <v>Trabajador</v>
          </cell>
          <cell r="B491">
            <v>0</v>
          </cell>
          <cell r="C491">
            <v>0</v>
          </cell>
          <cell r="D491">
            <v>0</v>
          </cell>
          <cell r="E491">
            <v>0</v>
          </cell>
          <cell r="F491">
            <v>0</v>
          </cell>
          <cell r="G491">
            <v>0</v>
          </cell>
          <cell r="H491">
            <v>0</v>
          </cell>
          <cell r="I491">
            <v>0</v>
          </cell>
          <cell r="J491" t="str">
            <v>Jornal</v>
          </cell>
          <cell r="K491">
            <v>0</v>
          </cell>
          <cell r="L491" t="str">
            <v>Prestac.</v>
          </cell>
          <cell r="M491">
            <v>0</v>
          </cell>
          <cell r="N491" t="str">
            <v>Jornal Total</v>
          </cell>
          <cell r="O491">
            <v>0</v>
          </cell>
          <cell r="P491">
            <v>0</v>
          </cell>
          <cell r="Q491" t="str">
            <v>Rendimiento</v>
          </cell>
          <cell r="R491">
            <v>0</v>
          </cell>
          <cell r="S491">
            <v>0</v>
          </cell>
          <cell r="T491" t="str">
            <v>Vr. Unitario</v>
          </cell>
          <cell r="U491">
            <v>0</v>
          </cell>
          <cell r="V491">
            <v>0</v>
          </cell>
        </row>
        <row r="492">
          <cell r="A492" t="str">
            <v>Electricista II</v>
          </cell>
          <cell r="B492">
            <v>0</v>
          </cell>
          <cell r="C492">
            <v>0</v>
          </cell>
          <cell r="D492">
            <v>0</v>
          </cell>
          <cell r="E492">
            <v>0</v>
          </cell>
          <cell r="F492">
            <v>0</v>
          </cell>
          <cell r="G492">
            <v>0</v>
          </cell>
          <cell r="H492">
            <v>0</v>
          </cell>
          <cell r="I492">
            <v>0</v>
          </cell>
          <cell r="J492">
            <v>21662</v>
          </cell>
          <cell r="K492">
            <v>0</v>
          </cell>
          <cell r="L492">
            <v>0.57999999999999996</v>
          </cell>
          <cell r="M492">
            <v>0</v>
          </cell>
          <cell r="N492">
            <v>34225.96</v>
          </cell>
          <cell r="O492">
            <v>0</v>
          </cell>
          <cell r="P492">
            <v>0</v>
          </cell>
          <cell r="Q492">
            <v>3</v>
          </cell>
          <cell r="R492">
            <v>0</v>
          </cell>
          <cell r="S492">
            <v>0</v>
          </cell>
          <cell r="T492">
            <v>102677.88</v>
          </cell>
          <cell r="U492">
            <v>0</v>
          </cell>
          <cell r="V492">
            <v>0</v>
          </cell>
        </row>
        <row r="493">
          <cell r="A493" t="str">
            <v>Ayudante</v>
          </cell>
          <cell r="B493">
            <v>0</v>
          </cell>
          <cell r="C493">
            <v>0</v>
          </cell>
          <cell r="D493">
            <v>0</v>
          </cell>
          <cell r="E493">
            <v>0</v>
          </cell>
          <cell r="F493">
            <v>0</v>
          </cell>
          <cell r="G493">
            <v>0</v>
          </cell>
          <cell r="H493">
            <v>0</v>
          </cell>
          <cell r="I493">
            <v>0</v>
          </cell>
          <cell r="J493">
            <v>17167</v>
          </cell>
          <cell r="K493">
            <v>0</v>
          </cell>
          <cell r="L493">
            <v>0.57999999999999996</v>
          </cell>
          <cell r="M493">
            <v>0</v>
          </cell>
          <cell r="N493">
            <v>27123.86</v>
          </cell>
          <cell r="O493">
            <v>0</v>
          </cell>
          <cell r="P493">
            <v>0</v>
          </cell>
          <cell r="Q493">
            <v>3</v>
          </cell>
          <cell r="R493">
            <v>0</v>
          </cell>
          <cell r="S493">
            <v>0</v>
          </cell>
          <cell r="T493">
            <v>81371.58</v>
          </cell>
          <cell r="U493">
            <v>0</v>
          </cell>
          <cell r="V493">
            <v>0</v>
          </cell>
        </row>
        <row r="494">
          <cell r="A494">
            <v>0</v>
          </cell>
          <cell r="B494">
            <v>0</v>
          </cell>
          <cell r="C494">
            <v>0</v>
          </cell>
          <cell r="D494">
            <v>0</v>
          </cell>
          <cell r="E494">
            <v>0</v>
          </cell>
          <cell r="F494">
            <v>0</v>
          </cell>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row>
        <row r="495">
          <cell r="A495" t="str">
            <v>SUBTOTAL</v>
          </cell>
          <cell r="B495">
            <v>0</v>
          </cell>
          <cell r="C495">
            <v>0</v>
          </cell>
          <cell r="D495">
            <v>0</v>
          </cell>
          <cell r="E495">
            <v>0</v>
          </cell>
          <cell r="F495">
            <v>0</v>
          </cell>
          <cell r="G495">
            <v>0</v>
          </cell>
          <cell r="H495">
            <v>0</v>
          </cell>
          <cell r="I495">
            <v>0</v>
          </cell>
          <cell r="J495">
            <v>0</v>
          </cell>
          <cell r="K495">
            <v>0</v>
          </cell>
          <cell r="L495">
            <v>0</v>
          </cell>
          <cell r="M495">
            <v>0</v>
          </cell>
          <cell r="N495">
            <v>0</v>
          </cell>
          <cell r="O495">
            <v>0</v>
          </cell>
          <cell r="P495">
            <v>0</v>
          </cell>
          <cell r="Q495">
            <v>0</v>
          </cell>
          <cell r="R495">
            <v>0</v>
          </cell>
          <cell r="S495">
            <v>0</v>
          </cell>
          <cell r="T495">
            <v>184049.46000000002</v>
          </cell>
          <cell r="U495">
            <v>0</v>
          </cell>
          <cell r="V495">
            <v>0</v>
          </cell>
        </row>
        <row r="496">
          <cell r="A496" t="str">
            <v>TOTAL COSTO DIRECTO</v>
          </cell>
          <cell r="B496">
            <v>0</v>
          </cell>
          <cell r="C496">
            <v>0</v>
          </cell>
          <cell r="D496">
            <v>0</v>
          </cell>
          <cell r="E496">
            <v>0</v>
          </cell>
          <cell r="F496">
            <v>0</v>
          </cell>
          <cell r="G496">
            <v>0</v>
          </cell>
          <cell r="H496">
            <v>0</v>
          </cell>
          <cell r="I496">
            <v>0</v>
          </cell>
          <cell r="J496">
            <v>0</v>
          </cell>
          <cell r="K496">
            <v>0</v>
          </cell>
          <cell r="L496">
            <v>0</v>
          </cell>
          <cell r="M496">
            <v>0</v>
          </cell>
          <cell r="N496">
            <v>0</v>
          </cell>
          <cell r="O496">
            <v>0</v>
          </cell>
          <cell r="P496">
            <v>0</v>
          </cell>
          <cell r="Q496">
            <v>0</v>
          </cell>
          <cell r="R496">
            <v>0</v>
          </cell>
          <cell r="S496">
            <v>0</v>
          </cell>
          <cell r="T496">
            <v>218361.46000000002</v>
          </cell>
          <cell r="U496">
            <v>0</v>
          </cell>
          <cell r="V496">
            <v>0</v>
          </cell>
        </row>
        <row r="497">
          <cell r="A497" t="str">
            <v>AIU CONTRACTUAL</v>
          </cell>
          <cell r="B497">
            <v>0</v>
          </cell>
          <cell r="C497">
            <v>0</v>
          </cell>
          <cell r="D497">
            <v>0</v>
          </cell>
          <cell r="E497">
            <v>0.25640000000000002</v>
          </cell>
          <cell r="F497">
            <v>0</v>
          </cell>
          <cell r="G497">
            <v>0</v>
          </cell>
          <cell r="H497">
            <v>0</v>
          </cell>
          <cell r="I497">
            <v>0</v>
          </cell>
          <cell r="J497">
            <v>0</v>
          </cell>
          <cell r="K497">
            <v>0</v>
          </cell>
          <cell r="L497">
            <v>0</v>
          </cell>
          <cell r="M497">
            <v>0</v>
          </cell>
          <cell r="N497">
            <v>0</v>
          </cell>
          <cell r="O497">
            <v>0</v>
          </cell>
          <cell r="P497">
            <v>0</v>
          </cell>
          <cell r="Q497">
            <v>0</v>
          </cell>
          <cell r="R497">
            <v>0</v>
          </cell>
          <cell r="S497" t="str">
            <v>TOTAL COSTO INDIRECTO</v>
          </cell>
          <cell r="T497">
            <v>55987.878344000012</v>
          </cell>
          <cell r="U497">
            <v>0</v>
          </cell>
          <cell r="V497">
            <v>0</v>
          </cell>
        </row>
        <row r="498">
          <cell r="A498" t="str">
            <v xml:space="preserve">VALOR TOTAL ACTIVIDAD </v>
          </cell>
          <cell r="B498">
            <v>0</v>
          </cell>
          <cell r="C498">
            <v>0</v>
          </cell>
          <cell r="D498">
            <v>0</v>
          </cell>
          <cell r="E498">
            <v>0</v>
          </cell>
          <cell r="F498">
            <v>0</v>
          </cell>
          <cell r="G498">
            <v>0</v>
          </cell>
          <cell r="H498">
            <v>0</v>
          </cell>
          <cell r="I498">
            <v>0</v>
          </cell>
          <cell r="J498">
            <v>0</v>
          </cell>
          <cell r="K498">
            <v>0</v>
          </cell>
          <cell r="L498">
            <v>0</v>
          </cell>
          <cell r="M498">
            <v>0</v>
          </cell>
          <cell r="N498">
            <v>0</v>
          </cell>
          <cell r="O498">
            <v>0</v>
          </cell>
          <cell r="P498">
            <v>0</v>
          </cell>
          <cell r="Q498">
            <v>0</v>
          </cell>
          <cell r="R498">
            <v>0</v>
          </cell>
          <cell r="S498">
            <v>0</v>
          </cell>
          <cell r="T498">
            <v>274349.33834400005</v>
          </cell>
          <cell r="U498">
            <v>0</v>
          </cell>
          <cell r="V498">
            <v>0</v>
          </cell>
        </row>
        <row r="499">
          <cell r="A499" t="str">
            <v xml:space="preserve">VALOR RECURSOS NECESARIOS PARA LA EJECUCIÓN DE LA ACTIVIDAD </v>
          </cell>
          <cell r="B499">
            <v>0</v>
          </cell>
          <cell r="C499">
            <v>0</v>
          </cell>
          <cell r="D499">
            <v>0</v>
          </cell>
          <cell r="E499">
            <v>0</v>
          </cell>
          <cell r="F499">
            <v>0</v>
          </cell>
          <cell r="G499">
            <v>0</v>
          </cell>
          <cell r="H499">
            <v>0</v>
          </cell>
          <cell r="I499">
            <v>0</v>
          </cell>
          <cell r="J499">
            <v>0</v>
          </cell>
          <cell r="K499">
            <v>0</v>
          </cell>
          <cell r="L499">
            <v>0</v>
          </cell>
          <cell r="M499">
            <v>0</v>
          </cell>
          <cell r="N499">
            <v>0</v>
          </cell>
          <cell r="O499">
            <v>0</v>
          </cell>
          <cell r="P499">
            <v>0</v>
          </cell>
          <cell r="Q499">
            <v>0</v>
          </cell>
          <cell r="R499">
            <v>0</v>
          </cell>
          <cell r="S499">
            <v>0</v>
          </cell>
          <cell r="T499">
            <v>274349.33834400005</v>
          </cell>
          <cell r="U499">
            <v>0</v>
          </cell>
          <cell r="V499">
            <v>0</v>
          </cell>
        </row>
        <row r="500">
          <cell r="A500">
            <v>0</v>
          </cell>
          <cell r="B500">
            <v>0</v>
          </cell>
          <cell r="C500">
            <v>0</v>
          </cell>
          <cell r="D500">
            <v>0</v>
          </cell>
          <cell r="E500">
            <v>0</v>
          </cell>
          <cell r="F500">
            <v>0</v>
          </cell>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row>
        <row r="501">
          <cell r="A501" t="str">
            <v>Para constancia de lo anterior, se firma la presente acta bajo la responsabilidad expresa de los que intervienen en ella, de  conformidad  con las funciones  desempeñadas por cada uno de los mismos,  de acuerdo con el manual de interventoría, en _________</v>
          </cell>
          <cell r="B501">
            <v>0</v>
          </cell>
          <cell r="C501">
            <v>0</v>
          </cell>
          <cell r="D501">
            <v>0</v>
          </cell>
          <cell r="E501">
            <v>0</v>
          </cell>
          <cell r="F501">
            <v>0</v>
          </cell>
          <cell r="G501">
            <v>0</v>
          </cell>
          <cell r="H501">
            <v>0</v>
          </cell>
          <cell r="I501">
            <v>0</v>
          </cell>
          <cell r="J501">
            <v>0</v>
          </cell>
          <cell r="K501">
            <v>0</v>
          </cell>
          <cell r="L501">
            <v>0</v>
          </cell>
          <cell r="M501">
            <v>0</v>
          </cell>
          <cell r="N501">
            <v>0</v>
          </cell>
          <cell r="O501">
            <v>0</v>
          </cell>
          <cell r="P501">
            <v>0</v>
          </cell>
          <cell r="Q501">
            <v>0</v>
          </cell>
          <cell r="R501">
            <v>0</v>
          </cell>
          <cell r="S501">
            <v>0</v>
          </cell>
          <cell r="T501">
            <v>0</v>
          </cell>
          <cell r="U501">
            <v>0</v>
          </cell>
          <cell r="V501">
            <v>0</v>
          </cell>
        </row>
        <row r="502">
          <cell r="A502">
            <v>0</v>
          </cell>
          <cell r="B502">
            <v>0</v>
          </cell>
          <cell r="C502">
            <v>0</v>
          </cell>
          <cell r="D502">
            <v>0</v>
          </cell>
          <cell r="E502">
            <v>0</v>
          </cell>
          <cell r="F502">
            <v>0</v>
          </cell>
          <cell r="G502">
            <v>0</v>
          </cell>
          <cell r="H502">
            <v>0</v>
          </cell>
          <cell r="I502">
            <v>0</v>
          </cell>
          <cell r="J502">
            <v>0</v>
          </cell>
          <cell r="K502">
            <v>0</v>
          </cell>
          <cell r="L502">
            <v>0</v>
          </cell>
          <cell r="M502">
            <v>0</v>
          </cell>
          <cell r="N502">
            <v>0</v>
          </cell>
          <cell r="O502">
            <v>0</v>
          </cell>
          <cell r="P502">
            <v>0</v>
          </cell>
          <cell r="Q502">
            <v>0</v>
          </cell>
          <cell r="R502">
            <v>0</v>
          </cell>
          <cell r="S502">
            <v>0</v>
          </cell>
          <cell r="T502">
            <v>0</v>
          </cell>
          <cell r="U502">
            <v>0</v>
          </cell>
          <cell r="V502">
            <v>0</v>
          </cell>
        </row>
        <row r="503">
          <cell r="A503">
            <v>0</v>
          </cell>
          <cell r="B503">
            <v>0</v>
          </cell>
          <cell r="C503">
            <v>0</v>
          </cell>
          <cell r="D503">
            <v>0</v>
          </cell>
          <cell r="E503">
            <v>0</v>
          </cell>
          <cell r="F503">
            <v>0</v>
          </cell>
          <cell r="G503">
            <v>0</v>
          </cell>
          <cell r="H503">
            <v>0</v>
          </cell>
          <cell r="I503">
            <v>0</v>
          </cell>
          <cell r="J503">
            <v>0</v>
          </cell>
          <cell r="K503">
            <v>0</v>
          </cell>
          <cell r="L503">
            <v>0</v>
          </cell>
          <cell r="M503">
            <v>0</v>
          </cell>
          <cell r="N503">
            <v>0</v>
          </cell>
          <cell r="O503">
            <v>0</v>
          </cell>
          <cell r="P503">
            <v>0</v>
          </cell>
          <cell r="Q503">
            <v>0</v>
          </cell>
          <cell r="R503">
            <v>0</v>
          </cell>
          <cell r="S503">
            <v>0</v>
          </cell>
          <cell r="T503">
            <v>0</v>
          </cell>
          <cell r="U503">
            <v>0</v>
          </cell>
          <cell r="V503">
            <v>0</v>
          </cell>
        </row>
        <row r="504">
          <cell r="A504">
            <v>0</v>
          </cell>
          <cell r="B504">
            <v>0</v>
          </cell>
          <cell r="C504">
            <v>0</v>
          </cell>
          <cell r="D504">
            <v>0</v>
          </cell>
          <cell r="E504" t="str">
            <v>Firma:</v>
          </cell>
          <cell r="F504">
            <v>0</v>
          </cell>
          <cell r="G504">
            <v>0</v>
          </cell>
          <cell r="H504">
            <v>0</v>
          </cell>
          <cell r="I504">
            <v>0</v>
          </cell>
          <cell r="J504">
            <v>0</v>
          </cell>
          <cell r="K504">
            <v>0</v>
          </cell>
          <cell r="L504">
            <v>0</v>
          </cell>
          <cell r="M504">
            <v>0</v>
          </cell>
          <cell r="N504">
            <v>0</v>
          </cell>
          <cell r="O504">
            <v>0</v>
          </cell>
          <cell r="P504">
            <v>0</v>
          </cell>
          <cell r="Q504">
            <v>0</v>
          </cell>
          <cell r="R504">
            <v>0</v>
          </cell>
          <cell r="S504">
            <v>0</v>
          </cell>
          <cell r="T504">
            <v>0</v>
          </cell>
          <cell r="U504">
            <v>0</v>
          </cell>
          <cell r="V504">
            <v>0</v>
          </cell>
        </row>
        <row r="505">
          <cell r="A505">
            <v>0</v>
          </cell>
          <cell r="B505">
            <v>0</v>
          </cell>
          <cell r="C505">
            <v>0</v>
          </cell>
          <cell r="D505">
            <v>0</v>
          </cell>
          <cell r="E505" t="str">
            <v xml:space="preserve">Nombre: </v>
          </cell>
          <cell r="F505">
            <v>0</v>
          </cell>
          <cell r="G505">
            <v>0</v>
          </cell>
          <cell r="H505">
            <v>0</v>
          </cell>
          <cell r="I505">
            <v>0</v>
          </cell>
          <cell r="J505">
            <v>0</v>
          </cell>
          <cell r="K505">
            <v>0</v>
          </cell>
          <cell r="L505">
            <v>0</v>
          </cell>
          <cell r="M505">
            <v>0</v>
          </cell>
          <cell r="N505">
            <v>0</v>
          </cell>
          <cell r="O505">
            <v>0</v>
          </cell>
          <cell r="P505">
            <v>0</v>
          </cell>
          <cell r="Q505">
            <v>0</v>
          </cell>
          <cell r="R505">
            <v>0</v>
          </cell>
          <cell r="S505">
            <v>0</v>
          </cell>
          <cell r="T505">
            <v>0</v>
          </cell>
          <cell r="U505">
            <v>0</v>
          </cell>
          <cell r="V505">
            <v>0</v>
          </cell>
        </row>
        <row r="506">
          <cell r="A506">
            <v>0</v>
          </cell>
          <cell r="B506">
            <v>0</v>
          </cell>
          <cell r="C506">
            <v>0</v>
          </cell>
          <cell r="D506">
            <v>0</v>
          </cell>
          <cell r="E506" t="str">
            <v>REPRESENTATE LEGAL Ó DIRECTOR DE OBRA</v>
          </cell>
          <cell r="F506">
            <v>0</v>
          </cell>
          <cell r="G506">
            <v>0</v>
          </cell>
          <cell r="H506">
            <v>0</v>
          </cell>
          <cell r="I506">
            <v>0</v>
          </cell>
          <cell r="J506">
            <v>0</v>
          </cell>
          <cell r="K506">
            <v>0</v>
          </cell>
          <cell r="L506">
            <v>0</v>
          </cell>
          <cell r="M506">
            <v>0</v>
          </cell>
          <cell r="N506">
            <v>0</v>
          </cell>
          <cell r="O506">
            <v>0</v>
          </cell>
          <cell r="P506">
            <v>0</v>
          </cell>
          <cell r="Q506">
            <v>0</v>
          </cell>
          <cell r="R506">
            <v>0</v>
          </cell>
          <cell r="S506">
            <v>0</v>
          </cell>
          <cell r="T506">
            <v>0</v>
          </cell>
          <cell r="U506">
            <v>0</v>
          </cell>
          <cell r="V506">
            <v>0</v>
          </cell>
        </row>
        <row r="507">
          <cell r="F507">
            <v>0</v>
          </cell>
          <cell r="G507">
            <v>0</v>
          </cell>
          <cell r="H507">
            <v>0</v>
          </cell>
          <cell r="I507">
            <v>0</v>
          </cell>
          <cell r="J507">
            <v>0</v>
          </cell>
          <cell r="K507">
            <v>0</v>
          </cell>
        </row>
        <row r="508">
          <cell r="A508" t="str">
            <v>C. OBSERVACIONES INTERVENTORIA (Campo de obligatorio diligenciamiento)</v>
          </cell>
          <cell r="B508">
            <v>0</v>
          </cell>
          <cell r="C508">
            <v>0</v>
          </cell>
          <cell r="D508">
            <v>0</v>
          </cell>
          <cell r="E508">
            <v>0</v>
          </cell>
          <cell r="F508">
            <v>0</v>
          </cell>
          <cell r="G508">
            <v>0</v>
          </cell>
          <cell r="H508">
            <v>0</v>
          </cell>
          <cell r="I508">
            <v>0</v>
          </cell>
          <cell r="J508">
            <v>0</v>
          </cell>
          <cell r="K508">
            <v>0</v>
          </cell>
          <cell r="L508">
            <v>0</v>
          </cell>
          <cell r="M508">
            <v>0</v>
          </cell>
          <cell r="N508">
            <v>0</v>
          </cell>
          <cell r="O508">
            <v>0</v>
          </cell>
          <cell r="P508">
            <v>0</v>
          </cell>
          <cell r="Q508">
            <v>0</v>
          </cell>
          <cell r="R508">
            <v>0</v>
          </cell>
          <cell r="S508">
            <v>0</v>
          </cell>
          <cell r="T508">
            <v>0</v>
          </cell>
          <cell r="U508">
            <v>0</v>
          </cell>
          <cell r="V508">
            <v>0</v>
          </cell>
        </row>
        <row r="509">
          <cell r="A509">
            <v>0</v>
          </cell>
          <cell r="B509">
            <v>0</v>
          </cell>
          <cell r="C509">
            <v>0</v>
          </cell>
          <cell r="D509">
            <v>0</v>
          </cell>
          <cell r="E509">
            <v>0</v>
          </cell>
          <cell r="F509">
            <v>0</v>
          </cell>
          <cell r="G509">
            <v>0</v>
          </cell>
          <cell r="H509">
            <v>0</v>
          </cell>
          <cell r="I509">
            <v>0</v>
          </cell>
          <cell r="J509">
            <v>0</v>
          </cell>
          <cell r="K509">
            <v>0</v>
          </cell>
          <cell r="L509">
            <v>0</v>
          </cell>
          <cell r="M509">
            <v>0</v>
          </cell>
          <cell r="N509">
            <v>0</v>
          </cell>
          <cell r="O509">
            <v>0</v>
          </cell>
          <cell r="P509">
            <v>0</v>
          </cell>
          <cell r="Q509">
            <v>0</v>
          </cell>
          <cell r="R509">
            <v>0</v>
          </cell>
          <cell r="S509">
            <v>0</v>
          </cell>
          <cell r="T509">
            <v>0</v>
          </cell>
          <cell r="U509">
            <v>0</v>
          </cell>
          <cell r="V509">
            <v>0</v>
          </cell>
        </row>
        <row r="510">
          <cell r="A510">
            <v>0</v>
          </cell>
          <cell r="B510">
            <v>0</v>
          </cell>
          <cell r="C510">
            <v>0</v>
          </cell>
          <cell r="D510">
            <v>0</v>
          </cell>
          <cell r="E510">
            <v>0</v>
          </cell>
          <cell r="F510">
            <v>0</v>
          </cell>
          <cell r="G510">
            <v>0</v>
          </cell>
          <cell r="H510">
            <v>0</v>
          </cell>
          <cell r="I510">
            <v>0</v>
          </cell>
          <cell r="J510">
            <v>0</v>
          </cell>
          <cell r="K510">
            <v>0</v>
          </cell>
          <cell r="L510">
            <v>0</v>
          </cell>
          <cell r="M510">
            <v>0</v>
          </cell>
          <cell r="N510">
            <v>0</v>
          </cell>
          <cell r="O510">
            <v>0</v>
          </cell>
          <cell r="P510">
            <v>0</v>
          </cell>
          <cell r="Q510">
            <v>0</v>
          </cell>
          <cell r="R510">
            <v>0</v>
          </cell>
          <cell r="S510">
            <v>0</v>
          </cell>
          <cell r="T510">
            <v>0</v>
          </cell>
          <cell r="U510">
            <v>0</v>
          </cell>
          <cell r="V510">
            <v>0</v>
          </cell>
        </row>
        <row r="511">
          <cell r="A511">
            <v>0</v>
          </cell>
          <cell r="B511">
            <v>0</v>
          </cell>
          <cell r="C511">
            <v>0</v>
          </cell>
          <cell r="D511">
            <v>0</v>
          </cell>
          <cell r="E511">
            <v>0</v>
          </cell>
          <cell r="F511">
            <v>0</v>
          </cell>
          <cell r="G511">
            <v>0</v>
          </cell>
          <cell r="H511">
            <v>0</v>
          </cell>
          <cell r="I511">
            <v>0</v>
          </cell>
          <cell r="J511">
            <v>0</v>
          </cell>
          <cell r="K511">
            <v>0</v>
          </cell>
          <cell r="L511">
            <v>0</v>
          </cell>
          <cell r="M511">
            <v>0</v>
          </cell>
          <cell r="N511">
            <v>0</v>
          </cell>
          <cell r="O511">
            <v>0</v>
          </cell>
          <cell r="P511">
            <v>0</v>
          </cell>
          <cell r="Q511">
            <v>0</v>
          </cell>
          <cell r="R511">
            <v>0</v>
          </cell>
          <cell r="S511">
            <v>0</v>
          </cell>
          <cell r="T511">
            <v>0</v>
          </cell>
          <cell r="U511">
            <v>0</v>
          </cell>
          <cell r="V511">
            <v>0</v>
          </cell>
        </row>
        <row r="512">
          <cell r="A512">
            <v>0</v>
          </cell>
          <cell r="B512">
            <v>0</v>
          </cell>
          <cell r="C512">
            <v>0</v>
          </cell>
          <cell r="D512">
            <v>0</v>
          </cell>
          <cell r="E512">
            <v>0</v>
          </cell>
          <cell r="F512">
            <v>0</v>
          </cell>
          <cell r="G512">
            <v>0</v>
          </cell>
          <cell r="H512">
            <v>0</v>
          </cell>
          <cell r="I512">
            <v>0</v>
          </cell>
          <cell r="J512">
            <v>0</v>
          </cell>
          <cell r="K512">
            <v>0</v>
          </cell>
          <cell r="L512">
            <v>0</v>
          </cell>
          <cell r="M512">
            <v>0</v>
          </cell>
          <cell r="N512">
            <v>0</v>
          </cell>
          <cell r="O512">
            <v>0</v>
          </cell>
          <cell r="P512">
            <v>0</v>
          </cell>
          <cell r="Q512">
            <v>0</v>
          </cell>
          <cell r="R512">
            <v>0</v>
          </cell>
          <cell r="S512">
            <v>0</v>
          </cell>
          <cell r="T512">
            <v>0</v>
          </cell>
          <cell r="U512">
            <v>0</v>
          </cell>
          <cell r="V512">
            <v>0</v>
          </cell>
        </row>
        <row r="513">
          <cell r="A513">
            <v>0</v>
          </cell>
          <cell r="B513">
            <v>0</v>
          </cell>
          <cell r="C513">
            <v>0</v>
          </cell>
          <cell r="D513">
            <v>0</v>
          </cell>
          <cell r="E513">
            <v>0</v>
          </cell>
          <cell r="F513">
            <v>0</v>
          </cell>
          <cell r="G513">
            <v>0</v>
          </cell>
          <cell r="H513">
            <v>0</v>
          </cell>
          <cell r="I513">
            <v>0</v>
          </cell>
          <cell r="J513">
            <v>0</v>
          </cell>
          <cell r="K513">
            <v>0</v>
          </cell>
          <cell r="L513">
            <v>0</v>
          </cell>
          <cell r="M513">
            <v>0</v>
          </cell>
          <cell r="N513">
            <v>0</v>
          </cell>
          <cell r="O513">
            <v>0</v>
          </cell>
          <cell r="P513">
            <v>0</v>
          </cell>
          <cell r="Q513">
            <v>0</v>
          </cell>
          <cell r="R513">
            <v>0</v>
          </cell>
          <cell r="S513">
            <v>0</v>
          </cell>
          <cell r="T513">
            <v>0</v>
          </cell>
          <cell r="U513">
            <v>0</v>
          </cell>
          <cell r="V513">
            <v>0</v>
          </cell>
        </row>
        <row r="514">
          <cell r="A514">
            <v>0</v>
          </cell>
          <cell r="B514">
            <v>0</v>
          </cell>
          <cell r="C514">
            <v>0</v>
          </cell>
          <cell r="D514">
            <v>0</v>
          </cell>
          <cell r="E514">
            <v>0</v>
          </cell>
          <cell r="F514">
            <v>0</v>
          </cell>
          <cell r="G514">
            <v>0</v>
          </cell>
          <cell r="H514">
            <v>0</v>
          </cell>
          <cell r="I514">
            <v>0</v>
          </cell>
          <cell r="J514">
            <v>0</v>
          </cell>
          <cell r="K514">
            <v>0</v>
          </cell>
          <cell r="L514">
            <v>0</v>
          </cell>
          <cell r="M514">
            <v>0</v>
          </cell>
          <cell r="N514">
            <v>0</v>
          </cell>
          <cell r="O514">
            <v>0</v>
          </cell>
          <cell r="P514">
            <v>0</v>
          </cell>
          <cell r="Q514">
            <v>0</v>
          </cell>
          <cell r="R514">
            <v>0</v>
          </cell>
          <cell r="T514">
            <v>0</v>
          </cell>
          <cell r="U514">
            <v>0</v>
          </cell>
        </row>
        <row r="515">
          <cell r="A515">
            <v>0</v>
          </cell>
          <cell r="B515">
            <v>0</v>
          </cell>
          <cell r="C515">
            <v>0</v>
          </cell>
          <cell r="D515">
            <v>0</v>
          </cell>
          <cell r="E515" t="str">
            <v>Firma:</v>
          </cell>
          <cell r="F515">
            <v>0</v>
          </cell>
          <cell r="G515">
            <v>0</v>
          </cell>
          <cell r="H515">
            <v>0</v>
          </cell>
          <cell r="I515">
            <v>0</v>
          </cell>
          <cell r="J515">
            <v>0</v>
          </cell>
          <cell r="K515">
            <v>0</v>
          </cell>
          <cell r="L515">
            <v>0</v>
          </cell>
          <cell r="M515">
            <v>0</v>
          </cell>
          <cell r="N515">
            <v>0</v>
          </cell>
          <cell r="O515">
            <v>0</v>
          </cell>
          <cell r="P515">
            <v>0</v>
          </cell>
          <cell r="Q515">
            <v>0</v>
          </cell>
          <cell r="R515">
            <v>0</v>
          </cell>
          <cell r="S515">
            <v>0</v>
          </cell>
          <cell r="U515">
            <v>0</v>
          </cell>
          <cell r="V515">
            <v>0</v>
          </cell>
        </row>
        <row r="516">
          <cell r="A516">
            <v>0</v>
          </cell>
          <cell r="B516">
            <v>0</v>
          </cell>
          <cell r="C516">
            <v>0</v>
          </cell>
          <cell r="D516">
            <v>0</v>
          </cell>
          <cell r="E516" t="str">
            <v xml:space="preserve">Nombre: </v>
          </cell>
          <cell r="F516">
            <v>0</v>
          </cell>
          <cell r="G516">
            <v>0</v>
          </cell>
          <cell r="H516">
            <v>0</v>
          </cell>
          <cell r="I516">
            <v>0</v>
          </cell>
          <cell r="J516">
            <v>0</v>
          </cell>
          <cell r="K516">
            <v>0</v>
          </cell>
          <cell r="L516">
            <v>0</v>
          </cell>
          <cell r="M516">
            <v>0</v>
          </cell>
          <cell r="N516">
            <v>0</v>
          </cell>
          <cell r="O516">
            <v>0</v>
          </cell>
          <cell r="P516">
            <v>0</v>
          </cell>
          <cell r="Q516">
            <v>0</v>
          </cell>
          <cell r="R516">
            <v>0</v>
          </cell>
          <cell r="S516">
            <v>0</v>
          </cell>
          <cell r="U516">
            <v>0</v>
          </cell>
          <cell r="V516" t="str">
            <v>Original  - FONADE</v>
          </cell>
        </row>
        <row r="517">
          <cell r="A517">
            <v>0</v>
          </cell>
          <cell r="B517">
            <v>0</v>
          </cell>
          <cell r="C517">
            <v>0</v>
          </cell>
          <cell r="D517">
            <v>0</v>
          </cell>
          <cell r="E517" t="str">
            <v>REPRESENTANTE LEGAL Ó DIRECTOR DE INTERVENTORÍA</v>
          </cell>
          <cell r="F517">
            <v>0</v>
          </cell>
          <cell r="G517">
            <v>0</v>
          </cell>
          <cell r="H517">
            <v>0</v>
          </cell>
          <cell r="I517">
            <v>0</v>
          </cell>
          <cell r="J517">
            <v>0</v>
          </cell>
          <cell r="K517">
            <v>0</v>
          </cell>
          <cell r="L517">
            <v>0</v>
          </cell>
          <cell r="M517">
            <v>0</v>
          </cell>
          <cell r="N517">
            <v>0</v>
          </cell>
          <cell r="O517">
            <v>0</v>
          </cell>
          <cell r="P517">
            <v>0</v>
          </cell>
          <cell r="Q517">
            <v>0</v>
          </cell>
          <cell r="R517">
            <v>0</v>
          </cell>
          <cell r="S517">
            <v>0</v>
          </cell>
          <cell r="T517">
            <v>0</v>
          </cell>
          <cell r="U517">
            <v>0</v>
          </cell>
          <cell r="V517" t="str">
            <v>Copias: Contratista, Interventor</v>
          </cell>
        </row>
        <row r="518">
          <cell r="A518" t="str">
            <v>Item</v>
          </cell>
          <cell r="B518">
            <v>0</v>
          </cell>
          <cell r="C518" t="str">
            <v>Descripción</v>
          </cell>
          <cell r="D518">
            <v>0</v>
          </cell>
          <cell r="E518">
            <v>0</v>
          </cell>
          <cell r="F518">
            <v>0</v>
          </cell>
          <cell r="G518">
            <v>0</v>
          </cell>
          <cell r="H518">
            <v>0</v>
          </cell>
          <cell r="I518">
            <v>0</v>
          </cell>
          <cell r="J518">
            <v>0</v>
          </cell>
          <cell r="K518">
            <v>0</v>
          </cell>
          <cell r="L518">
            <v>0</v>
          </cell>
          <cell r="M518">
            <v>0</v>
          </cell>
          <cell r="N518">
            <v>0</v>
          </cell>
          <cell r="O518">
            <v>0</v>
          </cell>
          <cell r="P518">
            <v>0</v>
          </cell>
          <cell r="Q518">
            <v>0</v>
          </cell>
          <cell r="R518" t="str">
            <v>Unidad</v>
          </cell>
          <cell r="S518">
            <v>0</v>
          </cell>
          <cell r="T518" t="str">
            <v>Cantidad</v>
          </cell>
          <cell r="U518">
            <v>0</v>
          </cell>
          <cell r="V518">
            <v>0</v>
          </cell>
        </row>
        <row r="519">
          <cell r="A519" t="str">
            <v>04.03.01</v>
          </cell>
          <cell r="B519">
            <v>0</v>
          </cell>
          <cell r="C519" t="str">
            <v>Suministro y tendido de acometida monofásica aérea antifraude en conductores 2No8. Incluye accesorios para completar la actividad.</v>
          </cell>
          <cell r="D519">
            <v>0</v>
          </cell>
          <cell r="E519">
            <v>0</v>
          </cell>
          <cell r="F519">
            <v>0</v>
          </cell>
          <cell r="G519">
            <v>0</v>
          </cell>
          <cell r="H519">
            <v>0</v>
          </cell>
          <cell r="I519">
            <v>0</v>
          </cell>
          <cell r="J519">
            <v>0</v>
          </cell>
          <cell r="K519">
            <v>0</v>
          </cell>
          <cell r="L519">
            <v>0</v>
          </cell>
          <cell r="M519">
            <v>0</v>
          </cell>
          <cell r="N519">
            <v>0</v>
          </cell>
          <cell r="O519">
            <v>0</v>
          </cell>
          <cell r="P519">
            <v>0</v>
          </cell>
          <cell r="Q519">
            <v>0</v>
          </cell>
          <cell r="R519" t="str">
            <v>ML</v>
          </cell>
          <cell r="S519">
            <v>0</v>
          </cell>
          <cell r="T519">
            <v>39</v>
          </cell>
          <cell r="U519">
            <v>0</v>
          </cell>
          <cell r="V519">
            <v>0</v>
          </cell>
          <cell r="W519">
            <v>8088</v>
          </cell>
        </row>
        <row r="520">
          <cell r="A520">
            <v>0</v>
          </cell>
          <cell r="B520">
            <v>0</v>
          </cell>
          <cell r="C520">
            <v>0</v>
          </cell>
          <cell r="D520">
            <v>0</v>
          </cell>
          <cell r="E520">
            <v>0</v>
          </cell>
          <cell r="F520">
            <v>0</v>
          </cell>
          <cell r="G520">
            <v>0</v>
          </cell>
          <cell r="H520">
            <v>0</v>
          </cell>
          <cell r="I520">
            <v>0</v>
          </cell>
          <cell r="J520">
            <v>0</v>
          </cell>
          <cell r="K520">
            <v>0</v>
          </cell>
          <cell r="L520">
            <v>0</v>
          </cell>
          <cell r="M520">
            <v>0</v>
          </cell>
          <cell r="N520">
            <v>0</v>
          </cell>
          <cell r="O520">
            <v>0</v>
          </cell>
          <cell r="P520">
            <v>0</v>
          </cell>
          <cell r="Q520">
            <v>0</v>
          </cell>
          <cell r="R520">
            <v>0</v>
          </cell>
          <cell r="S520">
            <v>0</v>
          </cell>
          <cell r="T520">
            <v>0</v>
          </cell>
          <cell r="U520">
            <v>0</v>
          </cell>
          <cell r="V520">
            <v>0</v>
          </cell>
        </row>
        <row r="521">
          <cell r="A521" t="str">
            <v>1.  Equipo</v>
          </cell>
          <cell r="B521">
            <v>0</v>
          </cell>
          <cell r="C521">
            <v>0</v>
          </cell>
          <cell r="D521">
            <v>0</v>
          </cell>
          <cell r="E521">
            <v>0</v>
          </cell>
          <cell r="F521">
            <v>0</v>
          </cell>
          <cell r="G521">
            <v>0</v>
          </cell>
          <cell r="H521">
            <v>0</v>
          </cell>
          <cell r="I521">
            <v>0</v>
          </cell>
          <cell r="J521">
            <v>0</v>
          </cell>
          <cell r="K521">
            <v>0</v>
          </cell>
          <cell r="L521">
            <v>0</v>
          </cell>
          <cell r="M521">
            <v>0</v>
          </cell>
          <cell r="N521">
            <v>0</v>
          </cell>
          <cell r="O521">
            <v>0</v>
          </cell>
          <cell r="P521">
            <v>0</v>
          </cell>
          <cell r="Q521">
            <v>0</v>
          </cell>
          <cell r="R521">
            <v>0</v>
          </cell>
          <cell r="S521">
            <v>0</v>
          </cell>
          <cell r="T521">
            <v>0</v>
          </cell>
          <cell r="U521">
            <v>0</v>
          </cell>
          <cell r="V521">
            <v>0</v>
          </cell>
        </row>
        <row r="522">
          <cell r="A522" t="str">
            <v>Descripción</v>
          </cell>
          <cell r="B522">
            <v>0</v>
          </cell>
          <cell r="C522">
            <v>0</v>
          </cell>
          <cell r="D522">
            <v>0</v>
          </cell>
          <cell r="E522">
            <v>0</v>
          </cell>
          <cell r="F522">
            <v>0</v>
          </cell>
          <cell r="G522">
            <v>0</v>
          </cell>
          <cell r="H522" t="str">
            <v>Marca</v>
          </cell>
          <cell r="I522">
            <v>0</v>
          </cell>
          <cell r="J522">
            <v>0</v>
          </cell>
          <cell r="K522" t="str">
            <v>Tipo</v>
          </cell>
          <cell r="L522">
            <v>0</v>
          </cell>
          <cell r="M522">
            <v>0</v>
          </cell>
          <cell r="N522">
            <v>0</v>
          </cell>
          <cell r="O522" t="str">
            <v>Tarifa/Hora</v>
          </cell>
          <cell r="P522">
            <v>0</v>
          </cell>
          <cell r="Q522">
            <v>0</v>
          </cell>
          <cell r="R522" t="str">
            <v>Rendimiento</v>
          </cell>
          <cell r="S522">
            <v>0</v>
          </cell>
          <cell r="T522" t="str">
            <v>Vr. Unitario</v>
          </cell>
          <cell r="U522">
            <v>0</v>
          </cell>
          <cell r="V522">
            <v>0</v>
          </cell>
        </row>
        <row r="523">
          <cell r="A523" t="str">
            <v>Herramienta menor (% de mano de obra)</v>
          </cell>
          <cell r="B523">
            <v>0</v>
          </cell>
          <cell r="C523">
            <v>0</v>
          </cell>
          <cell r="D523">
            <v>0</v>
          </cell>
          <cell r="E523">
            <v>0</v>
          </cell>
          <cell r="F523">
            <v>0</v>
          </cell>
          <cell r="G523">
            <v>0</v>
          </cell>
          <cell r="H523">
            <v>0</v>
          </cell>
          <cell r="I523">
            <v>0</v>
          </cell>
          <cell r="J523">
            <v>0</v>
          </cell>
          <cell r="K523">
            <v>0</v>
          </cell>
          <cell r="L523">
            <v>0</v>
          </cell>
          <cell r="M523">
            <v>0</v>
          </cell>
          <cell r="N523">
            <v>0</v>
          </cell>
          <cell r="O523">
            <v>0</v>
          </cell>
          <cell r="P523">
            <v>0</v>
          </cell>
          <cell r="Q523">
            <v>0</v>
          </cell>
          <cell r="R523">
            <v>0</v>
          </cell>
          <cell r="S523">
            <v>0</v>
          </cell>
          <cell r="T523">
            <v>1170</v>
          </cell>
          <cell r="U523">
            <v>0</v>
          </cell>
          <cell r="V523">
            <v>0</v>
          </cell>
        </row>
        <row r="524">
          <cell r="A524">
            <v>0</v>
          </cell>
          <cell r="B524">
            <v>0</v>
          </cell>
          <cell r="C524">
            <v>0</v>
          </cell>
          <cell r="D524">
            <v>0</v>
          </cell>
          <cell r="E524">
            <v>0</v>
          </cell>
          <cell r="F524">
            <v>0</v>
          </cell>
          <cell r="G524">
            <v>0</v>
          </cell>
          <cell r="H524">
            <v>0</v>
          </cell>
          <cell r="I524">
            <v>0</v>
          </cell>
          <cell r="J524">
            <v>0</v>
          </cell>
          <cell r="K524">
            <v>0</v>
          </cell>
          <cell r="L524">
            <v>0</v>
          </cell>
          <cell r="M524">
            <v>0</v>
          </cell>
          <cell r="N524">
            <v>0</v>
          </cell>
          <cell r="O524">
            <v>0</v>
          </cell>
          <cell r="P524">
            <v>0</v>
          </cell>
          <cell r="Q524">
            <v>0</v>
          </cell>
          <cell r="R524">
            <v>0</v>
          </cell>
          <cell r="S524">
            <v>0</v>
          </cell>
          <cell r="T524">
            <v>0</v>
          </cell>
          <cell r="U524">
            <v>0</v>
          </cell>
          <cell r="V524">
            <v>0</v>
          </cell>
        </row>
        <row r="525">
          <cell r="A525">
            <v>0</v>
          </cell>
          <cell r="B525">
            <v>0</v>
          </cell>
          <cell r="C525">
            <v>0</v>
          </cell>
          <cell r="D525">
            <v>0</v>
          </cell>
          <cell r="E525">
            <v>0</v>
          </cell>
          <cell r="F525">
            <v>0</v>
          </cell>
          <cell r="G525">
            <v>0</v>
          </cell>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row>
        <row r="526">
          <cell r="A526">
            <v>0</v>
          </cell>
          <cell r="B526">
            <v>0</v>
          </cell>
          <cell r="C526">
            <v>0</v>
          </cell>
          <cell r="D526">
            <v>0</v>
          </cell>
          <cell r="E526">
            <v>0</v>
          </cell>
          <cell r="F526">
            <v>0</v>
          </cell>
          <cell r="G526">
            <v>0</v>
          </cell>
          <cell r="H526">
            <v>0</v>
          </cell>
          <cell r="I526">
            <v>0</v>
          </cell>
          <cell r="J526">
            <v>0</v>
          </cell>
          <cell r="K526">
            <v>0</v>
          </cell>
          <cell r="L526">
            <v>0</v>
          </cell>
          <cell r="M526">
            <v>0</v>
          </cell>
          <cell r="N526">
            <v>0</v>
          </cell>
          <cell r="O526">
            <v>0</v>
          </cell>
          <cell r="P526">
            <v>0</v>
          </cell>
          <cell r="Q526">
            <v>0</v>
          </cell>
          <cell r="R526">
            <v>0</v>
          </cell>
          <cell r="S526">
            <v>0</v>
          </cell>
          <cell r="T526">
            <v>0</v>
          </cell>
          <cell r="U526">
            <v>0</v>
          </cell>
          <cell r="V526">
            <v>0</v>
          </cell>
        </row>
        <row r="527">
          <cell r="A527" t="str">
            <v>SUBTOTAL</v>
          </cell>
          <cell r="B527">
            <v>0</v>
          </cell>
          <cell r="C527">
            <v>0</v>
          </cell>
          <cell r="D527">
            <v>0</v>
          </cell>
          <cell r="E527">
            <v>0</v>
          </cell>
          <cell r="F527">
            <v>0</v>
          </cell>
          <cell r="G527">
            <v>0</v>
          </cell>
          <cell r="H527">
            <v>0</v>
          </cell>
          <cell r="I527">
            <v>0</v>
          </cell>
          <cell r="J527">
            <v>0</v>
          </cell>
          <cell r="K527">
            <v>0</v>
          </cell>
          <cell r="L527">
            <v>0</v>
          </cell>
          <cell r="M527">
            <v>0</v>
          </cell>
          <cell r="N527">
            <v>0</v>
          </cell>
          <cell r="O527">
            <v>0</v>
          </cell>
          <cell r="P527">
            <v>0</v>
          </cell>
          <cell r="Q527">
            <v>0</v>
          </cell>
          <cell r="R527">
            <v>0</v>
          </cell>
          <cell r="S527">
            <v>0</v>
          </cell>
          <cell r="T527">
            <v>1170</v>
          </cell>
          <cell r="U527">
            <v>0</v>
          </cell>
          <cell r="V527">
            <v>0</v>
          </cell>
        </row>
        <row r="528">
          <cell r="A528">
            <v>0</v>
          </cell>
          <cell r="B528">
            <v>0</v>
          </cell>
          <cell r="C528">
            <v>0</v>
          </cell>
          <cell r="D528">
            <v>0</v>
          </cell>
          <cell r="E528">
            <v>0</v>
          </cell>
          <cell r="F528">
            <v>0</v>
          </cell>
          <cell r="G528">
            <v>0</v>
          </cell>
          <cell r="H528">
            <v>0</v>
          </cell>
          <cell r="I528">
            <v>0</v>
          </cell>
          <cell r="J528">
            <v>0</v>
          </cell>
          <cell r="K528">
            <v>0</v>
          </cell>
          <cell r="L528">
            <v>0</v>
          </cell>
          <cell r="M528">
            <v>0</v>
          </cell>
          <cell r="N528">
            <v>0</v>
          </cell>
          <cell r="O528">
            <v>0</v>
          </cell>
          <cell r="P528">
            <v>0</v>
          </cell>
          <cell r="Q528">
            <v>0</v>
          </cell>
          <cell r="R528">
            <v>0</v>
          </cell>
          <cell r="S528">
            <v>0</v>
          </cell>
          <cell r="T528">
            <v>0</v>
          </cell>
          <cell r="U528">
            <v>0</v>
          </cell>
          <cell r="V528">
            <v>0</v>
          </cell>
        </row>
        <row r="529">
          <cell r="A529" t="str">
            <v>2.  Materiales</v>
          </cell>
          <cell r="B529">
            <v>0</v>
          </cell>
          <cell r="C529">
            <v>0</v>
          </cell>
          <cell r="D529">
            <v>0</v>
          </cell>
          <cell r="E529">
            <v>0</v>
          </cell>
          <cell r="F529">
            <v>0</v>
          </cell>
          <cell r="G529">
            <v>0</v>
          </cell>
          <cell r="H529">
            <v>0</v>
          </cell>
          <cell r="I529">
            <v>0</v>
          </cell>
          <cell r="J529">
            <v>0</v>
          </cell>
          <cell r="K529">
            <v>0</v>
          </cell>
          <cell r="L529">
            <v>0</v>
          </cell>
          <cell r="M529">
            <v>0</v>
          </cell>
          <cell r="N529">
            <v>0</v>
          </cell>
          <cell r="O529">
            <v>0</v>
          </cell>
          <cell r="P529">
            <v>0</v>
          </cell>
          <cell r="Q529">
            <v>0</v>
          </cell>
          <cell r="R529">
            <v>0</v>
          </cell>
          <cell r="S529">
            <v>0</v>
          </cell>
          <cell r="T529">
            <v>0</v>
          </cell>
          <cell r="U529">
            <v>0</v>
          </cell>
          <cell r="V529">
            <v>0</v>
          </cell>
        </row>
        <row r="530">
          <cell r="A530" t="str">
            <v>Descripción</v>
          </cell>
          <cell r="B530">
            <v>0</v>
          </cell>
          <cell r="C530">
            <v>0</v>
          </cell>
          <cell r="D530">
            <v>0</v>
          </cell>
          <cell r="E530">
            <v>0</v>
          </cell>
          <cell r="F530">
            <v>0</v>
          </cell>
          <cell r="G530">
            <v>0</v>
          </cell>
          <cell r="H530">
            <v>0</v>
          </cell>
          <cell r="I530">
            <v>0</v>
          </cell>
          <cell r="J530">
            <v>0</v>
          </cell>
          <cell r="K530">
            <v>0</v>
          </cell>
          <cell r="L530">
            <v>0</v>
          </cell>
          <cell r="M530" t="str">
            <v>Unidad</v>
          </cell>
          <cell r="N530">
            <v>0</v>
          </cell>
          <cell r="O530" t="str">
            <v>Cantidad</v>
          </cell>
          <cell r="P530">
            <v>0</v>
          </cell>
          <cell r="Q530" t="str">
            <v>Precio Unit.</v>
          </cell>
          <cell r="R530">
            <v>0</v>
          </cell>
          <cell r="S530">
            <v>0</v>
          </cell>
          <cell r="T530" t="str">
            <v>Vr Unitario</v>
          </cell>
          <cell r="U530">
            <v>0</v>
          </cell>
          <cell r="V530">
            <v>0</v>
          </cell>
        </row>
        <row r="531">
          <cell r="A531" t="str">
            <v xml:space="preserve">Cable antifraude en 2No8 </v>
          </cell>
          <cell r="B531">
            <v>0</v>
          </cell>
          <cell r="C531">
            <v>0</v>
          </cell>
          <cell r="D531">
            <v>0</v>
          </cell>
          <cell r="E531">
            <v>0</v>
          </cell>
          <cell r="F531">
            <v>0</v>
          </cell>
          <cell r="G531">
            <v>0</v>
          </cell>
          <cell r="H531">
            <v>0</v>
          </cell>
          <cell r="I531">
            <v>0</v>
          </cell>
          <cell r="J531">
            <v>0</v>
          </cell>
          <cell r="K531">
            <v>0</v>
          </cell>
          <cell r="L531">
            <v>0</v>
          </cell>
          <cell r="M531" t="str">
            <v xml:space="preserve">Ml </v>
          </cell>
          <cell r="N531">
            <v>0</v>
          </cell>
          <cell r="O531">
            <v>1</v>
          </cell>
          <cell r="P531">
            <v>0</v>
          </cell>
          <cell r="Q531">
            <v>4334</v>
          </cell>
          <cell r="R531">
            <v>0</v>
          </cell>
          <cell r="S531">
            <v>0</v>
          </cell>
          <cell r="T531">
            <v>4334</v>
          </cell>
          <cell r="U531">
            <v>0</v>
          </cell>
          <cell r="V531">
            <v>0</v>
          </cell>
        </row>
        <row r="532">
          <cell r="A532">
            <v>0</v>
          </cell>
          <cell r="B532">
            <v>0</v>
          </cell>
          <cell r="C532">
            <v>0</v>
          </cell>
          <cell r="D532">
            <v>0</v>
          </cell>
          <cell r="E532">
            <v>0</v>
          </cell>
          <cell r="F532">
            <v>0</v>
          </cell>
          <cell r="G532">
            <v>0</v>
          </cell>
          <cell r="H532">
            <v>0</v>
          </cell>
          <cell r="I532">
            <v>0</v>
          </cell>
          <cell r="J532">
            <v>0</v>
          </cell>
          <cell r="K532">
            <v>0</v>
          </cell>
          <cell r="L532">
            <v>0</v>
          </cell>
          <cell r="M532">
            <v>0</v>
          </cell>
          <cell r="N532">
            <v>0</v>
          </cell>
          <cell r="O532">
            <v>0</v>
          </cell>
          <cell r="P532">
            <v>0</v>
          </cell>
          <cell r="Q532">
            <v>0</v>
          </cell>
          <cell r="R532">
            <v>0</v>
          </cell>
          <cell r="S532">
            <v>0</v>
          </cell>
          <cell r="T532">
            <v>0</v>
          </cell>
          <cell r="U532">
            <v>0</v>
          </cell>
          <cell r="V532">
            <v>0</v>
          </cell>
        </row>
        <row r="533">
          <cell r="A533">
            <v>0</v>
          </cell>
          <cell r="B533">
            <v>0</v>
          </cell>
          <cell r="C533">
            <v>0</v>
          </cell>
          <cell r="D533">
            <v>0</v>
          </cell>
          <cell r="E533">
            <v>0</v>
          </cell>
          <cell r="F533">
            <v>0</v>
          </cell>
          <cell r="G533">
            <v>0</v>
          </cell>
          <cell r="H533">
            <v>0</v>
          </cell>
          <cell r="I533">
            <v>0</v>
          </cell>
          <cell r="J533">
            <v>0</v>
          </cell>
          <cell r="K533">
            <v>0</v>
          </cell>
          <cell r="L533">
            <v>0</v>
          </cell>
          <cell r="M533">
            <v>0</v>
          </cell>
          <cell r="N533">
            <v>0</v>
          </cell>
          <cell r="O533">
            <v>0</v>
          </cell>
          <cell r="P533">
            <v>0</v>
          </cell>
          <cell r="Q533">
            <v>0</v>
          </cell>
          <cell r="R533">
            <v>0</v>
          </cell>
          <cell r="S533">
            <v>0</v>
          </cell>
          <cell r="T533">
            <v>0</v>
          </cell>
          <cell r="U533">
            <v>0</v>
          </cell>
          <cell r="V533">
            <v>0</v>
          </cell>
        </row>
        <row r="534">
          <cell r="A534">
            <v>0</v>
          </cell>
          <cell r="B534">
            <v>0</v>
          </cell>
          <cell r="C534">
            <v>0</v>
          </cell>
          <cell r="D534">
            <v>0</v>
          </cell>
          <cell r="E534">
            <v>0</v>
          </cell>
          <cell r="F534">
            <v>0</v>
          </cell>
          <cell r="G534">
            <v>0</v>
          </cell>
          <cell r="H534">
            <v>0</v>
          </cell>
          <cell r="I534">
            <v>0</v>
          </cell>
          <cell r="J534">
            <v>0</v>
          </cell>
          <cell r="K534">
            <v>0</v>
          </cell>
          <cell r="L534">
            <v>0</v>
          </cell>
          <cell r="M534">
            <v>0</v>
          </cell>
          <cell r="N534">
            <v>0</v>
          </cell>
          <cell r="O534">
            <v>0</v>
          </cell>
          <cell r="P534">
            <v>0</v>
          </cell>
          <cell r="Q534">
            <v>0</v>
          </cell>
          <cell r="R534">
            <v>0</v>
          </cell>
          <cell r="S534">
            <v>0</v>
          </cell>
          <cell r="T534">
            <v>0</v>
          </cell>
          <cell r="U534">
            <v>0</v>
          </cell>
          <cell r="V534">
            <v>0</v>
          </cell>
        </row>
        <row r="535">
          <cell r="A535">
            <v>0</v>
          </cell>
          <cell r="B535">
            <v>0</v>
          </cell>
          <cell r="C535">
            <v>0</v>
          </cell>
          <cell r="D535">
            <v>0</v>
          </cell>
          <cell r="E535">
            <v>0</v>
          </cell>
          <cell r="F535">
            <v>0</v>
          </cell>
          <cell r="G535">
            <v>0</v>
          </cell>
          <cell r="H535">
            <v>0</v>
          </cell>
          <cell r="I535">
            <v>0</v>
          </cell>
          <cell r="J535">
            <v>0</v>
          </cell>
          <cell r="K535">
            <v>0</v>
          </cell>
          <cell r="L535">
            <v>0</v>
          </cell>
          <cell r="M535">
            <v>0</v>
          </cell>
          <cell r="N535">
            <v>0</v>
          </cell>
          <cell r="O535">
            <v>0</v>
          </cell>
          <cell r="P535">
            <v>0</v>
          </cell>
          <cell r="Q535">
            <v>0</v>
          </cell>
          <cell r="R535">
            <v>0</v>
          </cell>
          <cell r="S535">
            <v>0</v>
          </cell>
          <cell r="T535">
            <v>0</v>
          </cell>
          <cell r="U535">
            <v>0</v>
          </cell>
          <cell r="V535">
            <v>0</v>
          </cell>
        </row>
        <row r="536">
          <cell r="A536">
            <v>0</v>
          </cell>
          <cell r="B536">
            <v>0</v>
          </cell>
          <cell r="C536">
            <v>0</v>
          </cell>
          <cell r="D536">
            <v>0</v>
          </cell>
          <cell r="E536">
            <v>0</v>
          </cell>
          <cell r="F536">
            <v>0</v>
          </cell>
          <cell r="G536">
            <v>0</v>
          </cell>
          <cell r="H536">
            <v>0</v>
          </cell>
          <cell r="I536">
            <v>0</v>
          </cell>
          <cell r="J536">
            <v>0</v>
          </cell>
          <cell r="K536">
            <v>0</v>
          </cell>
          <cell r="L536">
            <v>0</v>
          </cell>
          <cell r="M536">
            <v>0</v>
          </cell>
          <cell r="N536">
            <v>0</v>
          </cell>
          <cell r="O536">
            <v>0</v>
          </cell>
          <cell r="P536">
            <v>0</v>
          </cell>
          <cell r="Q536">
            <v>0</v>
          </cell>
          <cell r="R536">
            <v>0</v>
          </cell>
          <cell r="S536">
            <v>0</v>
          </cell>
          <cell r="T536">
            <v>0</v>
          </cell>
          <cell r="U536">
            <v>0</v>
          </cell>
          <cell r="V536">
            <v>0</v>
          </cell>
        </row>
        <row r="537">
          <cell r="A537">
            <v>0</v>
          </cell>
          <cell r="B537">
            <v>0</v>
          </cell>
          <cell r="C537">
            <v>0</v>
          </cell>
          <cell r="D537">
            <v>0</v>
          </cell>
          <cell r="E537">
            <v>0</v>
          </cell>
          <cell r="F537">
            <v>0</v>
          </cell>
          <cell r="G537">
            <v>0</v>
          </cell>
          <cell r="H537">
            <v>0</v>
          </cell>
          <cell r="I537">
            <v>0</v>
          </cell>
          <cell r="J537">
            <v>0</v>
          </cell>
          <cell r="K537">
            <v>0</v>
          </cell>
          <cell r="L537">
            <v>0</v>
          </cell>
          <cell r="M537">
            <v>0</v>
          </cell>
          <cell r="N537">
            <v>0</v>
          </cell>
          <cell r="O537">
            <v>0</v>
          </cell>
          <cell r="P537">
            <v>0</v>
          </cell>
          <cell r="Q537">
            <v>0</v>
          </cell>
          <cell r="R537">
            <v>0</v>
          </cell>
          <cell r="S537">
            <v>0</v>
          </cell>
          <cell r="T537">
            <v>0</v>
          </cell>
          <cell r="U537">
            <v>0</v>
          </cell>
          <cell r="V537">
            <v>0</v>
          </cell>
        </row>
        <row r="538">
          <cell r="A538">
            <v>0</v>
          </cell>
          <cell r="B538">
            <v>0</v>
          </cell>
          <cell r="C538">
            <v>0</v>
          </cell>
          <cell r="D538">
            <v>0</v>
          </cell>
          <cell r="E538">
            <v>0</v>
          </cell>
          <cell r="F538">
            <v>0</v>
          </cell>
          <cell r="G538">
            <v>0</v>
          </cell>
          <cell r="H538">
            <v>0</v>
          </cell>
          <cell r="I538">
            <v>0</v>
          </cell>
          <cell r="J538">
            <v>0</v>
          </cell>
          <cell r="K538">
            <v>0</v>
          </cell>
          <cell r="L538">
            <v>0</v>
          </cell>
          <cell r="M538">
            <v>0</v>
          </cell>
          <cell r="N538">
            <v>0</v>
          </cell>
          <cell r="O538">
            <v>0</v>
          </cell>
          <cell r="P538">
            <v>0</v>
          </cell>
          <cell r="Q538">
            <v>0</v>
          </cell>
          <cell r="R538">
            <v>0</v>
          </cell>
          <cell r="S538">
            <v>0</v>
          </cell>
          <cell r="T538">
            <v>0</v>
          </cell>
          <cell r="U538">
            <v>0</v>
          </cell>
          <cell r="V538">
            <v>0</v>
          </cell>
        </row>
        <row r="539">
          <cell r="A539">
            <v>0</v>
          </cell>
          <cell r="B539">
            <v>0</v>
          </cell>
          <cell r="C539">
            <v>0</v>
          </cell>
          <cell r="D539">
            <v>0</v>
          </cell>
          <cell r="E539">
            <v>0</v>
          </cell>
          <cell r="F539">
            <v>0</v>
          </cell>
          <cell r="G539">
            <v>0</v>
          </cell>
          <cell r="H539">
            <v>0</v>
          </cell>
          <cell r="I539">
            <v>0</v>
          </cell>
          <cell r="J539">
            <v>0</v>
          </cell>
          <cell r="K539">
            <v>0</v>
          </cell>
          <cell r="L539">
            <v>0</v>
          </cell>
          <cell r="M539">
            <v>0</v>
          </cell>
          <cell r="N539">
            <v>0</v>
          </cell>
          <cell r="O539">
            <v>0</v>
          </cell>
          <cell r="P539">
            <v>0</v>
          </cell>
          <cell r="Q539">
            <v>0</v>
          </cell>
          <cell r="R539">
            <v>0</v>
          </cell>
          <cell r="S539">
            <v>0</v>
          </cell>
          <cell r="T539">
            <v>0</v>
          </cell>
          <cell r="U539">
            <v>0</v>
          </cell>
          <cell r="V539">
            <v>0</v>
          </cell>
        </row>
        <row r="540">
          <cell r="A540">
            <v>0</v>
          </cell>
          <cell r="B540">
            <v>0</v>
          </cell>
          <cell r="C540">
            <v>0</v>
          </cell>
          <cell r="D540">
            <v>0</v>
          </cell>
          <cell r="E540">
            <v>0</v>
          </cell>
          <cell r="F540">
            <v>0</v>
          </cell>
          <cell r="G540">
            <v>0</v>
          </cell>
          <cell r="H540">
            <v>0</v>
          </cell>
          <cell r="I540">
            <v>0</v>
          </cell>
          <cell r="J540">
            <v>0</v>
          </cell>
          <cell r="K540">
            <v>0</v>
          </cell>
          <cell r="L540">
            <v>0</v>
          </cell>
          <cell r="M540">
            <v>0</v>
          </cell>
          <cell r="N540">
            <v>0</v>
          </cell>
          <cell r="O540">
            <v>0</v>
          </cell>
          <cell r="P540">
            <v>0</v>
          </cell>
          <cell r="Q540">
            <v>0</v>
          </cell>
          <cell r="R540">
            <v>0</v>
          </cell>
          <cell r="S540">
            <v>0</v>
          </cell>
          <cell r="T540">
            <v>0</v>
          </cell>
          <cell r="U540">
            <v>0</v>
          </cell>
          <cell r="V540">
            <v>0</v>
          </cell>
        </row>
        <row r="541">
          <cell r="A541">
            <v>0</v>
          </cell>
          <cell r="B541">
            <v>0</v>
          </cell>
          <cell r="C541">
            <v>0</v>
          </cell>
          <cell r="D541">
            <v>0</v>
          </cell>
          <cell r="E541">
            <v>0</v>
          </cell>
          <cell r="F541">
            <v>0</v>
          </cell>
          <cell r="G541">
            <v>0</v>
          </cell>
          <cell r="H541">
            <v>0</v>
          </cell>
          <cell r="I541">
            <v>0</v>
          </cell>
          <cell r="J541">
            <v>0</v>
          </cell>
          <cell r="K541">
            <v>0</v>
          </cell>
          <cell r="L541">
            <v>0</v>
          </cell>
          <cell r="M541">
            <v>0</v>
          </cell>
          <cell r="N541">
            <v>0</v>
          </cell>
          <cell r="O541">
            <v>0</v>
          </cell>
          <cell r="P541">
            <v>0</v>
          </cell>
          <cell r="Q541">
            <v>0</v>
          </cell>
          <cell r="R541">
            <v>0</v>
          </cell>
          <cell r="S541">
            <v>0</v>
          </cell>
          <cell r="T541">
            <v>0</v>
          </cell>
          <cell r="U541">
            <v>0</v>
          </cell>
          <cell r="V541">
            <v>0</v>
          </cell>
        </row>
        <row r="542">
          <cell r="A542">
            <v>0</v>
          </cell>
          <cell r="B542">
            <v>0</v>
          </cell>
          <cell r="C542">
            <v>0</v>
          </cell>
          <cell r="D542">
            <v>0</v>
          </cell>
          <cell r="E542">
            <v>0</v>
          </cell>
          <cell r="F542">
            <v>0</v>
          </cell>
          <cell r="G542">
            <v>0</v>
          </cell>
          <cell r="H542">
            <v>0</v>
          </cell>
          <cell r="I542">
            <v>0</v>
          </cell>
          <cell r="J542">
            <v>0</v>
          </cell>
          <cell r="K542">
            <v>0</v>
          </cell>
          <cell r="L542">
            <v>0</v>
          </cell>
          <cell r="M542">
            <v>0</v>
          </cell>
          <cell r="N542">
            <v>0</v>
          </cell>
          <cell r="O542">
            <v>0</v>
          </cell>
          <cell r="P542">
            <v>0</v>
          </cell>
          <cell r="Q542">
            <v>0</v>
          </cell>
          <cell r="R542">
            <v>0</v>
          </cell>
          <cell r="S542">
            <v>0</v>
          </cell>
          <cell r="T542">
            <v>0</v>
          </cell>
          <cell r="U542">
            <v>0</v>
          </cell>
          <cell r="V542">
            <v>0</v>
          </cell>
        </row>
        <row r="543">
          <cell r="A543" t="str">
            <v>Desperdicio</v>
          </cell>
          <cell r="B543">
            <v>0</v>
          </cell>
          <cell r="C543">
            <v>0</v>
          </cell>
          <cell r="D543">
            <v>0</v>
          </cell>
          <cell r="E543">
            <v>0</v>
          </cell>
          <cell r="F543">
            <v>0</v>
          </cell>
          <cell r="G543">
            <v>0</v>
          </cell>
          <cell r="H543">
            <v>0</v>
          </cell>
          <cell r="I543">
            <v>0</v>
          </cell>
          <cell r="J543">
            <v>0</v>
          </cell>
          <cell r="K543">
            <v>0</v>
          </cell>
          <cell r="L543">
            <v>0</v>
          </cell>
          <cell r="M543" t="str">
            <v>%</v>
          </cell>
          <cell r="N543">
            <v>0</v>
          </cell>
          <cell r="O543">
            <v>0.03</v>
          </cell>
          <cell r="P543">
            <v>0</v>
          </cell>
          <cell r="Q543">
            <v>4334</v>
          </cell>
          <cell r="R543">
            <v>0</v>
          </cell>
          <cell r="S543">
            <v>0</v>
          </cell>
          <cell r="T543">
            <v>130.01999999999998</v>
          </cell>
          <cell r="U543">
            <v>0</v>
          </cell>
          <cell r="V543">
            <v>0</v>
          </cell>
        </row>
        <row r="544">
          <cell r="A544" t="str">
            <v>SUBTOTAL</v>
          </cell>
          <cell r="B544">
            <v>0</v>
          </cell>
          <cell r="C544">
            <v>0</v>
          </cell>
          <cell r="D544">
            <v>0</v>
          </cell>
          <cell r="E544">
            <v>0</v>
          </cell>
          <cell r="F544">
            <v>0</v>
          </cell>
          <cell r="G544">
            <v>0</v>
          </cell>
          <cell r="H544">
            <v>0</v>
          </cell>
          <cell r="I544">
            <v>0</v>
          </cell>
          <cell r="J544">
            <v>0</v>
          </cell>
          <cell r="K544">
            <v>0</v>
          </cell>
          <cell r="L544">
            <v>0</v>
          </cell>
          <cell r="M544">
            <v>0</v>
          </cell>
          <cell r="N544">
            <v>0</v>
          </cell>
          <cell r="O544">
            <v>0</v>
          </cell>
          <cell r="P544">
            <v>0</v>
          </cell>
          <cell r="Q544">
            <v>0</v>
          </cell>
          <cell r="R544">
            <v>0</v>
          </cell>
          <cell r="S544">
            <v>0</v>
          </cell>
          <cell r="T544">
            <v>4464.0200000000004</v>
          </cell>
          <cell r="U544">
            <v>0</v>
          </cell>
          <cell r="V544">
            <v>0</v>
          </cell>
        </row>
        <row r="545">
          <cell r="A545">
            <v>0</v>
          </cell>
          <cell r="B545">
            <v>0</v>
          </cell>
          <cell r="C545">
            <v>0</v>
          </cell>
          <cell r="D545">
            <v>0</v>
          </cell>
          <cell r="E545">
            <v>0</v>
          </cell>
          <cell r="F545">
            <v>0</v>
          </cell>
          <cell r="G545">
            <v>0</v>
          </cell>
          <cell r="H545">
            <v>0</v>
          </cell>
          <cell r="I545">
            <v>0</v>
          </cell>
          <cell r="J545">
            <v>0</v>
          </cell>
          <cell r="K545">
            <v>0</v>
          </cell>
          <cell r="L545">
            <v>0</v>
          </cell>
          <cell r="M545">
            <v>0</v>
          </cell>
          <cell r="N545">
            <v>0</v>
          </cell>
          <cell r="O545">
            <v>0</v>
          </cell>
          <cell r="P545">
            <v>0</v>
          </cell>
          <cell r="Q545">
            <v>0</v>
          </cell>
          <cell r="R545">
            <v>0</v>
          </cell>
          <cell r="S545">
            <v>0</v>
          </cell>
          <cell r="T545">
            <v>0</v>
          </cell>
          <cell r="U545">
            <v>0</v>
          </cell>
          <cell r="V545">
            <v>0</v>
          </cell>
        </row>
        <row r="546">
          <cell r="A546" t="str">
            <v>3. Transportes</v>
          </cell>
          <cell r="B546">
            <v>0</v>
          </cell>
          <cell r="C546">
            <v>0</v>
          </cell>
          <cell r="D546">
            <v>0</v>
          </cell>
          <cell r="E546">
            <v>0</v>
          </cell>
          <cell r="F546">
            <v>0</v>
          </cell>
          <cell r="G546">
            <v>0</v>
          </cell>
          <cell r="H546">
            <v>0</v>
          </cell>
          <cell r="I546">
            <v>0</v>
          </cell>
          <cell r="J546">
            <v>0</v>
          </cell>
          <cell r="K546">
            <v>0</v>
          </cell>
          <cell r="L546">
            <v>0</v>
          </cell>
          <cell r="M546">
            <v>0</v>
          </cell>
          <cell r="N546">
            <v>0</v>
          </cell>
          <cell r="O546">
            <v>0</v>
          </cell>
          <cell r="P546">
            <v>0</v>
          </cell>
          <cell r="Q546">
            <v>0</v>
          </cell>
          <cell r="R546">
            <v>0</v>
          </cell>
          <cell r="S546">
            <v>0</v>
          </cell>
          <cell r="T546">
            <v>0</v>
          </cell>
          <cell r="U546">
            <v>0</v>
          </cell>
          <cell r="V546">
            <v>0</v>
          </cell>
        </row>
        <row r="547">
          <cell r="A547" t="str">
            <v>Material</v>
          </cell>
          <cell r="B547">
            <v>0</v>
          </cell>
          <cell r="C547">
            <v>0</v>
          </cell>
          <cell r="D547">
            <v>0</v>
          </cell>
          <cell r="E547">
            <v>0</v>
          </cell>
          <cell r="F547">
            <v>0</v>
          </cell>
          <cell r="G547">
            <v>0</v>
          </cell>
          <cell r="H547">
            <v>0</v>
          </cell>
          <cell r="I547">
            <v>0</v>
          </cell>
          <cell r="J547">
            <v>0</v>
          </cell>
          <cell r="K547" t="str">
            <v>Vol. o Peso</v>
          </cell>
          <cell r="L547">
            <v>0</v>
          </cell>
          <cell r="M547" t="str">
            <v>Distancia</v>
          </cell>
          <cell r="N547">
            <v>0</v>
          </cell>
          <cell r="O547" t="str">
            <v>m2 o Ton/Km</v>
          </cell>
          <cell r="P547">
            <v>0</v>
          </cell>
          <cell r="Q547">
            <v>0</v>
          </cell>
          <cell r="R547" t="str">
            <v>Tarifa</v>
          </cell>
          <cell r="S547">
            <v>0</v>
          </cell>
          <cell r="T547" t="str">
            <v>Vr. Unitario</v>
          </cell>
          <cell r="U547">
            <v>0</v>
          </cell>
          <cell r="V547">
            <v>0</v>
          </cell>
        </row>
        <row r="548">
          <cell r="A548">
            <v>0</v>
          </cell>
          <cell r="B548">
            <v>0</v>
          </cell>
          <cell r="C548">
            <v>0</v>
          </cell>
          <cell r="D548">
            <v>0</v>
          </cell>
          <cell r="E548">
            <v>0</v>
          </cell>
          <cell r="F548">
            <v>0</v>
          </cell>
          <cell r="G548">
            <v>0</v>
          </cell>
          <cell r="H548">
            <v>0</v>
          </cell>
          <cell r="I548">
            <v>0</v>
          </cell>
          <cell r="J548">
            <v>0</v>
          </cell>
          <cell r="K548">
            <v>0</v>
          </cell>
          <cell r="L548">
            <v>0</v>
          </cell>
          <cell r="M548">
            <v>0</v>
          </cell>
          <cell r="N548">
            <v>0</v>
          </cell>
          <cell r="O548">
            <v>0</v>
          </cell>
          <cell r="P548">
            <v>0</v>
          </cell>
          <cell r="Q548">
            <v>0</v>
          </cell>
          <cell r="R548">
            <v>0</v>
          </cell>
          <cell r="S548">
            <v>0</v>
          </cell>
          <cell r="T548">
            <v>0</v>
          </cell>
          <cell r="U548">
            <v>0</v>
          </cell>
          <cell r="V548">
            <v>0</v>
          </cell>
        </row>
        <row r="549">
          <cell r="A549">
            <v>0</v>
          </cell>
          <cell r="B549">
            <v>0</v>
          </cell>
          <cell r="C549">
            <v>0</v>
          </cell>
          <cell r="D549">
            <v>0</v>
          </cell>
          <cell r="E549">
            <v>0</v>
          </cell>
          <cell r="F549">
            <v>0</v>
          </cell>
          <cell r="G549">
            <v>0</v>
          </cell>
          <cell r="H549">
            <v>0</v>
          </cell>
          <cell r="I549">
            <v>0</v>
          </cell>
          <cell r="J549">
            <v>0</v>
          </cell>
          <cell r="K549">
            <v>0</v>
          </cell>
          <cell r="L549">
            <v>0</v>
          </cell>
          <cell r="M549">
            <v>0</v>
          </cell>
          <cell r="N549">
            <v>0</v>
          </cell>
          <cell r="O549">
            <v>0</v>
          </cell>
          <cell r="P549">
            <v>0</v>
          </cell>
          <cell r="Q549">
            <v>0</v>
          </cell>
          <cell r="R549">
            <v>0</v>
          </cell>
          <cell r="S549">
            <v>0</v>
          </cell>
          <cell r="T549">
            <v>0</v>
          </cell>
          <cell r="U549">
            <v>0</v>
          </cell>
          <cell r="V549">
            <v>0</v>
          </cell>
        </row>
        <row r="550">
          <cell r="A550">
            <v>0</v>
          </cell>
          <cell r="B550">
            <v>0</v>
          </cell>
          <cell r="C550">
            <v>0</v>
          </cell>
          <cell r="D550">
            <v>0</v>
          </cell>
          <cell r="E550">
            <v>0</v>
          </cell>
          <cell r="F550">
            <v>0</v>
          </cell>
          <cell r="G550">
            <v>0</v>
          </cell>
          <cell r="H550">
            <v>0</v>
          </cell>
          <cell r="I550">
            <v>0</v>
          </cell>
          <cell r="J550">
            <v>0</v>
          </cell>
          <cell r="K550">
            <v>0</v>
          </cell>
          <cell r="L550">
            <v>0</v>
          </cell>
          <cell r="M550">
            <v>0</v>
          </cell>
          <cell r="N550">
            <v>0</v>
          </cell>
          <cell r="O550">
            <v>0</v>
          </cell>
          <cell r="P550">
            <v>0</v>
          </cell>
          <cell r="Q550">
            <v>0</v>
          </cell>
          <cell r="R550">
            <v>0</v>
          </cell>
          <cell r="S550">
            <v>0</v>
          </cell>
          <cell r="T550">
            <v>0</v>
          </cell>
          <cell r="U550">
            <v>0</v>
          </cell>
          <cell r="V550">
            <v>0</v>
          </cell>
        </row>
        <row r="551">
          <cell r="A551" t="str">
            <v>SUBTOTAL</v>
          </cell>
          <cell r="B551">
            <v>0</v>
          </cell>
          <cell r="C551">
            <v>0</v>
          </cell>
          <cell r="D551">
            <v>0</v>
          </cell>
          <cell r="E551">
            <v>0</v>
          </cell>
          <cell r="F551">
            <v>0</v>
          </cell>
          <cell r="G551">
            <v>0</v>
          </cell>
          <cell r="H551">
            <v>0</v>
          </cell>
          <cell r="I551">
            <v>0</v>
          </cell>
          <cell r="J551">
            <v>0</v>
          </cell>
          <cell r="K551">
            <v>0</v>
          </cell>
          <cell r="L551">
            <v>0</v>
          </cell>
          <cell r="M551">
            <v>0</v>
          </cell>
          <cell r="N551">
            <v>0</v>
          </cell>
          <cell r="O551">
            <v>0</v>
          </cell>
          <cell r="P551">
            <v>0</v>
          </cell>
          <cell r="Q551">
            <v>0</v>
          </cell>
          <cell r="R551">
            <v>0</v>
          </cell>
          <cell r="S551">
            <v>0</v>
          </cell>
          <cell r="T551">
            <v>0</v>
          </cell>
          <cell r="U551">
            <v>0</v>
          </cell>
          <cell r="V551">
            <v>0</v>
          </cell>
        </row>
        <row r="552">
          <cell r="A552">
            <v>0</v>
          </cell>
          <cell r="B552">
            <v>0</v>
          </cell>
          <cell r="C552">
            <v>0</v>
          </cell>
          <cell r="D552">
            <v>0</v>
          </cell>
          <cell r="E552">
            <v>0</v>
          </cell>
          <cell r="F552">
            <v>0</v>
          </cell>
          <cell r="G552">
            <v>0</v>
          </cell>
          <cell r="H552">
            <v>0</v>
          </cell>
          <cell r="I552">
            <v>0</v>
          </cell>
          <cell r="J552">
            <v>0</v>
          </cell>
          <cell r="K552">
            <v>0</v>
          </cell>
          <cell r="L552">
            <v>0</v>
          </cell>
          <cell r="M552">
            <v>0</v>
          </cell>
          <cell r="N552">
            <v>0</v>
          </cell>
          <cell r="O552">
            <v>0</v>
          </cell>
          <cell r="P552">
            <v>0</v>
          </cell>
          <cell r="Q552">
            <v>0</v>
          </cell>
          <cell r="R552">
            <v>0</v>
          </cell>
          <cell r="S552">
            <v>0</v>
          </cell>
          <cell r="T552">
            <v>0</v>
          </cell>
          <cell r="U552">
            <v>0</v>
          </cell>
          <cell r="V552">
            <v>0</v>
          </cell>
        </row>
        <row r="553">
          <cell r="A553" t="str">
            <v>4. Mano de Obra</v>
          </cell>
          <cell r="B553">
            <v>0</v>
          </cell>
          <cell r="C553">
            <v>0</v>
          </cell>
          <cell r="D553">
            <v>0</v>
          </cell>
          <cell r="E553">
            <v>0</v>
          </cell>
          <cell r="F553">
            <v>0</v>
          </cell>
          <cell r="G553">
            <v>0</v>
          </cell>
          <cell r="H553">
            <v>0</v>
          </cell>
          <cell r="I553">
            <v>0</v>
          </cell>
          <cell r="J553">
            <v>0</v>
          </cell>
          <cell r="K553">
            <v>0</v>
          </cell>
          <cell r="L553">
            <v>0</v>
          </cell>
          <cell r="M553">
            <v>0</v>
          </cell>
          <cell r="N553">
            <v>0</v>
          </cell>
          <cell r="O553">
            <v>0</v>
          </cell>
          <cell r="P553">
            <v>0</v>
          </cell>
          <cell r="Q553">
            <v>0</v>
          </cell>
          <cell r="R553">
            <v>0</v>
          </cell>
          <cell r="S553">
            <v>0</v>
          </cell>
          <cell r="T553">
            <v>0</v>
          </cell>
          <cell r="U553">
            <v>0</v>
          </cell>
          <cell r="V553">
            <v>0</v>
          </cell>
        </row>
        <row r="554">
          <cell r="A554" t="str">
            <v>Trabajador</v>
          </cell>
          <cell r="B554">
            <v>0</v>
          </cell>
          <cell r="C554">
            <v>0</v>
          </cell>
          <cell r="D554">
            <v>0</v>
          </cell>
          <cell r="E554">
            <v>0</v>
          </cell>
          <cell r="F554">
            <v>0</v>
          </cell>
          <cell r="G554">
            <v>0</v>
          </cell>
          <cell r="H554">
            <v>0</v>
          </cell>
          <cell r="I554">
            <v>0</v>
          </cell>
          <cell r="J554" t="str">
            <v>Jornal</v>
          </cell>
          <cell r="K554">
            <v>0</v>
          </cell>
          <cell r="L554" t="str">
            <v>Prestac.</v>
          </cell>
          <cell r="M554">
            <v>0</v>
          </cell>
          <cell r="N554" t="str">
            <v>Jornal Total</v>
          </cell>
          <cell r="O554">
            <v>0</v>
          </cell>
          <cell r="P554">
            <v>0</v>
          </cell>
          <cell r="Q554" t="str">
            <v>Rendimiento</v>
          </cell>
          <cell r="R554">
            <v>0</v>
          </cell>
          <cell r="S554">
            <v>0</v>
          </cell>
          <cell r="T554" t="str">
            <v>Vr. Unitario</v>
          </cell>
          <cell r="U554">
            <v>0</v>
          </cell>
          <cell r="V554">
            <v>0</v>
          </cell>
        </row>
        <row r="555">
          <cell r="A555" t="str">
            <v>Electricista II</v>
          </cell>
          <cell r="B555">
            <v>0</v>
          </cell>
          <cell r="C555">
            <v>0</v>
          </cell>
          <cell r="D555">
            <v>0</v>
          </cell>
          <cell r="E555">
            <v>0</v>
          </cell>
          <cell r="F555">
            <v>0</v>
          </cell>
          <cell r="G555">
            <v>0</v>
          </cell>
          <cell r="H555">
            <v>0</v>
          </cell>
          <cell r="I555">
            <v>0</v>
          </cell>
          <cell r="J555">
            <v>21662</v>
          </cell>
          <cell r="K555">
            <v>0</v>
          </cell>
          <cell r="L555">
            <v>0.57999999999999996</v>
          </cell>
          <cell r="M555">
            <v>0</v>
          </cell>
          <cell r="N555">
            <v>34225.96</v>
          </cell>
          <cell r="O555">
            <v>0</v>
          </cell>
          <cell r="P555">
            <v>0</v>
          </cell>
          <cell r="Q555">
            <v>0.04</v>
          </cell>
          <cell r="R555">
            <v>0</v>
          </cell>
          <cell r="S555">
            <v>0</v>
          </cell>
          <cell r="T555">
            <v>1369.0383999999999</v>
          </cell>
          <cell r="U555">
            <v>0</v>
          </cell>
          <cell r="V555">
            <v>0</v>
          </cell>
        </row>
        <row r="556">
          <cell r="A556" t="str">
            <v>Ayudante</v>
          </cell>
          <cell r="B556">
            <v>0</v>
          </cell>
          <cell r="C556">
            <v>0</v>
          </cell>
          <cell r="D556">
            <v>0</v>
          </cell>
          <cell r="E556">
            <v>0</v>
          </cell>
          <cell r="F556">
            <v>0</v>
          </cell>
          <cell r="G556">
            <v>0</v>
          </cell>
          <cell r="H556">
            <v>0</v>
          </cell>
          <cell r="I556">
            <v>0</v>
          </cell>
          <cell r="J556">
            <v>17167</v>
          </cell>
          <cell r="K556">
            <v>0</v>
          </cell>
          <cell r="L556">
            <v>0.57999999999999996</v>
          </cell>
          <cell r="M556">
            <v>0</v>
          </cell>
          <cell r="N556">
            <v>27123.86</v>
          </cell>
          <cell r="O556">
            <v>0</v>
          </cell>
          <cell r="P556">
            <v>0</v>
          </cell>
          <cell r="Q556">
            <v>0.04</v>
          </cell>
          <cell r="R556">
            <v>0</v>
          </cell>
          <cell r="S556">
            <v>0</v>
          </cell>
          <cell r="T556">
            <v>1084.9544000000001</v>
          </cell>
          <cell r="U556">
            <v>0</v>
          </cell>
          <cell r="V556">
            <v>0</v>
          </cell>
        </row>
        <row r="557">
          <cell r="A557">
            <v>0</v>
          </cell>
          <cell r="B557">
            <v>0</v>
          </cell>
          <cell r="C557">
            <v>0</v>
          </cell>
          <cell r="D557">
            <v>0</v>
          </cell>
          <cell r="E557">
            <v>0</v>
          </cell>
          <cell r="F557">
            <v>0</v>
          </cell>
          <cell r="G557">
            <v>0</v>
          </cell>
          <cell r="H557">
            <v>0</v>
          </cell>
          <cell r="I557">
            <v>0</v>
          </cell>
          <cell r="J557">
            <v>0</v>
          </cell>
          <cell r="K557">
            <v>0</v>
          </cell>
          <cell r="L557">
            <v>0</v>
          </cell>
          <cell r="M557">
            <v>0</v>
          </cell>
          <cell r="N557">
            <v>0</v>
          </cell>
          <cell r="O557">
            <v>0</v>
          </cell>
          <cell r="P557">
            <v>0</v>
          </cell>
          <cell r="Q557">
            <v>0</v>
          </cell>
          <cell r="R557">
            <v>0</v>
          </cell>
          <cell r="S557">
            <v>0</v>
          </cell>
          <cell r="T557">
            <v>0</v>
          </cell>
          <cell r="U557">
            <v>0</v>
          </cell>
          <cell r="V557">
            <v>0</v>
          </cell>
        </row>
        <row r="558">
          <cell r="A558" t="str">
            <v>SUBTOTAL</v>
          </cell>
          <cell r="B558">
            <v>0</v>
          </cell>
          <cell r="C558">
            <v>0</v>
          </cell>
          <cell r="D558">
            <v>0</v>
          </cell>
          <cell r="E558">
            <v>0</v>
          </cell>
          <cell r="F558">
            <v>0</v>
          </cell>
          <cell r="G558">
            <v>0</v>
          </cell>
          <cell r="H558">
            <v>0</v>
          </cell>
          <cell r="I558">
            <v>0</v>
          </cell>
          <cell r="J558">
            <v>0</v>
          </cell>
          <cell r="K558">
            <v>0</v>
          </cell>
          <cell r="L558">
            <v>0</v>
          </cell>
          <cell r="M558">
            <v>0</v>
          </cell>
          <cell r="N558">
            <v>0</v>
          </cell>
          <cell r="O558">
            <v>0</v>
          </cell>
          <cell r="P558">
            <v>0</v>
          </cell>
          <cell r="Q558">
            <v>0</v>
          </cell>
          <cell r="R558">
            <v>0</v>
          </cell>
          <cell r="S558">
            <v>0</v>
          </cell>
          <cell r="T558">
            <v>2453.9928</v>
          </cell>
          <cell r="U558">
            <v>0</v>
          </cell>
          <cell r="V558">
            <v>0</v>
          </cell>
        </row>
        <row r="559">
          <cell r="A559" t="str">
            <v>TOTAL COSTO DIRECTO</v>
          </cell>
          <cell r="B559">
            <v>0</v>
          </cell>
          <cell r="C559">
            <v>0</v>
          </cell>
          <cell r="D559">
            <v>0</v>
          </cell>
          <cell r="E559">
            <v>0</v>
          </cell>
          <cell r="F559">
            <v>0</v>
          </cell>
          <cell r="G559">
            <v>0</v>
          </cell>
          <cell r="H559">
            <v>0</v>
          </cell>
          <cell r="I559">
            <v>0</v>
          </cell>
          <cell r="J559">
            <v>0</v>
          </cell>
          <cell r="K559">
            <v>0</v>
          </cell>
          <cell r="L559">
            <v>0</v>
          </cell>
          <cell r="M559">
            <v>0</v>
          </cell>
          <cell r="N559">
            <v>0</v>
          </cell>
          <cell r="O559">
            <v>0</v>
          </cell>
          <cell r="P559">
            <v>0</v>
          </cell>
          <cell r="Q559">
            <v>0</v>
          </cell>
          <cell r="R559">
            <v>0</v>
          </cell>
          <cell r="S559">
            <v>0</v>
          </cell>
          <cell r="T559">
            <v>8088.0128000000004</v>
          </cell>
          <cell r="U559">
            <v>0</v>
          </cell>
          <cell r="V559">
            <v>0</v>
          </cell>
        </row>
        <row r="560">
          <cell r="A560" t="str">
            <v>AIU CONTRACTUAL</v>
          </cell>
          <cell r="B560">
            <v>0</v>
          </cell>
          <cell r="C560">
            <v>0</v>
          </cell>
          <cell r="D560">
            <v>0</v>
          </cell>
          <cell r="E560">
            <v>0.25640000000000002</v>
          </cell>
          <cell r="F560">
            <v>0</v>
          </cell>
          <cell r="G560">
            <v>0</v>
          </cell>
          <cell r="H560">
            <v>0</v>
          </cell>
          <cell r="I560">
            <v>0</v>
          </cell>
          <cell r="J560">
            <v>0</v>
          </cell>
          <cell r="K560">
            <v>0</v>
          </cell>
          <cell r="L560">
            <v>0</v>
          </cell>
          <cell r="M560">
            <v>0</v>
          </cell>
          <cell r="N560">
            <v>0</v>
          </cell>
          <cell r="O560">
            <v>0</v>
          </cell>
          <cell r="P560">
            <v>0</v>
          </cell>
          <cell r="Q560">
            <v>0</v>
          </cell>
          <cell r="R560">
            <v>0</v>
          </cell>
          <cell r="S560" t="str">
            <v>TOTAL COSTO INDIRECTO</v>
          </cell>
          <cell r="T560">
            <v>2073.7664819200004</v>
          </cell>
          <cell r="U560">
            <v>0</v>
          </cell>
          <cell r="V560">
            <v>0</v>
          </cell>
        </row>
        <row r="561">
          <cell r="A561" t="str">
            <v xml:space="preserve">VALOR TOTAL ACTIVIDAD </v>
          </cell>
          <cell r="B561">
            <v>0</v>
          </cell>
          <cell r="C561">
            <v>0</v>
          </cell>
          <cell r="D561">
            <v>0</v>
          </cell>
          <cell r="E561">
            <v>0</v>
          </cell>
          <cell r="F561">
            <v>0</v>
          </cell>
          <cell r="G561">
            <v>0</v>
          </cell>
          <cell r="H561">
            <v>0</v>
          </cell>
          <cell r="I561">
            <v>0</v>
          </cell>
          <cell r="J561">
            <v>0</v>
          </cell>
          <cell r="K561">
            <v>0</v>
          </cell>
          <cell r="L561">
            <v>0</v>
          </cell>
          <cell r="M561">
            <v>0</v>
          </cell>
          <cell r="N561">
            <v>0</v>
          </cell>
          <cell r="O561">
            <v>0</v>
          </cell>
          <cell r="P561">
            <v>0</v>
          </cell>
          <cell r="Q561">
            <v>0</v>
          </cell>
          <cell r="R561">
            <v>0</v>
          </cell>
          <cell r="S561">
            <v>0</v>
          </cell>
          <cell r="T561">
            <v>10161.77928192</v>
          </cell>
          <cell r="U561">
            <v>0</v>
          </cell>
          <cell r="V561">
            <v>0</v>
          </cell>
        </row>
        <row r="562">
          <cell r="A562" t="str">
            <v xml:space="preserve">VALOR RECURSOS NECESARIOS PARA LA EJECUCIÓN DE LA ACTIVIDAD </v>
          </cell>
          <cell r="B562">
            <v>0</v>
          </cell>
          <cell r="C562">
            <v>0</v>
          </cell>
          <cell r="D562">
            <v>0</v>
          </cell>
          <cell r="E562">
            <v>0</v>
          </cell>
          <cell r="F562">
            <v>0</v>
          </cell>
          <cell r="G562">
            <v>0</v>
          </cell>
          <cell r="H562">
            <v>0</v>
          </cell>
          <cell r="I562">
            <v>0</v>
          </cell>
          <cell r="J562">
            <v>0</v>
          </cell>
          <cell r="K562">
            <v>0</v>
          </cell>
          <cell r="L562">
            <v>0</v>
          </cell>
          <cell r="M562">
            <v>0</v>
          </cell>
          <cell r="N562">
            <v>0</v>
          </cell>
          <cell r="O562">
            <v>0</v>
          </cell>
          <cell r="P562">
            <v>0</v>
          </cell>
          <cell r="Q562">
            <v>0</v>
          </cell>
          <cell r="R562">
            <v>0</v>
          </cell>
          <cell r="S562">
            <v>0</v>
          </cell>
          <cell r="T562">
            <v>396309.39199487999</v>
          </cell>
          <cell r="U562">
            <v>0</v>
          </cell>
          <cell r="V562">
            <v>0</v>
          </cell>
        </row>
        <row r="563">
          <cell r="A563">
            <v>0</v>
          </cell>
          <cell r="B563">
            <v>0</v>
          </cell>
          <cell r="C563">
            <v>0</v>
          </cell>
          <cell r="D563">
            <v>0</v>
          </cell>
          <cell r="E563">
            <v>0</v>
          </cell>
          <cell r="F563">
            <v>0</v>
          </cell>
          <cell r="G563">
            <v>0</v>
          </cell>
          <cell r="H563">
            <v>0</v>
          </cell>
          <cell r="I563">
            <v>0</v>
          </cell>
          <cell r="J563">
            <v>0</v>
          </cell>
          <cell r="K563">
            <v>0</v>
          </cell>
          <cell r="L563">
            <v>0</v>
          </cell>
          <cell r="M563">
            <v>0</v>
          </cell>
          <cell r="N563">
            <v>0</v>
          </cell>
          <cell r="O563">
            <v>0</v>
          </cell>
          <cell r="P563">
            <v>0</v>
          </cell>
          <cell r="Q563">
            <v>0</v>
          </cell>
          <cell r="R563">
            <v>0</v>
          </cell>
          <cell r="S563">
            <v>0</v>
          </cell>
          <cell r="T563">
            <v>0</v>
          </cell>
          <cell r="U563">
            <v>0</v>
          </cell>
          <cell r="V563">
            <v>0</v>
          </cell>
        </row>
        <row r="564">
          <cell r="A564" t="str">
            <v>Para constancia de lo anterior, se firma la presente acta bajo la responsabilidad expresa de los que intervienen en ella, de  conformidad  con las funciones  desempeñadas por cada uno de los mismos,  de acuerdo con el manual de interventoría, en _________</v>
          </cell>
          <cell r="B564">
            <v>0</v>
          </cell>
          <cell r="C564">
            <v>0</v>
          </cell>
          <cell r="D564">
            <v>0</v>
          </cell>
          <cell r="E564">
            <v>0</v>
          </cell>
          <cell r="F564">
            <v>0</v>
          </cell>
          <cell r="G564">
            <v>0</v>
          </cell>
          <cell r="H564">
            <v>0</v>
          </cell>
          <cell r="I564">
            <v>0</v>
          </cell>
          <cell r="J564">
            <v>0</v>
          </cell>
          <cell r="K564">
            <v>0</v>
          </cell>
          <cell r="L564">
            <v>0</v>
          </cell>
          <cell r="M564">
            <v>0</v>
          </cell>
          <cell r="N564">
            <v>0</v>
          </cell>
          <cell r="O564">
            <v>0</v>
          </cell>
          <cell r="P564">
            <v>0</v>
          </cell>
          <cell r="Q564">
            <v>0</v>
          </cell>
          <cell r="R564">
            <v>0</v>
          </cell>
          <cell r="S564">
            <v>0</v>
          </cell>
          <cell r="T564">
            <v>0</v>
          </cell>
          <cell r="U564">
            <v>0</v>
          </cell>
          <cell r="V564">
            <v>0</v>
          </cell>
        </row>
        <row r="565">
          <cell r="A565">
            <v>0</v>
          </cell>
          <cell r="B565">
            <v>0</v>
          </cell>
          <cell r="C565">
            <v>0</v>
          </cell>
          <cell r="D565">
            <v>0</v>
          </cell>
          <cell r="E565">
            <v>0</v>
          </cell>
          <cell r="F565">
            <v>0</v>
          </cell>
          <cell r="G565">
            <v>0</v>
          </cell>
          <cell r="H565">
            <v>0</v>
          </cell>
          <cell r="I565">
            <v>0</v>
          </cell>
          <cell r="J565">
            <v>0</v>
          </cell>
          <cell r="K565">
            <v>0</v>
          </cell>
          <cell r="L565">
            <v>0</v>
          </cell>
          <cell r="M565">
            <v>0</v>
          </cell>
          <cell r="N565">
            <v>0</v>
          </cell>
          <cell r="O565">
            <v>0</v>
          </cell>
          <cell r="P565">
            <v>0</v>
          </cell>
          <cell r="Q565">
            <v>0</v>
          </cell>
          <cell r="R565">
            <v>0</v>
          </cell>
          <cell r="S565">
            <v>0</v>
          </cell>
          <cell r="T565">
            <v>0</v>
          </cell>
          <cell r="U565">
            <v>0</v>
          </cell>
          <cell r="V565">
            <v>0</v>
          </cell>
        </row>
        <row r="566">
          <cell r="A566">
            <v>0</v>
          </cell>
          <cell r="B566">
            <v>0</v>
          </cell>
          <cell r="C566">
            <v>0</v>
          </cell>
          <cell r="D566">
            <v>0</v>
          </cell>
          <cell r="E566">
            <v>0</v>
          </cell>
          <cell r="F566">
            <v>0</v>
          </cell>
          <cell r="G566">
            <v>0</v>
          </cell>
          <cell r="H566">
            <v>0</v>
          </cell>
          <cell r="I566">
            <v>0</v>
          </cell>
          <cell r="J566">
            <v>0</v>
          </cell>
          <cell r="K566">
            <v>0</v>
          </cell>
          <cell r="L566">
            <v>0</v>
          </cell>
          <cell r="M566">
            <v>0</v>
          </cell>
          <cell r="N566">
            <v>0</v>
          </cell>
          <cell r="O566">
            <v>0</v>
          </cell>
          <cell r="P566">
            <v>0</v>
          </cell>
          <cell r="Q566">
            <v>0</v>
          </cell>
          <cell r="R566">
            <v>0</v>
          </cell>
          <cell r="S566">
            <v>0</v>
          </cell>
          <cell r="T566">
            <v>0</v>
          </cell>
          <cell r="U566">
            <v>0</v>
          </cell>
          <cell r="V566">
            <v>0</v>
          </cell>
        </row>
        <row r="567">
          <cell r="A567">
            <v>0</v>
          </cell>
          <cell r="B567">
            <v>0</v>
          </cell>
          <cell r="C567">
            <v>0</v>
          </cell>
          <cell r="D567">
            <v>0</v>
          </cell>
          <cell r="E567" t="str">
            <v>Firma:</v>
          </cell>
          <cell r="F567">
            <v>0</v>
          </cell>
          <cell r="G567">
            <v>0</v>
          </cell>
          <cell r="H567">
            <v>0</v>
          </cell>
          <cell r="I567">
            <v>0</v>
          </cell>
          <cell r="J567">
            <v>0</v>
          </cell>
          <cell r="K567">
            <v>0</v>
          </cell>
          <cell r="L567">
            <v>0</v>
          </cell>
          <cell r="M567">
            <v>0</v>
          </cell>
          <cell r="N567">
            <v>0</v>
          </cell>
          <cell r="O567">
            <v>0</v>
          </cell>
          <cell r="P567">
            <v>0</v>
          </cell>
          <cell r="Q567">
            <v>0</v>
          </cell>
          <cell r="R567">
            <v>0</v>
          </cell>
          <cell r="S567">
            <v>0</v>
          </cell>
          <cell r="T567">
            <v>0</v>
          </cell>
          <cell r="U567">
            <v>0</v>
          </cell>
          <cell r="V567">
            <v>0</v>
          </cell>
        </row>
        <row r="568">
          <cell r="A568">
            <v>0</v>
          </cell>
          <cell r="B568">
            <v>0</v>
          </cell>
          <cell r="C568">
            <v>0</v>
          </cell>
          <cell r="D568">
            <v>0</v>
          </cell>
          <cell r="E568" t="str">
            <v xml:space="preserve">Nombre: </v>
          </cell>
          <cell r="F568">
            <v>0</v>
          </cell>
          <cell r="G568">
            <v>0</v>
          </cell>
          <cell r="H568">
            <v>0</v>
          </cell>
          <cell r="I568">
            <v>0</v>
          </cell>
          <cell r="J568">
            <v>0</v>
          </cell>
          <cell r="K568">
            <v>0</v>
          </cell>
          <cell r="L568">
            <v>0</v>
          </cell>
          <cell r="M568">
            <v>0</v>
          </cell>
          <cell r="N568">
            <v>0</v>
          </cell>
          <cell r="O568">
            <v>0</v>
          </cell>
          <cell r="P568">
            <v>0</v>
          </cell>
          <cell r="Q568">
            <v>0</v>
          </cell>
          <cell r="R568">
            <v>0</v>
          </cell>
          <cell r="S568">
            <v>0</v>
          </cell>
          <cell r="T568">
            <v>0</v>
          </cell>
          <cell r="U568">
            <v>0</v>
          </cell>
          <cell r="V568">
            <v>0</v>
          </cell>
        </row>
        <row r="569">
          <cell r="A569">
            <v>0</v>
          </cell>
          <cell r="B569">
            <v>0</v>
          </cell>
          <cell r="C569">
            <v>0</v>
          </cell>
          <cell r="D569">
            <v>0</v>
          </cell>
          <cell r="E569" t="str">
            <v>REPRESENTATE LEGAL Ó DIRECTOR DE OBRA</v>
          </cell>
          <cell r="F569">
            <v>0</v>
          </cell>
          <cell r="G569">
            <v>0</v>
          </cell>
          <cell r="H569">
            <v>0</v>
          </cell>
          <cell r="I569">
            <v>0</v>
          </cell>
          <cell r="J569">
            <v>0</v>
          </cell>
          <cell r="K569">
            <v>0</v>
          </cell>
          <cell r="L569">
            <v>0</v>
          </cell>
          <cell r="M569">
            <v>0</v>
          </cell>
          <cell r="N569">
            <v>0</v>
          </cell>
          <cell r="O569">
            <v>0</v>
          </cell>
          <cell r="P569">
            <v>0</v>
          </cell>
          <cell r="Q569">
            <v>0</v>
          </cell>
          <cell r="R569">
            <v>0</v>
          </cell>
          <cell r="S569">
            <v>0</v>
          </cell>
          <cell r="T569">
            <v>0</v>
          </cell>
          <cell r="U569">
            <v>0</v>
          </cell>
          <cell r="V569">
            <v>0</v>
          </cell>
        </row>
        <row r="570">
          <cell r="F570">
            <v>0</v>
          </cell>
          <cell r="G570">
            <v>0</v>
          </cell>
          <cell r="H570">
            <v>0</v>
          </cell>
          <cell r="I570">
            <v>0</v>
          </cell>
          <cell r="J570">
            <v>0</v>
          </cell>
          <cell r="K570">
            <v>0</v>
          </cell>
        </row>
        <row r="571">
          <cell r="A571" t="str">
            <v>C. OBSERVACIONES INTERVENTORIA (Campo de obligatorio diligenciamiento)</v>
          </cell>
          <cell r="B571">
            <v>0</v>
          </cell>
          <cell r="C571">
            <v>0</v>
          </cell>
          <cell r="D571">
            <v>0</v>
          </cell>
          <cell r="E571">
            <v>0</v>
          </cell>
          <cell r="F571">
            <v>0</v>
          </cell>
          <cell r="G571">
            <v>0</v>
          </cell>
          <cell r="H571">
            <v>0</v>
          </cell>
          <cell r="I571">
            <v>0</v>
          </cell>
          <cell r="J571">
            <v>0</v>
          </cell>
          <cell r="K571">
            <v>0</v>
          </cell>
          <cell r="L571">
            <v>0</v>
          </cell>
          <cell r="M571">
            <v>0</v>
          </cell>
          <cell r="N571">
            <v>0</v>
          </cell>
          <cell r="O571">
            <v>0</v>
          </cell>
          <cell r="P571">
            <v>0</v>
          </cell>
          <cell r="Q571">
            <v>0</v>
          </cell>
          <cell r="R571">
            <v>0</v>
          </cell>
          <cell r="S571">
            <v>0</v>
          </cell>
          <cell r="T571">
            <v>0</v>
          </cell>
          <cell r="U571">
            <v>0</v>
          </cell>
          <cell r="V571">
            <v>0</v>
          </cell>
        </row>
        <row r="572">
          <cell r="A572">
            <v>0</v>
          </cell>
          <cell r="B572">
            <v>0</v>
          </cell>
          <cell r="C572">
            <v>0</v>
          </cell>
          <cell r="D572">
            <v>0</v>
          </cell>
          <cell r="E572">
            <v>0</v>
          </cell>
          <cell r="F572">
            <v>0</v>
          </cell>
          <cell r="G572">
            <v>0</v>
          </cell>
          <cell r="H572">
            <v>0</v>
          </cell>
          <cell r="I572">
            <v>0</v>
          </cell>
          <cell r="J572">
            <v>0</v>
          </cell>
          <cell r="K572">
            <v>0</v>
          </cell>
          <cell r="L572">
            <v>0</v>
          </cell>
          <cell r="M572">
            <v>0</v>
          </cell>
          <cell r="N572">
            <v>0</v>
          </cell>
          <cell r="O572">
            <v>0</v>
          </cell>
          <cell r="P572">
            <v>0</v>
          </cell>
          <cell r="Q572">
            <v>0</v>
          </cell>
          <cell r="R572">
            <v>0</v>
          </cell>
          <cell r="S572">
            <v>0</v>
          </cell>
          <cell r="T572">
            <v>0</v>
          </cell>
          <cell r="U572">
            <v>0</v>
          </cell>
          <cell r="V572">
            <v>0</v>
          </cell>
        </row>
        <row r="573">
          <cell r="A573">
            <v>0</v>
          </cell>
          <cell r="B573">
            <v>0</v>
          </cell>
          <cell r="C573">
            <v>0</v>
          </cell>
          <cell r="D573">
            <v>0</v>
          </cell>
          <cell r="E573">
            <v>0</v>
          </cell>
          <cell r="F573">
            <v>0</v>
          </cell>
          <cell r="G573">
            <v>0</v>
          </cell>
          <cell r="H573">
            <v>0</v>
          </cell>
          <cell r="I573">
            <v>0</v>
          </cell>
          <cell r="J573">
            <v>0</v>
          </cell>
          <cell r="K573">
            <v>0</v>
          </cell>
          <cell r="L573">
            <v>0</v>
          </cell>
          <cell r="M573">
            <v>0</v>
          </cell>
          <cell r="N573">
            <v>0</v>
          </cell>
          <cell r="O573">
            <v>0</v>
          </cell>
          <cell r="P573">
            <v>0</v>
          </cell>
          <cell r="Q573">
            <v>0</v>
          </cell>
          <cell r="R573">
            <v>0</v>
          </cell>
          <cell r="S573">
            <v>0</v>
          </cell>
          <cell r="T573">
            <v>0</v>
          </cell>
          <cell r="U573">
            <v>0</v>
          </cell>
          <cell r="V573">
            <v>0</v>
          </cell>
        </row>
        <row r="574">
          <cell r="A574">
            <v>0</v>
          </cell>
          <cell r="B574">
            <v>0</v>
          </cell>
          <cell r="C574">
            <v>0</v>
          </cell>
          <cell r="D574">
            <v>0</v>
          </cell>
          <cell r="E574">
            <v>0</v>
          </cell>
          <cell r="F574">
            <v>0</v>
          </cell>
          <cell r="G574">
            <v>0</v>
          </cell>
          <cell r="H574">
            <v>0</v>
          </cell>
          <cell r="I574">
            <v>0</v>
          </cell>
          <cell r="J574">
            <v>0</v>
          </cell>
          <cell r="K574">
            <v>0</v>
          </cell>
          <cell r="L574">
            <v>0</v>
          </cell>
          <cell r="M574">
            <v>0</v>
          </cell>
          <cell r="N574">
            <v>0</v>
          </cell>
          <cell r="O574">
            <v>0</v>
          </cell>
          <cell r="P574">
            <v>0</v>
          </cell>
          <cell r="Q574">
            <v>0</v>
          </cell>
          <cell r="R574">
            <v>0</v>
          </cell>
          <cell r="S574">
            <v>0</v>
          </cell>
          <cell r="T574">
            <v>0</v>
          </cell>
          <cell r="U574">
            <v>0</v>
          </cell>
          <cell r="V574">
            <v>0</v>
          </cell>
        </row>
        <row r="575">
          <cell r="A575">
            <v>0</v>
          </cell>
          <cell r="B575">
            <v>0</v>
          </cell>
          <cell r="C575">
            <v>0</v>
          </cell>
          <cell r="D575">
            <v>0</v>
          </cell>
          <cell r="E575">
            <v>0</v>
          </cell>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row>
        <row r="576">
          <cell r="A576">
            <v>0</v>
          </cell>
          <cell r="B576">
            <v>0</v>
          </cell>
          <cell r="C576">
            <v>0</v>
          </cell>
          <cell r="D576">
            <v>0</v>
          </cell>
          <cell r="E576">
            <v>0</v>
          </cell>
          <cell r="F576">
            <v>0</v>
          </cell>
          <cell r="G576">
            <v>0</v>
          </cell>
          <cell r="H576">
            <v>0</v>
          </cell>
          <cell r="I576">
            <v>0</v>
          </cell>
          <cell r="J576">
            <v>0</v>
          </cell>
          <cell r="K576">
            <v>0</v>
          </cell>
          <cell r="L576">
            <v>0</v>
          </cell>
          <cell r="M576">
            <v>0</v>
          </cell>
          <cell r="N576">
            <v>0</v>
          </cell>
          <cell r="O576">
            <v>0</v>
          </cell>
          <cell r="P576">
            <v>0</v>
          </cell>
          <cell r="Q576">
            <v>0</v>
          </cell>
          <cell r="R576">
            <v>0</v>
          </cell>
          <cell r="S576">
            <v>0</v>
          </cell>
          <cell r="T576">
            <v>0</v>
          </cell>
          <cell r="U576">
            <v>0</v>
          </cell>
          <cell r="V576">
            <v>0</v>
          </cell>
        </row>
        <row r="577">
          <cell r="A577">
            <v>0</v>
          </cell>
          <cell r="B577">
            <v>0</v>
          </cell>
          <cell r="C577">
            <v>0</v>
          </cell>
          <cell r="D577">
            <v>0</v>
          </cell>
          <cell r="E577">
            <v>0</v>
          </cell>
          <cell r="F577">
            <v>0</v>
          </cell>
          <cell r="G577">
            <v>0</v>
          </cell>
          <cell r="H577">
            <v>0</v>
          </cell>
          <cell r="I577">
            <v>0</v>
          </cell>
          <cell r="J577">
            <v>0</v>
          </cell>
          <cell r="K577">
            <v>0</v>
          </cell>
          <cell r="L577">
            <v>0</v>
          </cell>
          <cell r="M577">
            <v>0</v>
          </cell>
          <cell r="N577">
            <v>0</v>
          </cell>
          <cell r="O577">
            <v>0</v>
          </cell>
          <cell r="P577">
            <v>0</v>
          </cell>
          <cell r="Q577">
            <v>0</v>
          </cell>
          <cell r="R577">
            <v>0</v>
          </cell>
          <cell r="T577">
            <v>0</v>
          </cell>
          <cell r="U577">
            <v>0</v>
          </cell>
        </row>
        <row r="578">
          <cell r="A578">
            <v>0</v>
          </cell>
          <cell r="B578">
            <v>0</v>
          </cell>
          <cell r="C578">
            <v>0</v>
          </cell>
          <cell r="D578">
            <v>0</v>
          </cell>
          <cell r="E578" t="str">
            <v>Firma:</v>
          </cell>
          <cell r="F578">
            <v>0</v>
          </cell>
          <cell r="G578">
            <v>0</v>
          </cell>
          <cell r="H578">
            <v>0</v>
          </cell>
          <cell r="I578">
            <v>0</v>
          </cell>
          <cell r="J578">
            <v>0</v>
          </cell>
          <cell r="K578">
            <v>0</v>
          </cell>
          <cell r="L578">
            <v>0</v>
          </cell>
          <cell r="M578">
            <v>0</v>
          </cell>
          <cell r="N578">
            <v>0</v>
          </cell>
          <cell r="O578">
            <v>0</v>
          </cell>
          <cell r="P578">
            <v>0</v>
          </cell>
          <cell r="Q578">
            <v>0</v>
          </cell>
          <cell r="R578">
            <v>0</v>
          </cell>
          <cell r="S578">
            <v>0</v>
          </cell>
          <cell r="U578">
            <v>0</v>
          </cell>
          <cell r="V578">
            <v>0</v>
          </cell>
        </row>
        <row r="579">
          <cell r="A579">
            <v>0</v>
          </cell>
          <cell r="B579">
            <v>0</v>
          </cell>
          <cell r="C579">
            <v>0</v>
          </cell>
          <cell r="D579">
            <v>0</v>
          </cell>
          <cell r="E579" t="str">
            <v xml:space="preserve">Nombre: </v>
          </cell>
          <cell r="F579">
            <v>0</v>
          </cell>
          <cell r="G579">
            <v>0</v>
          </cell>
          <cell r="H579">
            <v>0</v>
          </cell>
          <cell r="I579">
            <v>0</v>
          </cell>
          <cell r="J579">
            <v>0</v>
          </cell>
          <cell r="K579">
            <v>0</v>
          </cell>
          <cell r="L579">
            <v>0</v>
          </cell>
          <cell r="M579">
            <v>0</v>
          </cell>
          <cell r="N579">
            <v>0</v>
          </cell>
          <cell r="O579">
            <v>0</v>
          </cell>
          <cell r="P579">
            <v>0</v>
          </cell>
          <cell r="Q579">
            <v>0</v>
          </cell>
          <cell r="R579">
            <v>0</v>
          </cell>
          <cell r="S579">
            <v>0</v>
          </cell>
          <cell r="U579">
            <v>0</v>
          </cell>
          <cell r="V579" t="str">
            <v>Original  - FONADE</v>
          </cell>
        </row>
        <row r="580">
          <cell r="A580">
            <v>0</v>
          </cell>
          <cell r="B580">
            <v>0</v>
          </cell>
          <cell r="C580">
            <v>0</v>
          </cell>
          <cell r="D580">
            <v>0</v>
          </cell>
          <cell r="E580" t="str">
            <v>REPRESENTANTE LEGAL Ó DIRECTOR DE INTERVENTORÍA</v>
          </cell>
          <cell r="F580">
            <v>0</v>
          </cell>
          <cell r="G580">
            <v>0</v>
          </cell>
          <cell r="H580">
            <v>0</v>
          </cell>
          <cell r="I580">
            <v>0</v>
          </cell>
          <cell r="J580">
            <v>0</v>
          </cell>
          <cell r="K580">
            <v>0</v>
          </cell>
          <cell r="L580">
            <v>0</v>
          </cell>
          <cell r="M580">
            <v>0</v>
          </cell>
          <cell r="N580">
            <v>0</v>
          </cell>
          <cell r="O580">
            <v>0</v>
          </cell>
          <cell r="P580">
            <v>0</v>
          </cell>
          <cell r="Q580">
            <v>0</v>
          </cell>
          <cell r="R580">
            <v>0</v>
          </cell>
          <cell r="S580">
            <v>0</v>
          </cell>
          <cell r="T580">
            <v>0</v>
          </cell>
          <cell r="U580">
            <v>0</v>
          </cell>
          <cell r="V580" t="str">
            <v>Copias: Contratista, Interventor</v>
          </cell>
        </row>
        <row r="581">
          <cell r="A581" t="str">
            <v>Item</v>
          </cell>
          <cell r="B581">
            <v>0</v>
          </cell>
          <cell r="C581" t="str">
            <v>Descripción</v>
          </cell>
          <cell r="D581">
            <v>0</v>
          </cell>
          <cell r="E581">
            <v>0</v>
          </cell>
          <cell r="F581">
            <v>0</v>
          </cell>
          <cell r="G581">
            <v>0</v>
          </cell>
          <cell r="H581">
            <v>0</v>
          </cell>
          <cell r="I581">
            <v>0</v>
          </cell>
          <cell r="J581">
            <v>0</v>
          </cell>
          <cell r="K581">
            <v>0</v>
          </cell>
          <cell r="L581">
            <v>0</v>
          </cell>
          <cell r="M581">
            <v>0</v>
          </cell>
          <cell r="N581">
            <v>0</v>
          </cell>
          <cell r="O581">
            <v>0</v>
          </cell>
          <cell r="P581">
            <v>0</v>
          </cell>
          <cell r="Q581">
            <v>0</v>
          </cell>
          <cell r="R581" t="str">
            <v>Unidad</v>
          </cell>
          <cell r="S581">
            <v>0</v>
          </cell>
          <cell r="T581" t="str">
            <v>Cantidad</v>
          </cell>
          <cell r="U581">
            <v>0</v>
          </cell>
          <cell r="V581">
            <v>0</v>
          </cell>
        </row>
        <row r="582">
          <cell r="A582" t="str">
            <v>04.03.02</v>
          </cell>
          <cell r="B582">
            <v>0</v>
          </cell>
          <cell r="C582" t="str">
            <v>Bajante para acometida eléctrica aérea en tubo conduit EMT de 1" de diámetro. Incluye capacete y accesorios.</v>
          </cell>
          <cell r="D582">
            <v>0</v>
          </cell>
          <cell r="E582">
            <v>0</v>
          </cell>
          <cell r="F582">
            <v>0</v>
          </cell>
          <cell r="G582">
            <v>0</v>
          </cell>
          <cell r="H582">
            <v>0</v>
          </cell>
          <cell r="I582">
            <v>0</v>
          </cell>
          <cell r="J582">
            <v>0</v>
          </cell>
          <cell r="K582">
            <v>0</v>
          </cell>
          <cell r="L582">
            <v>0</v>
          </cell>
          <cell r="M582">
            <v>0</v>
          </cell>
          <cell r="N582">
            <v>0</v>
          </cell>
          <cell r="O582">
            <v>0</v>
          </cell>
          <cell r="P582">
            <v>0</v>
          </cell>
          <cell r="Q582">
            <v>0</v>
          </cell>
          <cell r="R582" t="str">
            <v>UN</v>
          </cell>
          <cell r="S582">
            <v>0</v>
          </cell>
          <cell r="T582">
            <v>1</v>
          </cell>
          <cell r="U582">
            <v>0</v>
          </cell>
          <cell r="V582">
            <v>0</v>
          </cell>
          <cell r="W582">
            <v>80928</v>
          </cell>
        </row>
        <row r="583">
          <cell r="A583">
            <v>0</v>
          </cell>
          <cell r="B583">
            <v>0</v>
          </cell>
          <cell r="C583">
            <v>0</v>
          </cell>
          <cell r="D583">
            <v>0</v>
          </cell>
          <cell r="E583">
            <v>0</v>
          </cell>
          <cell r="F583">
            <v>0</v>
          </cell>
          <cell r="G583">
            <v>0</v>
          </cell>
          <cell r="H583">
            <v>0</v>
          </cell>
          <cell r="I583">
            <v>0</v>
          </cell>
          <cell r="J583">
            <v>0</v>
          </cell>
          <cell r="K583">
            <v>0</v>
          </cell>
          <cell r="L583">
            <v>0</v>
          </cell>
          <cell r="M583">
            <v>0</v>
          </cell>
          <cell r="N583">
            <v>0</v>
          </cell>
          <cell r="O583">
            <v>0</v>
          </cell>
          <cell r="P583">
            <v>0</v>
          </cell>
          <cell r="Q583">
            <v>0</v>
          </cell>
          <cell r="R583">
            <v>0</v>
          </cell>
          <cell r="S583">
            <v>0</v>
          </cell>
          <cell r="T583">
            <v>0</v>
          </cell>
          <cell r="U583">
            <v>0</v>
          </cell>
          <cell r="V583">
            <v>0</v>
          </cell>
        </row>
        <row r="584">
          <cell r="A584" t="str">
            <v>1.  Equipo</v>
          </cell>
          <cell r="B584">
            <v>0</v>
          </cell>
          <cell r="C584">
            <v>0</v>
          </cell>
          <cell r="D584">
            <v>0</v>
          </cell>
          <cell r="E584">
            <v>0</v>
          </cell>
          <cell r="F584">
            <v>0</v>
          </cell>
          <cell r="G584">
            <v>0</v>
          </cell>
          <cell r="H584">
            <v>0</v>
          </cell>
          <cell r="I584">
            <v>0</v>
          </cell>
          <cell r="J584">
            <v>0</v>
          </cell>
          <cell r="K584">
            <v>0</v>
          </cell>
          <cell r="L584">
            <v>0</v>
          </cell>
          <cell r="M584">
            <v>0</v>
          </cell>
          <cell r="N584">
            <v>0</v>
          </cell>
          <cell r="O584">
            <v>0</v>
          </cell>
          <cell r="P584">
            <v>0</v>
          </cell>
          <cell r="Q584">
            <v>0</v>
          </cell>
          <cell r="R584">
            <v>0</v>
          </cell>
          <cell r="S584">
            <v>0</v>
          </cell>
          <cell r="T584">
            <v>0</v>
          </cell>
          <cell r="U584">
            <v>0</v>
          </cell>
          <cell r="V584">
            <v>0</v>
          </cell>
        </row>
        <row r="585">
          <cell r="A585" t="str">
            <v>Descripción</v>
          </cell>
          <cell r="B585">
            <v>0</v>
          </cell>
          <cell r="C585">
            <v>0</v>
          </cell>
          <cell r="D585">
            <v>0</v>
          </cell>
          <cell r="E585">
            <v>0</v>
          </cell>
          <cell r="F585">
            <v>0</v>
          </cell>
          <cell r="G585">
            <v>0</v>
          </cell>
          <cell r="H585" t="str">
            <v>Marca</v>
          </cell>
          <cell r="I585">
            <v>0</v>
          </cell>
          <cell r="J585">
            <v>0</v>
          </cell>
          <cell r="K585" t="str">
            <v>Tipo</v>
          </cell>
          <cell r="L585">
            <v>0</v>
          </cell>
          <cell r="M585">
            <v>0</v>
          </cell>
          <cell r="N585">
            <v>0</v>
          </cell>
          <cell r="O585" t="str">
            <v>Tarifa/Hora</v>
          </cell>
          <cell r="P585">
            <v>0</v>
          </cell>
          <cell r="Q585">
            <v>0</v>
          </cell>
          <cell r="R585" t="str">
            <v>Rendimiento</v>
          </cell>
          <cell r="S585">
            <v>0</v>
          </cell>
          <cell r="T585" t="str">
            <v>Vr. Unitario</v>
          </cell>
          <cell r="U585">
            <v>0</v>
          </cell>
          <cell r="V585">
            <v>0</v>
          </cell>
        </row>
        <row r="586">
          <cell r="A586" t="str">
            <v>Alicates</v>
          </cell>
          <cell r="B586">
            <v>0</v>
          </cell>
          <cell r="C586">
            <v>0</v>
          </cell>
          <cell r="D586">
            <v>0</v>
          </cell>
          <cell r="E586">
            <v>0</v>
          </cell>
          <cell r="F586">
            <v>0</v>
          </cell>
          <cell r="G586">
            <v>0</v>
          </cell>
          <cell r="H586">
            <v>0</v>
          </cell>
          <cell r="I586">
            <v>0</v>
          </cell>
          <cell r="J586">
            <v>0</v>
          </cell>
          <cell r="K586">
            <v>0</v>
          </cell>
          <cell r="L586">
            <v>0</v>
          </cell>
          <cell r="M586">
            <v>0</v>
          </cell>
          <cell r="N586">
            <v>0</v>
          </cell>
          <cell r="O586">
            <v>30188</v>
          </cell>
          <cell r="P586">
            <v>0</v>
          </cell>
          <cell r="Q586">
            <v>0</v>
          </cell>
          <cell r="R586">
            <v>0.03</v>
          </cell>
          <cell r="S586">
            <v>0</v>
          </cell>
          <cell r="T586">
            <v>905.64</v>
          </cell>
          <cell r="U586">
            <v>0</v>
          </cell>
          <cell r="V586">
            <v>0</v>
          </cell>
        </row>
        <row r="587">
          <cell r="A587">
            <v>0</v>
          </cell>
          <cell r="B587">
            <v>0</v>
          </cell>
          <cell r="C587">
            <v>0</v>
          </cell>
          <cell r="D587">
            <v>0</v>
          </cell>
          <cell r="E587">
            <v>0</v>
          </cell>
          <cell r="F587">
            <v>0</v>
          </cell>
          <cell r="G587">
            <v>0</v>
          </cell>
          <cell r="H587">
            <v>0</v>
          </cell>
          <cell r="I587">
            <v>0</v>
          </cell>
          <cell r="J587">
            <v>0</v>
          </cell>
          <cell r="K587">
            <v>0</v>
          </cell>
          <cell r="L587">
            <v>0</v>
          </cell>
          <cell r="M587">
            <v>0</v>
          </cell>
          <cell r="N587">
            <v>0</v>
          </cell>
          <cell r="O587">
            <v>0</v>
          </cell>
          <cell r="P587">
            <v>0</v>
          </cell>
          <cell r="Q587">
            <v>0</v>
          </cell>
          <cell r="R587">
            <v>0</v>
          </cell>
          <cell r="S587">
            <v>0</v>
          </cell>
          <cell r="T587">
            <v>0</v>
          </cell>
          <cell r="U587">
            <v>0</v>
          </cell>
          <cell r="V587">
            <v>0</v>
          </cell>
        </row>
        <row r="588">
          <cell r="A588">
            <v>0</v>
          </cell>
          <cell r="B588">
            <v>0</v>
          </cell>
          <cell r="C588">
            <v>0</v>
          </cell>
          <cell r="D588">
            <v>0</v>
          </cell>
          <cell r="E588">
            <v>0</v>
          </cell>
          <cell r="F588">
            <v>0</v>
          </cell>
          <cell r="G588">
            <v>0</v>
          </cell>
          <cell r="H588">
            <v>0</v>
          </cell>
          <cell r="I588">
            <v>0</v>
          </cell>
          <cell r="J588">
            <v>0</v>
          </cell>
          <cell r="K588">
            <v>0</v>
          </cell>
          <cell r="L588">
            <v>0</v>
          </cell>
          <cell r="M588">
            <v>0</v>
          </cell>
          <cell r="N588">
            <v>0</v>
          </cell>
          <cell r="O588">
            <v>0</v>
          </cell>
          <cell r="P588">
            <v>0</v>
          </cell>
          <cell r="Q588">
            <v>0</v>
          </cell>
          <cell r="R588">
            <v>0</v>
          </cell>
          <cell r="S588">
            <v>0</v>
          </cell>
          <cell r="T588">
            <v>0</v>
          </cell>
          <cell r="U588">
            <v>0</v>
          </cell>
          <cell r="V588">
            <v>0</v>
          </cell>
        </row>
        <row r="589">
          <cell r="A589">
            <v>0</v>
          </cell>
          <cell r="B589">
            <v>0</v>
          </cell>
          <cell r="C589">
            <v>0</v>
          </cell>
          <cell r="D589">
            <v>0</v>
          </cell>
          <cell r="E589">
            <v>0</v>
          </cell>
          <cell r="F589">
            <v>0</v>
          </cell>
          <cell r="G589">
            <v>0</v>
          </cell>
          <cell r="H589">
            <v>0</v>
          </cell>
          <cell r="I589">
            <v>0</v>
          </cell>
          <cell r="J589">
            <v>0</v>
          </cell>
          <cell r="K589">
            <v>0</v>
          </cell>
          <cell r="L589">
            <v>0</v>
          </cell>
          <cell r="M589">
            <v>0</v>
          </cell>
          <cell r="N589">
            <v>0</v>
          </cell>
          <cell r="O589">
            <v>0</v>
          </cell>
          <cell r="P589">
            <v>0</v>
          </cell>
          <cell r="Q589">
            <v>0</v>
          </cell>
          <cell r="R589">
            <v>0</v>
          </cell>
          <cell r="S589">
            <v>0</v>
          </cell>
          <cell r="T589">
            <v>0</v>
          </cell>
          <cell r="U589">
            <v>0</v>
          </cell>
          <cell r="V589">
            <v>0</v>
          </cell>
        </row>
        <row r="590">
          <cell r="A590" t="str">
            <v>SUBTOTAL</v>
          </cell>
          <cell r="B590">
            <v>0</v>
          </cell>
          <cell r="C590">
            <v>0</v>
          </cell>
          <cell r="D590">
            <v>0</v>
          </cell>
          <cell r="E590">
            <v>0</v>
          </cell>
          <cell r="F590">
            <v>0</v>
          </cell>
          <cell r="G590">
            <v>0</v>
          </cell>
          <cell r="H590">
            <v>0</v>
          </cell>
          <cell r="I590">
            <v>0</v>
          </cell>
          <cell r="J590">
            <v>0</v>
          </cell>
          <cell r="K590">
            <v>0</v>
          </cell>
          <cell r="L590">
            <v>0</v>
          </cell>
          <cell r="M590">
            <v>0</v>
          </cell>
          <cell r="N590">
            <v>0</v>
          </cell>
          <cell r="O590">
            <v>0</v>
          </cell>
          <cell r="P590">
            <v>0</v>
          </cell>
          <cell r="Q590">
            <v>0</v>
          </cell>
          <cell r="R590">
            <v>0</v>
          </cell>
          <cell r="S590">
            <v>0</v>
          </cell>
          <cell r="T590">
            <v>905.64</v>
          </cell>
          <cell r="U590">
            <v>0</v>
          </cell>
          <cell r="V590">
            <v>0</v>
          </cell>
        </row>
        <row r="591">
          <cell r="A591">
            <v>0</v>
          </cell>
          <cell r="B591">
            <v>0</v>
          </cell>
          <cell r="C591">
            <v>0</v>
          </cell>
          <cell r="D591">
            <v>0</v>
          </cell>
          <cell r="E591">
            <v>0</v>
          </cell>
          <cell r="F591">
            <v>0</v>
          </cell>
          <cell r="G591">
            <v>0</v>
          </cell>
          <cell r="H591">
            <v>0</v>
          </cell>
          <cell r="I591">
            <v>0</v>
          </cell>
          <cell r="J591">
            <v>0</v>
          </cell>
          <cell r="K591">
            <v>0</v>
          </cell>
          <cell r="L591">
            <v>0</v>
          </cell>
          <cell r="M591">
            <v>0</v>
          </cell>
          <cell r="N591">
            <v>0</v>
          </cell>
          <cell r="O591">
            <v>0</v>
          </cell>
          <cell r="P591">
            <v>0</v>
          </cell>
          <cell r="Q591">
            <v>0</v>
          </cell>
          <cell r="R591">
            <v>0</v>
          </cell>
          <cell r="S591">
            <v>0</v>
          </cell>
          <cell r="T591">
            <v>0</v>
          </cell>
          <cell r="U591">
            <v>0</v>
          </cell>
          <cell r="V591">
            <v>0</v>
          </cell>
        </row>
        <row r="592">
          <cell r="A592" t="str">
            <v>2.  Materiales</v>
          </cell>
          <cell r="B592">
            <v>0</v>
          </cell>
          <cell r="C592">
            <v>0</v>
          </cell>
          <cell r="D592">
            <v>0</v>
          </cell>
          <cell r="E592">
            <v>0</v>
          </cell>
          <cell r="F592">
            <v>0</v>
          </cell>
          <cell r="G592">
            <v>0</v>
          </cell>
          <cell r="H592">
            <v>0</v>
          </cell>
          <cell r="I592">
            <v>0</v>
          </cell>
          <cell r="J592">
            <v>0</v>
          </cell>
          <cell r="K592">
            <v>0</v>
          </cell>
          <cell r="L592">
            <v>0</v>
          </cell>
          <cell r="M592">
            <v>0</v>
          </cell>
          <cell r="N592">
            <v>0</v>
          </cell>
          <cell r="O592">
            <v>0</v>
          </cell>
          <cell r="P592">
            <v>0</v>
          </cell>
          <cell r="Q592">
            <v>0</v>
          </cell>
          <cell r="R592">
            <v>0</v>
          </cell>
          <cell r="S592">
            <v>0</v>
          </cell>
          <cell r="T592">
            <v>0</v>
          </cell>
          <cell r="U592">
            <v>0</v>
          </cell>
          <cell r="V592">
            <v>0</v>
          </cell>
        </row>
        <row r="593">
          <cell r="A593" t="str">
            <v>Descripción</v>
          </cell>
          <cell r="B593">
            <v>0</v>
          </cell>
          <cell r="C593">
            <v>0</v>
          </cell>
          <cell r="D593">
            <v>0</v>
          </cell>
          <cell r="E593">
            <v>0</v>
          </cell>
          <cell r="F593">
            <v>0</v>
          </cell>
          <cell r="G593">
            <v>0</v>
          </cell>
          <cell r="H593">
            <v>0</v>
          </cell>
          <cell r="I593">
            <v>0</v>
          </cell>
          <cell r="J593">
            <v>0</v>
          </cell>
          <cell r="K593">
            <v>0</v>
          </cell>
          <cell r="L593">
            <v>0</v>
          </cell>
          <cell r="M593" t="str">
            <v>Unidad</v>
          </cell>
          <cell r="N593">
            <v>0</v>
          </cell>
          <cell r="O593" t="str">
            <v>Cantidad</v>
          </cell>
          <cell r="P593">
            <v>0</v>
          </cell>
          <cell r="Q593" t="str">
            <v>Precio Unit.</v>
          </cell>
          <cell r="R593">
            <v>0</v>
          </cell>
          <cell r="S593">
            <v>0</v>
          </cell>
          <cell r="T593" t="str">
            <v>Vr Unitario</v>
          </cell>
          <cell r="U593">
            <v>0</v>
          </cell>
          <cell r="V593">
            <v>0</v>
          </cell>
        </row>
        <row r="594">
          <cell r="A594" t="str">
            <v>Tubo conduit  EMT 1"</v>
          </cell>
          <cell r="B594">
            <v>0</v>
          </cell>
          <cell r="C594">
            <v>0</v>
          </cell>
          <cell r="D594">
            <v>0</v>
          </cell>
          <cell r="E594">
            <v>0</v>
          </cell>
          <cell r="F594">
            <v>0</v>
          </cell>
          <cell r="G594">
            <v>0</v>
          </cell>
          <cell r="H594">
            <v>0</v>
          </cell>
          <cell r="I594">
            <v>0</v>
          </cell>
          <cell r="J594">
            <v>0</v>
          </cell>
          <cell r="K594">
            <v>0</v>
          </cell>
          <cell r="L594">
            <v>0</v>
          </cell>
          <cell r="M594" t="str">
            <v>Ml</v>
          </cell>
          <cell r="N594">
            <v>0</v>
          </cell>
          <cell r="O594">
            <v>5</v>
          </cell>
          <cell r="P594">
            <v>0</v>
          </cell>
          <cell r="Q594">
            <v>13400</v>
          </cell>
          <cell r="R594">
            <v>0</v>
          </cell>
          <cell r="S594">
            <v>0</v>
          </cell>
          <cell r="T594">
            <v>67000</v>
          </cell>
          <cell r="U594">
            <v>0</v>
          </cell>
          <cell r="V594">
            <v>0</v>
          </cell>
        </row>
        <row r="595">
          <cell r="A595" t="str">
            <v>Boquilla terminal EMT de 1"</v>
          </cell>
          <cell r="B595">
            <v>0</v>
          </cell>
          <cell r="C595">
            <v>0</v>
          </cell>
          <cell r="D595">
            <v>0</v>
          </cell>
          <cell r="E595">
            <v>0</v>
          </cell>
          <cell r="F595">
            <v>0</v>
          </cell>
          <cell r="G595">
            <v>0</v>
          </cell>
          <cell r="H595">
            <v>0</v>
          </cell>
          <cell r="I595">
            <v>0</v>
          </cell>
          <cell r="J595">
            <v>0</v>
          </cell>
          <cell r="K595">
            <v>0</v>
          </cell>
          <cell r="L595">
            <v>0</v>
          </cell>
          <cell r="M595" t="str">
            <v xml:space="preserve">Un </v>
          </cell>
          <cell r="N595">
            <v>0</v>
          </cell>
          <cell r="O595">
            <v>1</v>
          </cell>
          <cell r="P595">
            <v>0</v>
          </cell>
          <cell r="Q595">
            <v>1560</v>
          </cell>
          <cell r="R595">
            <v>0</v>
          </cell>
          <cell r="S595">
            <v>0</v>
          </cell>
          <cell r="T595">
            <v>1560</v>
          </cell>
          <cell r="U595">
            <v>0</v>
          </cell>
          <cell r="V595">
            <v>0</v>
          </cell>
        </row>
        <row r="596">
          <cell r="A596" t="str">
            <v>Capacete 1"</v>
          </cell>
          <cell r="B596">
            <v>0</v>
          </cell>
          <cell r="C596">
            <v>0</v>
          </cell>
          <cell r="D596">
            <v>0</v>
          </cell>
          <cell r="E596">
            <v>0</v>
          </cell>
          <cell r="F596">
            <v>0</v>
          </cell>
          <cell r="G596">
            <v>0</v>
          </cell>
          <cell r="H596">
            <v>0</v>
          </cell>
          <cell r="I596">
            <v>0</v>
          </cell>
          <cell r="J596">
            <v>0</v>
          </cell>
          <cell r="K596">
            <v>0</v>
          </cell>
          <cell r="L596">
            <v>0</v>
          </cell>
          <cell r="M596" t="str">
            <v>Un</v>
          </cell>
          <cell r="N596">
            <v>0</v>
          </cell>
          <cell r="O596">
            <v>1</v>
          </cell>
          <cell r="P596">
            <v>0</v>
          </cell>
          <cell r="Q596">
            <v>2800</v>
          </cell>
          <cell r="R596">
            <v>0</v>
          </cell>
          <cell r="S596">
            <v>0</v>
          </cell>
          <cell r="T596">
            <v>2800</v>
          </cell>
          <cell r="U596">
            <v>0</v>
          </cell>
          <cell r="V596">
            <v>0</v>
          </cell>
        </row>
        <row r="597">
          <cell r="A597" t="str">
            <v>Unión EMT 1"</v>
          </cell>
          <cell r="B597">
            <v>0</v>
          </cell>
          <cell r="C597">
            <v>0</v>
          </cell>
          <cell r="D597">
            <v>0</v>
          </cell>
          <cell r="E597">
            <v>0</v>
          </cell>
          <cell r="F597">
            <v>0</v>
          </cell>
          <cell r="G597">
            <v>0</v>
          </cell>
          <cell r="H597">
            <v>0</v>
          </cell>
          <cell r="I597">
            <v>0</v>
          </cell>
          <cell r="J597">
            <v>0</v>
          </cell>
          <cell r="K597">
            <v>0</v>
          </cell>
          <cell r="L597">
            <v>0</v>
          </cell>
          <cell r="M597" t="str">
            <v>Un</v>
          </cell>
          <cell r="N597">
            <v>0</v>
          </cell>
          <cell r="O597">
            <v>1</v>
          </cell>
          <cell r="P597">
            <v>0</v>
          </cell>
          <cell r="Q597">
            <v>1890</v>
          </cell>
          <cell r="R597">
            <v>0</v>
          </cell>
          <cell r="S597">
            <v>0</v>
          </cell>
          <cell r="T597">
            <v>1890</v>
          </cell>
          <cell r="U597">
            <v>0</v>
          </cell>
          <cell r="V597">
            <v>0</v>
          </cell>
        </row>
        <row r="598">
          <cell r="A598">
            <v>0</v>
          </cell>
          <cell r="B598">
            <v>0</v>
          </cell>
          <cell r="C598">
            <v>0</v>
          </cell>
          <cell r="D598">
            <v>0</v>
          </cell>
          <cell r="E598">
            <v>0</v>
          </cell>
          <cell r="F598">
            <v>0</v>
          </cell>
          <cell r="G598">
            <v>0</v>
          </cell>
          <cell r="H598">
            <v>0</v>
          </cell>
          <cell r="I598">
            <v>0</v>
          </cell>
          <cell r="J598">
            <v>0</v>
          </cell>
          <cell r="K598">
            <v>0</v>
          </cell>
          <cell r="L598">
            <v>0</v>
          </cell>
          <cell r="M598">
            <v>0</v>
          </cell>
          <cell r="N598">
            <v>0</v>
          </cell>
          <cell r="O598">
            <v>0</v>
          </cell>
          <cell r="P598">
            <v>0</v>
          </cell>
          <cell r="Q598">
            <v>0</v>
          </cell>
          <cell r="R598">
            <v>0</v>
          </cell>
          <cell r="S598">
            <v>0</v>
          </cell>
          <cell r="T598">
            <v>0</v>
          </cell>
          <cell r="U598">
            <v>0</v>
          </cell>
          <cell r="V598">
            <v>0</v>
          </cell>
        </row>
        <row r="599">
          <cell r="A599">
            <v>0</v>
          </cell>
          <cell r="B599">
            <v>0</v>
          </cell>
          <cell r="C599">
            <v>0</v>
          </cell>
          <cell r="D599">
            <v>0</v>
          </cell>
          <cell r="E599">
            <v>0</v>
          </cell>
          <cell r="F599">
            <v>0</v>
          </cell>
          <cell r="G599">
            <v>0</v>
          </cell>
          <cell r="H599">
            <v>0</v>
          </cell>
          <cell r="I599">
            <v>0</v>
          </cell>
          <cell r="J599">
            <v>0</v>
          </cell>
          <cell r="K599">
            <v>0</v>
          </cell>
          <cell r="L599">
            <v>0</v>
          </cell>
          <cell r="M599">
            <v>0</v>
          </cell>
          <cell r="N599">
            <v>0</v>
          </cell>
          <cell r="O599">
            <v>0</v>
          </cell>
          <cell r="P599">
            <v>0</v>
          </cell>
          <cell r="Q599">
            <v>0</v>
          </cell>
          <cell r="R599">
            <v>0</v>
          </cell>
          <cell r="S599">
            <v>0</v>
          </cell>
          <cell r="T599">
            <v>0</v>
          </cell>
          <cell r="U599">
            <v>0</v>
          </cell>
          <cell r="V599">
            <v>0</v>
          </cell>
        </row>
        <row r="600">
          <cell r="A600">
            <v>0</v>
          </cell>
          <cell r="B600">
            <v>0</v>
          </cell>
          <cell r="C600">
            <v>0</v>
          </cell>
          <cell r="D600">
            <v>0</v>
          </cell>
          <cell r="E600">
            <v>0</v>
          </cell>
          <cell r="F600">
            <v>0</v>
          </cell>
          <cell r="G600">
            <v>0</v>
          </cell>
          <cell r="H600">
            <v>0</v>
          </cell>
          <cell r="I600">
            <v>0</v>
          </cell>
          <cell r="J600">
            <v>0</v>
          </cell>
          <cell r="K600">
            <v>0</v>
          </cell>
          <cell r="L600">
            <v>0</v>
          </cell>
          <cell r="M600">
            <v>0</v>
          </cell>
          <cell r="N600">
            <v>0</v>
          </cell>
          <cell r="O600">
            <v>0</v>
          </cell>
          <cell r="P600">
            <v>0</v>
          </cell>
          <cell r="Q600">
            <v>0</v>
          </cell>
          <cell r="R600">
            <v>0</v>
          </cell>
          <cell r="S600">
            <v>0</v>
          </cell>
          <cell r="T600">
            <v>0</v>
          </cell>
          <cell r="U600">
            <v>0</v>
          </cell>
          <cell r="V600">
            <v>0</v>
          </cell>
        </row>
        <row r="601">
          <cell r="A601">
            <v>0</v>
          </cell>
          <cell r="B601">
            <v>0</v>
          </cell>
          <cell r="C601">
            <v>0</v>
          </cell>
          <cell r="D601">
            <v>0</v>
          </cell>
          <cell r="E601">
            <v>0</v>
          </cell>
          <cell r="F601">
            <v>0</v>
          </cell>
          <cell r="G601">
            <v>0</v>
          </cell>
          <cell r="H601">
            <v>0</v>
          </cell>
          <cell r="I601">
            <v>0</v>
          </cell>
          <cell r="J601">
            <v>0</v>
          </cell>
          <cell r="K601">
            <v>0</v>
          </cell>
          <cell r="L601">
            <v>0</v>
          </cell>
          <cell r="M601">
            <v>0</v>
          </cell>
          <cell r="N601">
            <v>0</v>
          </cell>
          <cell r="O601">
            <v>0</v>
          </cell>
          <cell r="P601">
            <v>0</v>
          </cell>
          <cell r="Q601">
            <v>0</v>
          </cell>
          <cell r="R601">
            <v>0</v>
          </cell>
          <cell r="S601">
            <v>0</v>
          </cell>
          <cell r="T601">
            <v>0</v>
          </cell>
          <cell r="U601">
            <v>0</v>
          </cell>
          <cell r="V601">
            <v>0</v>
          </cell>
        </row>
        <row r="602">
          <cell r="A602">
            <v>0</v>
          </cell>
          <cell r="B602">
            <v>0</v>
          </cell>
          <cell r="C602">
            <v>0</v>
          </cell>
          <cell r="D602">
            <v>0</v>
          </cell>
          <cell r="E602">
            <v>0</v>
          </cell>
          <cell r="F602">
            <v>0</v>
          </cell>
          <cell r="G602">
            <v>0</v>
          </cell>
          <cell r="H602">
            <v>0</v>
          </cell>
          <cell r="I602">
            <v>0</v>
          </cell>
          <cell r="J602">
            <v>0</v>
          </cell>
          <cell r="K602">
            <v>0</v>
          </cell>
          <cell r="L602">
            <v>0</v>
          </cell>
          <cell r="M602">
            <v>0</v>
          </cell>
          <cell r="N602">
            <v>0</v>
          </cell>
          <cell r="O602">
            <v>0</v>
          </cell>
          <cell r="P602">
            <v>0</v>
          </cell>
          <cell r="Q602">
            <v>0</v>
          </cell>
          <cell r="R602">
            <v>0</v>
          </cell>
          <cell r="S602">
            <v>0</v>
          </cell>
          <cell r="T602">
            <v>0</v>
          </cell>
          <cell r="U602">
            <v>0</v>
          </cell>
          <cell r="V602">
            <v>0</v>
          </cell>
        </row>
        <row r="603">
          <cell r="A603">
            <v>0</v>
          </cell>
          <cell r="B603">
            <v>0</v>
          </cell>
          <cell r="C603">
            <v>0</v>
          </cell>
          <cell r="D603">
            <v>0</v>
          </cell>
          <cell r="E603">
            <v>0</v>
          </cell>
          <cell r="F603">
            <v>0</v>
          </cell>
          <cell r="G603">
            <v>0</v>
          </cell>
          <cell r="H603">
            <v>0</v>
          </cell>
          <cell r="I603">
            <v>0</v>
          </cell>
          <cell r="J603">
            <v>0</v>
          </cell>
          <cell r="K603">
            <v>0</v>
          </cell>
          <cell r="L603">
            <v>0</v>
          </cell>
          <cell r="M603">
            <v>0</v>
          </cell>
          <cell r="N603">
            <v>0</v>
          </cell>
          <cell r="O603">
            <v>0</v>
          </cell>
          <cell r="P603">
            <v>0</v>
          </cell>
          <cell r="Q603">
            <v>0</v>
          </cell>
          <cell r="R603">
            <v>0</v>
          </cell>
          <cell r="S603">
            <v>0</v>
          </cell>
          <cell r="T603">
            <v>0</v>
          </cell>
          <cell r="U603">
            <v>0</v>
          </cell>
          <cell r="V603">
            <v>0</v>
          </cell>
        </row>
        <row r="604">
          <cell r="A604">
            <v>0</v>
          </cell>
          <cell r="B604">
            <v>0</v>
          </cell>
          <cell r="C604">
            <v>0</v>
          </cell>
          <cell r="D604">
            <v>0</v>
          </cell>
          <cell r="E604">
            <v>0</v>
          </cell>
          <cell r="F604">
            <v>0</v>
          </cell>
          <cell r="G604">
            <v>0</v>
          </cell>
          <cell r="H604">
            <v>0</v>
          </cell>
          <cell r="I604">
            <v>0</v>
          </cell>
          <cell r="J604">
            <v>0</v>
          </cell>
          <cell r="K604">
            <v>0</v>
          </cell>
          <cell r="L604">
            <v>0</v>
          </cell>
          <cell r="M604">
            <v>0</v>
          </cell>
          <cell r="N604">
            <v>0</v>
          </cell>
          <cell r="O604">
            <v>0</v>
          </cell>
          <cell r="P604">
            <v>0</v>
          </cell>
          <cell r="Q604">
            <v>0</v>
          </cell>
          <cell r="R604">
            <v>0</v>
          </cell>
          <cell r="S604">
            <v>0</v>
          </cell>
          <cell r="T604">
            <v>0</v>
          </cell>
          <cell r="U604">
            <v>0</v>
          </cell>
          <cell r="V604">
            <v>0</v>
          </cell>
        </row>
        <row r="605">
          <cell r="A605">
            <v>0</v>
          </cell>
          <cell r="B605">
            <v>0</v>
          </cell>
          <cell r="C605">
            <v>0</v>
          </cell>
          <cell r="D605">
            <v>0</v>
          </cell>
          <cell r="E605">
            <v>0</v>
          </cell>
          <cell r="F605">
            <v>0</v>
          </cell>
          <cell r="G605">
            <v>0</v>
          </cell>
          <cell r="H605">
            <v>0</v>
          </cell>
          <cell r="I605">
            <v>0</v>
          </cell>
          <cell r="J605">
            <v>0</v>
          </cell>
          <cell r="K605">
            <v>0</v>
          </cell>
          <cell r="L605">
            <v>0</v>
          </cell>
          <cell r="M605">
            <v>0</v>
          </cell>
          <cell r="N605">
            <v>0</v>
          </cell>
          <cell r="O605">
            <v>0</v>
          </cell>
          <cell r="P605">
            <v>0</v>
          </cell>
          <cell r="Q605">
            <v>0</v>
          </cell>
          <cell r="R605">
            <v>0</v>
          </cell>
          <cell r="S605">
            <v>0</v>
          </cell>
          <cell r="T605">
            <v>0</v>
          </cell>
          <cell r="U605">
            <v>0</v>
          </cell>
          <cell r="V605">
            <v>0</v>
          </cell>
        </row>
        <row r="606">
          <cell r="A606" t="str">
            <v>Desperdicio</v>
          </cell>
          <cell r="B606">
            <v>0</v>
          </cell>
          <cell r="C606">
            <v>0</v>
          </cell>
          <cell r="D606">
            <v>0</v>
          </cell>
          <cell r="E606">
            <v>0</v>
          </cell>
          <cell r="F606">
            <v>0</v>
          </cell>
          <cell r="G606">
            <v>0</v>
          </cell>
          <cell r="H606">
            <v>0</v>
          </cell>
          <cell r="I606">
            <v>0</v>
          </cell>
          <cell r="J606">
            <v>0</v>
          </cell>
          <cell r="K606">
            <v>0</v>
          </cell>
          <cell r="L606">
            <v>0</v>
          </cell>
          <cell r="M606" t="str">
            <v>%</v>
          </cell>
          <cell r="N606">
            <v>0</v>
          </cell>
          <cell r="O606">
            <v>0.03</v>
          </cell>
          <cell r="P606">
            <v>0</v>
          </cell>
          <cell r="Q606">
            <v>73250</v>
          </cell>
          <cell r="R606">
            <v>0</v>
          </cell>
          <cell r="S606">
            <v>0</v>
          </cell>
          <cell r="T606">
            <v>2197.5</v>
          </cell>
          <cell r="U606">
            <v>0</v>
          </cell>
          <cell r="V606">
            <v>0</v>
          </cell>
        </row>
        <row r="607">
          <cell r="A607" t="str">
            <v>SUBTOTAL</v>
          </cell>
          <cell r="B607">
            <v>0</v>
          </cell>
          <cell r="C607">
            <v>0</v>
          </cell>
          <cell r="D607">
            <v>0</v>
          </cell>
          <cell r="E607">
            <v>0</v>
          </cell>
          <cell r="F607">
            <v>0</v>
          </cell>
          <cell r="G607">
            <v>0</v>
          </cell>
          <cell r="H607">
            <v>0</v>
          </cell>
          <cell r="I607">
            <v>0</v>
          </cell>
          <cell r="J607">
            <v>0</v>
          </cell>
          <cell r="K607">
            <v>0</v>
          </cell>
          <cell r="L607">
            <v>0</v>
          </cell>
          <cell r="M607">
            <v>0</v>
          </cell>
          <cell r="N607">
            <v>0</v>
          </cell>
          <cell r="O607">
            <v>0</v>
          </cell>
          <cell r="P607">
            <v>0</v>
          </cell>
          <cell r="Q607">
            <v>0</v>
          </cell>
          <cell r="R607">
            <v>0</v>
          </cell>
          <cell r="S607">
            <v>0</v>
          </cell>
          <cell r="T607">
            <v>75447.5</v>
          </cell>
          <cell r="U607">
            <v>0</v>
          </cell>
          <cell r="V607">
            <v>0</v>
          </cell>
        </row>
        <row r="608">
          <cell r="A608">
            <v>0</v>
          </cell>
          <cell r="B608">
            <v>0</v>
          </cell>
          <cell r="C608">
            <v>0</v>
          </cell>
          <cell r="D608">
            <v>0</v>
          </cell>
          <cell r="E608">
            <v>0</v>
          </cell>
          <cell r="F608">
            <v>0</v>
          </cell>
          <cell r="G608">
            <v>0</v>
          </cell>
          <cell r="H608">
            <v>0</v>
          </cell>
          <cell r="I608">
            <v>0</v>
          </cell>
          <cell r="J608">
            <v>0</v>
          </cell>
          <cell r="K608">
            <v>0</v>
          </cell>
          <cell r="L608">
            <v>0</v>
          </cell>
          <cell r="M608">
            <v>0</v>
          </cell>
          <cell r="N608">
            <v>0</v>
          </cell>
          <cell r="O608">
            <v>0</v>
          </cell>
          <cell r="P608">
            <v>0</v>
          </cell>
          <cell r="Q608">
            <v>0</v>
          </cell>
          <cell r="R608">
            <v>0</v>
          </cell>
          <cell r="S608">
            <v>0</v>
          </cell>
          <cell r="T608">
            <v>0</v>
          </cell>
          <cell r="U608">
            <v>0</v>
          </cell>
          <cell r="V608">
            <v>0</v>
          </cell>
        </row>
        <row r="609">
          <cell r="A609" t="str">
            <v>3. Transportes</v>
          </cell>
          <cell r="B609">
            <v>0</v>
          </cell>
          <cell r="C609">
            <v>0</v>
          </cell>
          <cell r="D609">
            <v>0</v>
          </cell>
          <cell r="E609">
            <v>0</v>
          </cell>
          <cell r="F609">
            <v>0</v>
          </cell>
          <cell r="G609">
            <v>0</v>
          </cell>
          <cell r="H609">
            <v>0</v>
          </cell>
          <cell r="I609">
            <v>0</v>
          </cell>
          <cell r="J609">
            <v>0</v>
          </cell>
          <cell r="K609">
            <v>0</v>
          </cell>
          <cell r="L609">
            <v>0</v>
          </cell>
          <cell r="M609">
            <v>0</v>
          </cell>
          <cell r="N609">
            <v>0</v>
          </cell>
          <cell r="O609">
            <v>0</v>
          </cell>
          <cell r="P609">
            <v>0</v>
          </cell>
          <cell r="Q609">
            <v>0</v>
          </cell>
          <cell r="R609">
            <v>0</v>
          </cell>
          <cell r="S609">
            <v>0</v>
          </cell>
          <cell r="T609">
            <v>0</v>
          </cell>
          <cell r="U609">
            <v>0</v>
          </cell>
          <cell r="V609">
            <v>0</v>
          </cell>
        </row>
        <row r="610">
          <cell r="A610" t="str">
            <v>Material</v>
          </cell>
          <cell r="B610">
            <v>0</v>
          </cell>
          <cell r="C610">
            <v>0</v>
          </cell>
          <cell r="D610">
            <v>0</v>
          </cell>
          <cell r="E610">
            <v>0</v>
          </cell>
          <cell r="F610">
            <v>0</v>
          </cell>
          <cell r="G610">
            <v>0</v>
          </cell>
          <cell r="H610">
            <v>0</v>
          </cell>
          <cell r="I610">
            <v>0</v>
          </cell>
          <cell r="J610">
            <v>0</v>
          </cell>
          <cell r="K610" t="str">
            <v>Vol. o Peso</v>
          </cell>
          <cell r="L610">
            <v>0</v>
          </cell>
          <cell r="M610" t="str">
            <v>Distancia</v>
          </cell>
          <cell r="N610">
            <v>0</v>
          </cell>
          <cell r="O610" t="str">
            <v>m2 o Ton/Km</v>
          </cell>
          <cell r="P610">
            <v>0</v>
          </cell>
          <cell r="Q610">
            <v>0</v>
          </cell>
          <cell r="R610" t="str">
            <v>Tarifa</v>
          </cell>
          <cell r="S610">
            <v>0</v>
          </cell>
          <cell r="T610" t="str">
            <v>Vr. Unitario</v>
          </cell>
          <cell r="U610">
            <v>0</v>
          </cell>
          <cell r="V610">
            <v>0</v>
          </cell>
        </row>
        <row r="611">
          <cell r="A611">
            <v>0</v>
          </cell>
          <cell r="B611">
            <v>0</v>
          </cell>
          <cell r="C611">
            <v>0</v>
          </cell>
          <cell r="D611">
            <v>0</v>
          </cell>
          <cell r="E611">
            <v>0</v>
          </cell>
          <cell r="F611">
            <v>0</v>
          </cell>
          <cell r="G611">
            <v>0</v>
          </cell>
          <cell r="H611">
            <v>0</v>
          </cell>
          <cell r="I611">
            <v>0</v>
          </cell>
          <cell r="J611">
            <v>0</v>
          </cell>
          <cell r="K611">
            <v>0</v>
          </cell>
          <cell r="L611">
            <v>0</v>
          </cell>
          <cell r="M611">
            <v>0</v>
          </cell>
          <cell r="N611">
            <v>0</v>
          </cell>
          <cell r="O611">
            <v>0</v>
          </cell>
          <cell r="P611">
            <v>0</v>
          </cell>
          <cell r="Q611">
            <v>0</v>
          </cell>
          <cell r="R611">
            <v>0</v>
          </cell>
          <cell r="S611">
            <v>0</v>
          </cell>
          <cell r="T611">
            <v>0</v>
          </cell>
          <cell r="U611">
            <v>0</v>
          </cell>
          <cell r="V611">
            <v>0</v>
          </cell>
        </row>
        <row r="612">
          <cell r="A612">
            <v>0</v>
          </cell>
          <cell r="B612">
            <v>0</v>
          </cell>
          <cell r="C612">
            <v>0</v>
          </cell>
          <cell r="D612">
            <v>0</v>
          </cell>
          <cell r="E612">
            <v>0</v>
          </cell>
          <cell r="F612">
            <v>0</v>
          </cell>
          <cell r="G612">
            <v>0</v>
          </cell>
          <cell r="H612">
            <v>0</v>
          </cell>
          <cell r="I612">
            <v>0</v>
          </cell>
          <cell r="J612">
            <v>0</v>
          </cell>
          <cell r="K612">
            <v>0</v>
          </cell>
          <cell r="L612">
            <v>0</v>
          </cell>
          <cell r="M612">
            <v>0</v>
          </cell>
          <cell r="N612">
            <v>0</v>
          </cell>
          <cell r="O612">
            <v>0</v>
          </cell>
          <cell r="P612">
            <v>0</v>
          </cell>
          <cell r="Q612">
            <v>0</v>
          </cell>
          <cell r="R612">
            <v>0</v>
          </cell>
          <cell r="S612">
            <v>0</v>
          </cell>
          <cell r="T612">
            <v>0</v>
          </cell>
          <cell r="U612">
            <v>0</v>
          </cell>
          <cell r="V612">
            <v>0</v>
          </cell>
        </row>
        <row r="613">
          <cell r="A613">
            <v>0</v>
          </cell>
          <cell r="B613">
            <v>0</v>
          </cell>
          <cell r="C613">
            <v>0</v>
          </cell>
          <cell r="D613">
            <v>0</v>
          </cell>
          <cell r="E613">
            <v>0</v>
          </cell>
          <cell r="F613">
            <v>0</v>
          </cell>
          <cell r="G613">
            <v>0</v>
          </cell>
          <cell r="H613">
            <v>0</v>
          </cell>
          <cell r="I613">
            <v>0</v>
          </cell>
          <cell r="J613">
            <v>0</v>
          </cell>
          <cell r="K613">
            <v>0</v>
          </cell>
          <cell r="L613">
            <v>0</v>
          </cell>
          <cell r="M613">
            <v>0</v>
          </cell>
          <cell r="N613">
            <v>0</v>
          </cell>
          <cell r="O613">
            <v>0</v>
          </cell>
          <cell r="P613">
            <v>0</v>
          </cell>
          <cell r="Q613">
            <v>0</v>
          </cell>
          <cell r="R613">
            <v>0</v>
          </cell>
          <cell r="S613">
            <v>0</v>
          </cell>
          <cell r="T613">
            <v>0</v>
          </cell>
          <cell r="U613">
            <v>0</v>
          </cell>
          <cell r="V613">
            <v>0</v>
          </cell>
        </row>
        <row r="614">
          <cell r="A614" t="str">
            <v>SUBTOTAL</v>
          </cell>
          <cell r="B614">
            <v>0</v>
          </cell>
          <cell r="C614">
            <v>0</v>
          </cell>
          <cell r="D614">
            <v>0</v>
          </cell>
          <cell r="E614">
            <v>0</v>
          </cell>
          <cell r="F614">
            <v>0</v>
          </cell>
          <cell r="G614">
            <v>0</v>
          </cell>
          <cell r="H614">
            <v>0</v>
          </cell>
          <cell r="I614">
            <v>0</v>
          </cell>
          <cell r="J614">
            <v>0</v>
          </cell>
          <cell r="K614">
            <v>0</v>
          </cell>
          <cell r="L614">
            <v>0</v>
          </cell>
          <cell r="M614">
            <v>0</v>
          </cell>
          <cell r="N614">
            <v>0</v>
          </cell>
          <cell r="O614">
            <v>0</v>
          </cell>
          <cell r="P614">
            <v>0</v>
          </cell>
          <cell r="Q614">
            <v>0</v>
          </cell>
          <cell r="R614">
            <v>0</v>
          </cell>
          <cell r="S614">
            <v>0</v>
          </cell>
          <cell r="T614">
            <v>0</v>
          </cell>
          <cell r="U614">
            <v>0</v>
          </cell>
          <cell r="V614">
            <v>0</v>
          </cell>
        </row>
        <row r="615">
          <cell r="A615">
            <v>0</v>
          </cell>
          <cell r="B615">
            <v>0</v>
          </cell>
          <cell r="C615">
            <v>0</v>
          </cell>
          <cell r="D615">
            <v>0</v>
          </cell>
          <cell r="E615">
            <v>0</v>
          </cell>
          <cell r="F615">
            <v>0</v>
          </cell>
          <cell r="G615">
            <v>0</v>
          </cell>
          <cell r="H615">
            <v>0</v>
          </cell>
          <cell r="I615">
            <v>0</v>
          </cell>
          <cell r="J615">
            <v>0</v>
          </cell>
          <cell r="K615">
            <v>0</v>
          </cell>
          <cell r="L615">
            <v>0</v>
          </cell>
          <cell r="M615">
            <v>0</v>
          </cell>
          <cell r="N615">
            <v>0</v>
          </cell>
          <cell r="O615">
            <v>0</v>
          </cell>
          <cell r="P615">
            <v>0</v>
          </cell>
          <cell r="Q615">
            <v>0</v>
          </cell>
          <cell r="R615">
            <v>0</v>
          </cell>
          <cell r="S615">
            <v>0</v>
          </cell>
          <cell r="T615">
            <v>0</v>
          </cell>
          <cell r="U615">
            <v>0</v>
          </cell>
          <cell r="V615">
            <v>0</v>
          </cell>
        </row>
        <row r="616">
          <cell r="A616" t="str">
            <v>4. Mano de Obra</v>
          </cell>
          <cell r="B616">
            <v>0</v>
          </cell>
          <cell r="C616">
            <v>0</v>
          </cell>
          <cell r="D616">
            <v>0</v>
          </cell>
          <cell r="E616">
            <v>0</v>
          </cell>
          <cell r="F616">
            <v>0</v>
          </cell>
          <cell r="G616">
            <v>0</v>
          </cell>
          <cell r="H616">
            <v>0</v>
          </cell>
          <cell r="I616">
            <v>0</v>
          </cell>
          <cell r="J616">
            <v>0</v>
          </cell>
          <cell r="K616">
            <v>0</v>
          </cell>
          <cell r="L616">
            <v>0</v>
          </cell>
          <cell r="M616">
            <v>0</v>
          </cell>
          <cell r="N616">
            <v>0</v>
          </cell>
          <cell r="O616">
            <v>0</v>
          </cell>
          <cell r="P616">
            <v>0</v>
          </cell>
          <cell r="Q616">
            <v>0</v>
          </cell>
          <cell r="R616">
            <v>0</v>
          </cell>
          <cell r="S616">
            <v>0</v>
          </cell>
          <cell r="T616">
            <v>0</v>
          </cell>
          <cell r="U616">
            <v>0</v>
          </cell>
          <cell r="V616">
            <v>0</v>
          </cell>
        </row>
        <row r="617">
          <cell r="A617" t="str">
            <v>Trabajador</v>
          </cell>
          <cell r="B617">
            <v>0</v>
          </cell>
          <cell r="C617">
            <v>0</v>
          </cell>
          <cell r="D617">
            <v>0</v>
          </cell>
          <cell r="E617">
            <v>0</v>
          </cell>
          <cell r="F617">
            <v>0</v>
          </cell>
          <cell r="G617">
            <v>0</v>
          </cell>
          <cell r="H617">
            <v>0</v>
          </cell>
          <cell r="I617">
            <v>0</v>
          </cell>
          <cell r="J617" t="str">
            <v>Jornal</v>
          </cell>
          <cell r="K617">
            <v>0</v>
          </cell>
          <cell r="L617" t="str">
            <v>Prestac.</v>
          </cell>
          <cell r="M617">
            <v>0</v>
          </cell>
          <cell r="N617" t="str">
            <v>Jornal Total</v>
          </cell>
          <cell r="O617">
            <v>0</v>
          </cell>
          <cell r="P617">
            <v>0</v>
          </cell>
          <cell r="Q617" t="str">
            <v>Rendimiento</v>
          </cell>
          <cell r="R617">
            <v>0</v>
          </cell>
          <cell r="S617">
            <v>0</v>
          </cell>
          <cell r="T617" t="str">
            <v>Vr. Unitario</v>
          </cell>
          <cell r="U617">
            <v>0</v>
          </cell>
          <cell r="V617">
            <v>0</v>
          </cell>
        </row>
        <row r="618">
          <cell r="A618" t="str">
            <v>Electricista II</v>
          </cell>
          <cell r="B618">
            <v>0</v>
          </cell>
          <cell r="C618">
            <v>0</v>
          </cell>
          <cell r="D618">
            <v>0</v>
          </cell>
          <cell r="E618">
            <v>0</v>
          </cell>
          <cell r="F618">
            <v>0</v>
          </cell>
          <cell r="G618">
            <v>0</v>
          </cell>
          <cell r="H618">
            <v>0</v>
          </cell>
          <cell r="I618">
            <v>0</v>
          </cell>
          <cell r="J618">
            <v>37400</v>
          </cell>
          <cell r="K618">
            <v>0</v>
          </cell>
          <cell r="L618">
            <v>0.57999999999999996</v>
          </cell>
          <cell r="M618">
            <v>0</v>
          </cell>
          <cell r="N618">
            <v>59092</v>
          </cell>
          <cell r="O618">
            <v>0</v>
          </cell>
          <cell r="P618">
            <v>0</v>
          </cell>
          <cell r="Q618">
            <v>0.05</v>
          </cell>
          <cell r="R618">
            <v>0</v>
          </cell>
          <cell r="S618">
            <v>0</v>
          </cell>
          <cell r="T618">
            <v>2954.6000000000004</v>
          </cell>
          <cell r="U618">
            <v>0</v>
          </cell>
          <cell r="V618">
            <v>0</v>
          </cell>
        </row>
        <row r="619">
          <cell r="A619" t="str">
            <v>Ayudante</v>
          </cell>
          <cell r="B619">
            <v>0</v>
          </cell>
          <cell r="C619">
            <v>0</v>
          </cell>
          <cell r="D619">
            <v>0</v>
          </cell>
          <cell r="E619">
            <v>0</v>
          </cell>
          <cell r="F619">
            <v>0</v>
          </cell>
          <cell r="G619">
            <v>0</v>
          </cell>
          <cell r="H619">
            <v>0</v>
          </cell>
          <cell r="I619">
            <v>0</v>
          </cell>
          <cell r="J619">
            <v>20515</v>
          </cell>
          <cell r="K619">
            <v>0</v>
          </cell>
          <cell r="L619">
            <v>0.57999999999999996</v>
          </cell>
          <cell r="M619">
            <v>0</v>
          </cell>
          <cell r="N619">
            <v>32413.699999999997</v>
          </cell>
          <cell r="O619">
            <v>0</v>
          </cell>
          <cell r="P619">
            <v>0</v>
          </cell>
          <cell r="Q619">
            <v>0.05</v>
          </cell>
          <cell r="R619">
            <v>0</v>
          </cell>
          <cell r="S619">
            <v>0</v>
          </cell>
          <cell r="T619">
            <v>1620.6849999999999</v>
          </cell>
          <cell r="U619">
            <v>0</v>
          </cell>
          <cell r="V619">
            <v>0</v>
          </cell>
        </row>
        <row r="620">
          <cell r="A620">
            <v>0</v>
          </cell>
          <cell r="B620">
            <v>0</v>
          </cell>
          <cell r="C620">
            <v>0</v>
          </cell>
          <cell r="D620">
            <v>0</v>
          </cell>
          <cell r="E620">
            <v>0</v>
          </cell>
          <cell r="F620">
            <v>0</v>
          </cell>
          <cell r="G620">
            <v>0</v>
          </cell>
          <cell r="H620">
            <v>0</v>
          </cell>
          <cell r="I620">
            <v>0</v>
          </cell>
          <cell r="J620">
            <v>0</v>
          </cell>
          <cell r="K620">
            <v>0</v>
          </cell>
          <cell r="L620">
            <v>0</v>
          </cell>
          <cell r="M620">
            <v>0</v>
          </cell>
          <cell r="N620">
            <v>0</v>
          </cell>
          <cell r="O620">
            <v>0</v>
          </cell>
          <cell r="P620">
            <v>0</v>
          </cell>
          <cell r="Q620">
            <v>0</v>
          </cell>
          <cell r="R620">
            <v>0</v>
          </cell>
          <cell r="S620">
            <v>0</v>
          </cell>
          <cell r="T620">
            <v>0</v>
          </cell>
          <cell r="U620">
            <v>0</v>
          </cell>
          <cell r="V620">
            <v>0</v>
          </cell>
        </row>
        <row r="621">
          <cell r="A621" t="str">
            <v>SUBTOTAL</v>
          </cell>
          <cell r="B621">
            <v>0</v>
          </cell>
          <cell r="C621">
            <v>0</v>
          </cell>
          <cell r="D621">
            <v>0</v>
          </cell>
          <cell r="E621">
            <v>0</v>
          </cell>
          <cell r="F621">
            <v>0</v>
          </cell>
          <cell r="G621">
            <v>0</v>
          </cell>
          <cell r="H621">
            <v>0</v>
          </cell>
          <cell r="I621">
            <v>0</v>
          </cell>
          <cell r="J621">
            <v>0</v>
          </cell>
          <cell r="K621">
            <v>0</v>
          </cell>
          <cell r="L621">
            <v>0</v>
          </cell>
          <cell r="M621">
            <v>0</v>
          </cell>
          <cell r="N621">
            <v>0</v>
          </cell>
          <cell r="O621">
            <v>0</v>
          </cell>
          <cell r="P621">
            <v>0</v>
          </cell>
          <cell r="Q621">
            <v>0</v>
          </cell>
          <cell r="R621">
            <v>0</v>
          </cell>
          <cell r="S621">
            <v>0</v>
          </cell>
          <cell r="T621">
            <v>4575.2849999999999</v>
          </cell>
          <cell r="U621">
            <v>0</v>
          </cell>
          <cell r="V621">
            <v>0</v>
          </cell>
        </row>
        <row r="622">
          <cell r="A622" t="str">
            <v>TOTAL COSTO DIRECTO</v>
          </cell>
          <cell r="B622">
            <v>0</v>
          </cell>
          <cell r="C622">
            <v>0</v>
          </cell>
          <cell r="D622">
            <v>0</v>
          </cell>
          <cell r="E622">
            <v>0</v>
          </cell>
          <cell r="F622">
            <v>0</v>
          </cell>
          <cell r="G622">
            <v>0</v>
          </cell>
          <cell r="H622">
            <v>0</v>
          </cell>
          <cell r="I622">
            <v>0</v>
          </cell>
          <cell r="J622">
            <v>0</v>
          </cell>
          <cell r="K622">
            <v>0</v>
          </cell>
          <cell r="L622">
            <v>0</v>
          </cell>
          <cell r="M622">
            <v>0</v>
          </cell>
          <cell r="N622">
            <v>0</v>
          </cell>
          <cell r="O622">
            <v>0</v>
          </cell>
          <cell r="P622">
            <v>0</v>
          </cell>
          <cell r="Q622">
            <v>0</v>
          </cell>
          <cell r="R622">
            <v>0</v>
          </cell>
          <cell r="S622">
            <v>0</v>
          </cell>
          <cell r="T622">
            <v>80928.425000000003</v>
          </cell>
          <cell r="U622">
            <v>0</v>
          </cell>
          <cell r="V622">
            <v>0</v>
          </cell>
        </row>
        <row r="623">
          <cell r="A623" t="str">
            <v>AIU CONTRACTUAL</v>
          </cell>
          <cell r="B623">
            <v>0</v>
          </cell>
          <cell r="C623">
            <v>0</v>
          </cell>
          <cell r="D623">
            <v>0</v>
          </cell>
          <cell r="E623">
            <v>0.25640000000000002</v>
          </cell>
          <cell r="F623">
            <v>0</v>
          </cell>
          <cell r="G623">
            <v>0</v>
          </cell>
          <cell r="H623">
            <v>0</v>
          </cell>
          <cell r="I623">
            <v>0</v>
          </cell>
          <cell r="J623">
            <v>0</v>
          </cell>
          <cell r="K623">
            <v>0</v>
          </cell>
          <cell r="L623">
            <v>0</v>
          </cell>
          <cell r="M623">
            <v>0</v>
          </cell>
          <cell r="N623">
            <v>0</v>
          </cell>
          <cell r="O623">
            <v>0</v>
          </cell>
          <cell r="P623">
            <v>0</v>
          </cell>
          <cell r="Q623">
            <v>0</v>
          </cell>
          <cell r="R623">
            <v>0</v>
          </cell>
          <cell r="S623" t="str">
            <v>TOTAL COSTO INDIRECTO</v>
          </cell>
          <cell r="T623">
            <v>20750.048170000002</v>
          </cell>
          <cell r="U623">
            <v>0</v>
          </cell>
          <cell r="V623">
            <v>0</v>
          </cell>
        </row>
        <row r="624">
          <cell r="A624" t="str">
            <v xml:space="preserve">VALOR TOTAL ACTIVIDAD </v>
          </cell>
          <cell r="B624">
            <v>0</v>
          </cell>
          <cell r="C624">
            <v>0</v>
          </cell>
          <cell r="D624">
            <v>0</v>
          </cell>
          <cell r="E624">
            <v>0</v>
          </cell>
          <cell r="F624">
            <v>0</v>
          </cell>
          <cell r="G624">
            <v>0</v>
          </cell>
          <cell r="H624">
            <v>0</v>
          </cell>
          <cell r="I624">
            <v>0</v>
          </cell>
          <cell r="J624">
            <v>0</v>
          </cell>
          <cell r="K624">
            <v>0</v>
          </cell>
          <cell r="L624">
            <v>0</v>
          </cell>
          <cell r="M624">
            <v>0</v>
          </cell>
          <cell r="N624">
            <v>0</v>
          </cell>
          <cell r="O624">
            <v>0</v>
          </cell>
          <cell r="P624">
            <v>0</v>
          </cell>
          <cell r="Q624">
            <v>0</v>
          </cell>
          <cell r="R624">
            <v>0</v>
          </cell>
          <cell r="S624">
            <v>0</v>
          </cell>
          <cell r="T624">
            <v>101678.47317000001</v>
          </cell>
          <cell r="U624">
            <v>0</v>
          </cell>
          <cell r="V624">
            <v>0</v>
          </cell>
        </row>
        <row r="625">
          <cell r="A625" t="str">
            <v xml:space="preserve">VALOR RECURSOS NECESARIOS PARA LA EJECUCIÓN DE LA ACTIVIDAD </v>
          </cell>
          <cell r="B625">
            <v>0</v>
          </cell>
          <cell r="C625">
            <v>0</v>
          </cell>
          <cell r="D625">
            <v>0</v>
          </cell>
          <cell r="E625">
            <v>0</v>
          </cell>
          <cell r="F625">
            <v>0</v>
          </cell>
          <cell r="G625">
            <v>0</v>
          </cell>
          <cell r="H625">
            <v>0</v>
          </cell>
          <cell r="I625">
            <v>0</v>
          </cell>
          <cell r="J625">
            <v>0</v>
          </cell>
          <cell r="K625">
            <v>0</v>
          </cell>
          <cell r="L625">
            <v>0</v>
          </cell>
          <cell r="M625">
            <v>0</v>
          </cell>
          <cell r="N625">
            <v>0</v>
          </cell>
          <cell r="O625">
            <v>0</v>
          </cell>
          <cell r="P625">
            <v>0</v>
          </cell>
          <cell r="Q625">
            <v>0</v>
          </cell>
          <cell r="R625">
            <v>0</v>
          </cell>
          <cell r="S625">
            <v>0</v>
          </cell>
          <cell r="T625">
            <v>101678.47317000001</v>
          </cell>
          <cell r="U625">
            <v>0</v>
          </cell>
          <cell r="V625">
            <v>0</v>
          </cell>
        </row>
        <row r="626">
          <cell r="A626">
            <v>0</v>
          </cell>
          <cell r="B626">
            <v>0</v>
          </cell>
          <cell r="C626">
            <v>0</v>
          </cell>
          <cell r="D626">
            <v>0</v>
          </cell>
          <cell r="E626">
            <v>0</v>
          </cell>
          <cell r="F626">
            <v>0</v>
          </cell>
          <cell r="G626">
            <v>0</v>
          </cell>
          <cell r="H626">
            <v>0</v>
          </cell>
          <cell r="I626">
            <v>0</v>
          </cell>
          <cell r="J626">
            <v>0</v>
          </cell>
          <cell r="K626">
            <v>0</v>
          </cell>
          <cell r="L626">
            <v>0</v>
          </cell>
          <cell r="M626">
            <v>0</v>
          </cell>
          <cell r="N626">
            <v>0</v>
          </cell>
          <cell r="O626">
            <v>0</v>
          </cell>
          <cell r="P626">
            <v>0</v>
          </cell>
          <cell r="Q626">
            <v>0</v>
          </cell>
          <cell r="R626">
            <v>0</v>
          </cell>
          <cell r="S626">
            <v>0</v>
          </cell>
          <cell r="T626">
            <v>0</v>
          </cell>
          <cell r="U626">
            <v>0</v>
          </cell>
          <cell r="V626">
            <v>0</v>
          </cell>
        </row>
        <row r="627">
          <cell r="A627" t="str">
            <v>Para constancia de lo anterior, se firma la presente acta bajo la responsabilidad expresa de los que intervienen en ella, de  conformidad  con las funciones  desempeñadas por cada uno de los mismos,  de acuerdo con el manual de interventoría, en _________</v>
          </cell>
          <cell r="B627">
            <v>0</v>
          </cell>
          <cell r="C627">
            <v>0</v>
          </cell>
          <cell r="D627">
            <v>0</v>
          </cell>
          <cell r="E627">
            <v>0</v>
          </cell>
          <cell r="F627">
            <v>0</v>
          </cell>
          <cell r="G627">
            <v>0</v>
          </cell>
          <cell r="H627">
            <v>0</v>
          </cell>
          <cell r="I627">
            <v>0</v>
          </cell>
          <cell r="J627">
            <v>0</v>
          </cell>
          <cell r="K627">
            <v>0</v>
          </cell>
          <cell r="L627">
            <v>0</v>
          </cell>
          <cell r="M627">
            <v>0</v>
          </cell>
          <cell r="N627">
            <v>0</v>
          </cell>
          <cell r="O627">
            <v>0</v>
          </cell>
          <cell r="P627">
            <v>0</v>
          </cell>
          <cell r="Q627">
            <v>0</v>
          </cell>
          <cell r="R627">
            <v>0</v>
          </cell>
          <cell r="S627">
            <v>0</v>
          </cell>
          <cell r="T627">
            <v>0</v>
          </cell>
          <cell r="U627">
            <v>0</v>
          </cell>
          <cell r="V627">
            <v>0</v>
          </cell>
        </row>
        <row r="628">
          <cell r="A628">
            <v>0</v>
          </cell>
          <cell r="B628">
            <v>0</v>
          </cell>
          <cell r="C628">
            <v>0</v>
          </cell>
          <cell r="D628">
            <v>0</v>
          </cell>
          <cell r="E628">
            <v>0</v>
          </cell>
          <cell r="F628">
            <v>0</v>
          </cell>
          <cell r="G628">
            <v>0</v>
          </cell>
          <cell r="H628">
            <v>0</v>
          </cell>
          <cell r="I628">
            <v>0</v>
          </cell>
          <cell r="J628">
            <v>0</v>
          </cell>
          <cell r="K628">
            <v>0</v>
          </cell>
          <cell r="L628">
            <v>0</v>
          </cell>
          <cell r="M628">
            <v>0</v>
          </cell>
          <cell r="N628">
            <v>0</v>
          </cell>
          <cell r="O628">
            <v>0</v>
          </cell>
          <cell r="P628">
            <v>0</v>
          </cell>
          <cell r="Q628">
            <v>0</v>
          </cell>
          <cell r="R628">
            <v>0</v>
          </cell>
          <cell r="S628">
            <v>0</v>
          </cell>
          <cell r="T628">
            <v>0</v>
          </cell>
          <cell r="U628">
            <v>0</v>
          </cell>
          <cell r="V628">
            <v>0</v>
          </cell>
        </row>
        <row r="629">
          <cell r="A629">
            <v>0</v>
          </cell>
          <cell r="B629">
            <v>0</v>
          </cell>
          <cell r="C629">
            <v>0</v>
          </cell>
          <cell r="D629">
            <v>0</v>
          </cell>
          <cell r="E629">
            <v>0</v>
          </cell>
          <cell r="F629">
            <v>0</v>
          </cell>
          <cell r="G629">
            <v>0</v>
          </cell>
          <cell r="H629">
            <v>0</v>
          </cell>
          <cell r="I629">
            <v>0</v>
          </cell>
          <cell r="J629">
            <v>0</v>
          </cell>
          <cell r="K629">
            <v>0</v>
          </cell>
          <cell r="L629">
            <v>0</v>
          </cell>
          <cell r="M629">
            <v>0</v>
          </cell>
          <cell r="N629">
            <v>0</v>
          </cell>
          <cell r="O629">
            <v>0</v>
          </cell>
          <cell r="P629">
            <v>0</v>
          </cell>
          <cell r="Q629">
            <v>0</v>
          </cell>
          <cell r="R629">
            <v>0</v>
          </cell>
          <cell r="S629">
            <v>0</v>
          </cell>
          <cell r="T629">
            <v>0</v>
          </cell>
          <cell r="U629">
            <v>0</v>
          </cell>
          <cell r="V629">
            <v>0</v>
          </cell>
        </row>
        <row r="630">
          <cell r="A630">
            <v>0</v>
          </cell>
          <cell r="B630">
            <v>0</v>
          </cell>
          <cell r="C630">
            <v>0</v>
          </cell>
          <cell r="D630">
            <v>0</v>
          </cell>
          <cell r="E630" t="str">
            <v>Firma:</v>
          </cell>
          <cell r="F630">
            <v>0</v>
          </cell>
          <cell r="G630">
            <v>0</v>
          </cell>
          <cell r="H630">
            <v>0</v>
          </cell>
          <cell r="I630">
            <v>0</v>
          </cell>
          <cell r="J630">
            <v>0</v>
          </cell>
          <cell r="K630">
            <v>0</v>
          </cell>
          <cell r="L630">
            <v>0</v>
          </cell>
          <cell r="M630">
            <v>0</v>
          </cell>
          <cell r="N630">
            <v>0</v>
          </cell>
          <cell r="O630">
            <v>0</v>
          </cell>
          <cell r="P630">
            <v>0</v>
          </cell>
          <cell r="Q630">
            <v>0</v>
          </cell>
          <cell r="R630">
            <v>0</v>
          </cell>
          <cell r="S630">
            <v>0</v>
          </cell>
          <cell r="T630">
            <v>0</v>
          </cell>
          <cell r="U630">
            <v>0</v>
          </cell>
          <cell r="V630">
            <v>0</v>
          </cell>
        </row>
        <row r="631">
          <cell r="A631">
            <v>0</v>
          </cell>
          <cell r="B631">
            <v>0</v>
          </cell>
          <cell r="C631">
            <v>0</v>
          </cell>
          <cell r="D631">
            <v>0</v>
          </cell>
          <cell r="E631" t="str">
            <v xml:space="preserve">Nombre: </v>
          </cell>
          <cell r="F631">
            <v>0</v>
          </cell>
          <cell r="G631">
            <v>0</v>
          </cell>
          <cell r="H631">
            <v>0</v>
          </cell>
          <cell r="I631">
            <v>0</v>
          </cell>
          <cell r="J631">
            <v>0</v>
          </cell>
          <cell r="K631">
            <v>0</v>
          </cell>
          <cell r="L631">
            <v>0</v>
          </cell>
          <cell r="M631">
            <v>0</v>
          </cell>
          <cell r="N631">
            <v>0</v>
          </cell>
          <cell r="O631">
            <v>0</v>
          </cell>
          <cell r="P631">
            <v>0</v>
          </cell>
          <cell r="Q631">
            <v>0</v>
          </cell>
          <cell r="R631">
            <v>0</v>
          </cell>
          <cell r="S631">
            <v>0</v>
          </cell>
          <cell r="T631">
            <v>0</v>
          </cell>
          <cell r="U631">
            <v>0</v>
          </cell>
          <cell r="V631">
            <v>0</v>
          </cell>
        </row>
        <row r="632">
          <cell r="A632">
            <v>0</v>
          </cell>
          <cell r="B632">
            <v>0</v>
          </cell>
          <cell r="C632">
            <v>0</v>
          </cell>
          <cell r="D632">
            <v>0</v>
          </cell>
          <cell r="E632" t="str">
            <v>REPRESENTATE LEGAL Ó DIRECTOR DE OBRA</v>
          </cell>
          <cell r="F632">
            <v>0</v>
          </cell>
          <cell r="G632">
            <v>0</v>
          </cell>
          <cell r="H632">
            <v>0</v>
          </cell>
          <cell r="I632">
            <v>0</v>
          </cell>
          <cell r="J632">
            <v>0</v>
          </cell>
          <cell r="K632">
            <v>0</v>
          </cell>
          <cell r="L632">
            <v>0</v>
          </cell>
          <cell r="M632">
            <v>0</v>
          </cell>
          <cell r="N632">
            <v>0</v>
          </cell>
          <cell r="O632">
            <v>0</v>
          </cell>
          <cell r="P632">
            <v>0</v>
          </cell>
          <cell r="Q632">
            <v>0</v>
          </cell>
          <cell r="R632">
            <v>0</v>
          </cell>
          <cell r="S632">
            <v>0</v>
          </cell>
          <cell r="T632">
            <v>0</v>
          </cell>
          <cell r="U632">
            <v>0</v>
          </cell>
          <cell r="V632">
            <v>0</v>
          </cell>
        </row>
        <row r="633">
          <cell r="F633">
            <v>0</v>
          </cell>
          <cell r="G633">
            <v>0</v>
          </cell>
          <cell r="H633">
            <v>0</v>
          </cell>
          <cell r="I633">
            <v>0</v>
          </cell>
          <cell r="J633">
            <v>0</v>
          </cell>
          <cell r="K633">
            <v>0</v>
          </cell>
        </row>
        <row r="634">
          <cell r="A634" t="str">
            <v>C. OBSERVACIONES INTERVENTORIA (Campo de obligatorio diligenciamiento)</v>
          </cell>
          <cell r="B634">
            <v>0</v>
          </cell>
          <cell r="C634">
            <v>0</v>
          </cell>
          <cell r="D634">
            <v>0</v>
          </cell>
          <cell r="E634">
            <v>0</v>
          </cell>
          <cell r="F634">
            <v>0</v>
          </cell>
          <cell r="G634">
            <v>0</v>
          </cell>
          <cell r="H634">
            <v>0</v>
          </cell>
          <cell r="I634">
            <v>0</v>
          </cell>
          <cell r="J634">
            <v>0</v>
          </cell>
          <cell r="K634">
            <v>0</v>
          </cell>
          <cell r="L634">
            <v>0</v>
          </cell>
          <cell r="M634">
            <v>0</v>
          </cell>
          <cell r="N634">
            <v>0</v>
          </cell>
          <cell r="O634">
            <v>0</v>
          </cell>
          <cell r="P634">
            <v>0</v>
          </cell>
          <cell r="Q634">
            <v>0</v>
          </cell>
          <cell r="R634">
            <v>0</v>
          </cell>
          <cell r="S634">
            <v>0</v>
          </cell>
          <cell r="T634">
            <v>0</v>
          </cell>
          <cell r="U634">
            <v>0</v>
          </cell>
          <cell r="V634">
            <v>0</v>
          </cell>
        </row>
        <row r="635">
          <cell r="A635">
            <v>0</v>
          </cell>
          <cell r="B635">
            <v>0</v>
          </cell>
          <cell r="C635">
            <v>0</v>
          </cell>
          <cell r="D635">
            <v>0</v>
          </cell>
          <cell r="E635">
            <v>0</v>
          </cell>
          <cell r="F635">
            <v>0</v>
          </cell>
          <cell r="G635">
            <v>0</v>
          </cell>
          <cell r="H635">
            <v>0</v>
          </cell>
          <cell r="I635">
            <v>0</v>
          </cell>
          <cell r="J635">
            <v>0</v>
          </cell>
          <cell r="K635">
            <v>0</v>
          </cell>
          <cell r="L635">
            <v>0</v>
          </cell>
          <cell r="M635">
            <v>0</v>
          </cell>
          <cell r="N635">
            <v>0</v>
          </cell>
          <cell r="O635">
            <v>0</v>
          </cell>
          <cell r="P635">
            <v>0</v>
          </cell>
          <cell r="Q635">
            <v>0</v>
          </cell>
          <cell r="R635">
            <v>0</v>
          </cell>
          <cell r="S635">
            <v>0</v>
          </cell>
          <cell r="T635">
            <v>0</v>
          </cell>
          <cell r="U635">
            <v>0</v>
          </cell>
          <cell r="V635">
            <v>0</v>
          </cell>
        </row>
        <row r="636">
          <cell r="A636">
            <v>0</v>
          </cell>
          <cell r="B636">
            <v>0</v>
          </cell>
          <cell r="C636">
            <v>0</v>
          </cell>
          <cell r="D636">
            <v>0</v>
          </cell>
          <cell r="E636">
            <v>0</v>
          </cell>
          <cell r="F636">
            <v>0</v>
          </cell>
          <cell r="G636">
            <v>0</v>
          </cell>
          <cell r="H636">
            <v>0</v>
          </cell>
          <cell r="I636">
            <v>0</v>
          </cell>
          <cell r="J636">
            <v>0</v>
          </cell>
          <cell r="K636">
            <v>0</v>
          </cell>
          <cell r="L636">
            <v>0</v>
          </cell>
          <cell r="M636">
            <v>0</v>
          </cell>
          <cell r="N636">
            <v>0</v>
          </cell>
          <cell r="O636">
            <v>0</v>
          </cell>
          <cell r="P636">
            <v>0</v>
          </cell>
          <cell r="Q636">
            <v>0</v>
          </cell>
          <cell r="R636">
            <v>0</v>
          </cell>
          <cell r="S636">
            <v>0</v>
          </cell>
          <cell r="T636">
            <v>0</v>
          </cell>
          <cell r="U636">
            <v>0</v>
          </cell>
          <cell r="V636">
            <v>0</v>
          </cell>
        </row>
        <row r="637">
          <cell r="A637">
            <v>0</v>
          </cell>
          <cell r="B637">
            <v>0</v>
          </cell>
          <cell r="C637">
            <v>0</v>
          </cell>
          <cell r="D637">
            <v>0</v>
          </cell>
          <cell r="E637">
            <v>0</v>
          </cell>
          <cell r="F637">
            <v>0</v>
          </cell>
          <cell r="G637">
            <v>0</v>
          </cell>
          <cell r="H637">
            <v>0</v>
          </cell>
          <cell r="I637">
            <v>0</v>
          </cell>
          <cell r="J637">
            <v>0</v>
          </cell>
          <cell r="K637">
            <v>0</v>
          </cell>
          <cell r="L637">
            <v>0</v>
          </cell>
          <cell r="M637">
            <v>0</v>
          </cell>
          <cell r="N637">
            <v>0</v>
          </cell>
          <cell r="O637">
            <v>0</v>
          </cell>
          <cell r="P637">
            <v>0</v>
          </cell>
          <cell r="Q637">
            <v>0</v>
          </cell>
          <cell r="R637">
            <v>0</v>
          </cell>
          <cell r="S637">
            <v>0</v>
          </cell>
          <cell r="T637">
            <v>0</v>
          </cell>
          <cell r="U637">
            <v>0</v>
          </cell>
          <cell r="V637">
            <v>0</v>
          </cell>
        </row>
        <row r="638">
          <cell r="A638">
            <v>0</v>
          </cell>
          <cell r="B638">
            <v>0</v>
          </cell>
          <cell r="C638">
            <v>0</v>
          </cell>
          <cell r="D638">
            <v>0</v>
          </cell>
          <cell r="E638">
            <v>0</v>
          </cell>
          <cell r="F638">
            <v>0</v>
          </cell>
          <cell r="G638">
            <v>0</v>
          </cell>
          <cell r="H638">
            <v>0</v>
          </cell>
          <cell r="I638">
            <v>0</v>
          </cell>
          <cell r="J638">
            <v>0</v>
          </cell>
          <cell r="K638">
            <v>0</v>
          </cell>
          <cell r="L638">
            <v>0</v>
          </cell>
          <cell r="M638">
            <v>0</v>
          </cell>
          <cell r="N638">
            <v>0</v>
          </cell>
          <cell r="O638">
            <v>0</v>
          </cell>
          <cell r="P638">
            <v>0</v>
          </cell>
          <cell r="Q638">
            <v>0</v>
          </cell>
          <cell r="R638">
            <v>0</v>
          </cell>
          <cell r="S638">
            <v>0</v>
          </cell>
          <cell r="T638">
            <v>0</v>
          </cell>
          <cell r="U638">
            <v>0</v>
          </cell>
          <cell r="V638">
            <v>0</v>
          </cell>
        </row>
        <row r="639">
          <cell r="A639">
            <v>0</v>
          </cell>
          <cell r="B639">
            <v>0</v>
          </cell>
          <cell r="C639">
            <v>0</v>
          </cell>
          <cell r="D639">
            <v>0</v>
          </cell>
          <cell r="E639">
            <v>0</v>
          </cell>
          <cell r="F639">
            <v>0</v>
          </cell>
          <cell r="G639">
            <v>0</v>
          </cell>
          <cell r="H639">
            <v>0</v>
          </cell>
          <cell r="I639">
            <v>0</v>
          </cell>
          <cell r="J639">
            <v>0</v>
          </cell>
          <cell r="K639">
            <v>0</v>
          </cell>
          <cell r="L639">
            <v>0</v>
          </cell>
          <cell r="M639">
            <v>0</v>
          </cell>
          <cell r="N639">
            <v>0</v>
          </cell>
          <cell r="O639">
            <v>0</v>
          </cell>
          <cell r="P639">
            <v>0</v>
          </cell>
          <cell r="Q639">
            <v>0</v>
          </cell>
          <cell r="R639">
            <v>0</v>
          </cell>
          <cell r="S639">
            <v>0</v>
          </cell>
          <cell r="T639">
            <v>0</v>
          </cell>
          <cell r="U639">
            <v>0</v>
          </cell>
          <cell r="V639">
            <v>0</v>
          </cell>
        </row>
        <row r="640">
          <cell r="A640">
            <v>0</v>
          </cell>
          <cell r="B640">
            <v>0</v>
          </cell>
          <cell r="C640">
            <v>0</v>
          </cell>
          <cell r="D640">
            <v>0</v>
          </cell>
          <cell r="E640">
            <v>0</v>
          </cell>
          <cell r="F640">
            <v>0</v>
          </cell>
          <cell r="G640">
            <v>0</v>
          </cell>
          <cell r="H640">
            <v>0</v>
          </cell>
          <cell r="I640">
            <v>0</v>
          </cell>
          <cell r="J640">
            <v>0</v>
          </cell>
          <cell r="K640">
            <v>0</v>
          </cell>
          <cell r="L640">
            <v>0</v>
          </cell>
          <cell r="M640">
            <v>0</v>
          </cell>
          <cell r="N640">
            <v>0</v>
          </cell>
          <cell r="O640">
            <v>0</v>
          </cell>
          <cell r="P640">
            <v>0</v>
          </cell>
          <cell r="Q640">
            <v>0</v>
          </cell>
          <cell r="R640">
            <v>0</v>
          </cell>
          <cell r="T640">
            <v>0</v>
          </cell>
          <cell r="U640">
            <v>0</v>
          </cell>
        </row>
        <row r="641">
          <cell r="A641">
            <v>0</v>
          </cell>
          <cell r="B641">
            <v>0</v>
          </cell>
          <cell r="C641">
            <v>0</v>
          </cell>
          <cell r="D641">
            <v>0</v>
          </cell>
          <cell r="E641" t="str">
            <v>Firma:</v>
          </cell>
          <cell r="F641">
            <v>0</v>
          </cell>
          <cell r="G641">
            <v>0</v>
          </cell>
          <cell r="H641">
            <v>0</v>
          </cell>
          <cell r="I641">
            <v>0</v>
          </cell>
          <cell r="J641">
            <v>0</v>
          </cell>
          <cell r="K641">
            <v>0</v>
          </cell>
          <cell r="L641">
            <v>0</v>
          </cell>
          <cell r="M641">
            <v>0</v>
          </cell>
          <cell r="N641">
            <v>0</v>
          </cell>
          <cell r="O641">
            <v>0</v>
          </cell>
          <cell r="P641">
            <v>0</v>
          </cell>
          <cell r="Q641">
            <v>0</v>
          </cell>
          <cell r="R641">
            <v>0</v>
          </cell>
          <cell r="S641">
            <v>0</v>
          </cell>
          <cell r="U641">
            <v>0</v>
          </cell>
          <cell r="V641">
            <v>0</v>
          </cell>
        </row>
        <row r="642">
          <cell r="A642">
            <v>0</v>
          </cell>
          <cell r="B642">
            <v>0</v>
          </cell>
          <cell r="C642">
            <v>0</v>
          </cell>
          <cell r="D642">
            <v>0</v>
          </cell>
          <cell r="E642" t="str">
            <v xml:space="preserve">Nombre: </v>
          </cell>
          <cell r="F642">
            <v>0</v>
          </cell>
          <cell r="G642">
            <v>0</v>
          </cell>
          <cell r="H642">
            <v>0</v>
          </cell>
          <cell r="I642">
            <v>0</v>
          </cell>
          <cell r="J642">
            <v>0</v>
          </cell>
          <cell r="K642">
            <v>0</v>
          </cell>
          <cell r="L642">
            <v>0</v>
          </cell>
          <cell r="M642">
            <v>0</v>
          </cell>
          <cell r="N642">
            <v>0</v>
          </cell>
          <cell r="O642">
            <v>0</v>
          </cell>
          <cell r="P642">
            <v>0</v>
          </cell>
          <cell r="Q642">
            <v>0</v>
          </cell>
          <cell r="R642">
            <v>0</v>
          </cell>
          <cell r="S642">
            <v>0</v>
          </cell>
          <cell r="U642">
            <v>0</v>
          </cell>
          <cell r="V642" t="str">
            <v>Original  - FONADE</v>
          </cell>
        </row>
        <row r="643">
          <cell r="A643">
            <v>0</v>
          </cell>
          <cell r="B643">
            <v>0</v>
          </cell>
          <cell r="C643">
            <v>0</v>
          </cell>
          <cell r="D643">
            <v>0</v>
          </cell>
          <cell r="E643" t="str">
            <v>REPRESENTANTE LEGAL Ó DIRECTOR DE INTERVENTORÍA</v>
          </cell>
          <cell r="F643">
            <v>0</v>
          </cell>
          <cell r="G643">
            <v>0</v>
          </cell>
          <cell r="H643">
            <v>0</v>
          </cell>
          <cell r="I643">
            <v>0</v>
          </cell>
          <cell r="J643">
            <v>0</v>
          </cell>
          <cell r="K643">
            <v>0</v>
          </cell>
          <cell r="L643">
            <v>0</v>
          </cell>
          <cell r="M643">
            <v>0</v>
          </cell>
          <cell r="N643">
            <v>0</v>
          </cell>
          <cell r="O643">
            <v>0</v>
          </cell>
          <cell r="P643">
            <v>0</v>
          </cell>
          <cell r="Q643">
            <v>0</v>
          </cell>
          <cell r="R643">
            <v>0</v>
          </cell>
          <cell r="S643">
            <v>0</v>
          </cell>
          <cell r="T643">
            <v>0</v>
          </cell>
          <cell r="U643">
            <v>0</v>
          </cell>
          <cell r="V643" t="str">
            <v>Copias: Contratista, Interventor</v>
          </cell>
        </row>
        <row r="644">
          <cell r="A644" t="str">
            <v>Item</v>
          </cell>
          <cell r="B644">
            <v>0</v>
          </cell>
          <cell r="C644" t="str">
            <v>Descripción</v>
          </cell>
          <cell r="D644">
            <v>0</v>
          </cell>
          <cell r="E644">
            <v>0</v>
          </cell>
          <cell r="F644">
            <v>0</v>
          </cell>
          <cell r="G644">
            <v>0</v>
          </cell>
          <cell r="H644">
            <v>0</v>
          </cell>
          <cell r="I644">
            <v>0</v>
          </cell>
          <cell r="J644">
            <v>0</v>
          </cell>
          <cell r="K644">
            <v>0</v>
          </cell>
          <cell r="L644">
            <v>0</v>
          </cell>
          <cell r="M644">
            <v>0</v>
          </cell>
          <cell r="N644">
            <v>0</v>
          </cell>
          <cell r="O644">
            <v>0</v>
          </cell>
          <cell r="P644">
            <v>0</v>
          </cell>
          <cell r="Q644">
            <v>0</v>
          </cell>
          <cell r="R644" t="str">
            <v>Unidad</v>
          </cell>
          <cell r="S644">
            <v>0</v>
          </cell>
          <cell r="T644" t="str">
            <v>Cantidad</v>
          </cell>
          <cell r="U644">
            <v>0</v>
          </cell>
          <cell r="V644">
            <v>0</v>
          </cell>
        </row>
        <row r="645">
          <cell r="A645" t="str">
            <v>06.04.01</v>
          </cell>
          <cell r="B645">
            <v>0</v>
          </cell>
          <cell r="C645" t="str">
            <v>Suministro, montaje y conexión de luminaria fluorescente de 2x32W de sobreponer, balasto electrónico, semiespecular, 16 celdas, bajo consumo. Incluye 2 tubos y accesorios.</v>
          </cell>
          <cell r="D645">
            <v>0</v>
          </cell>
          <cell r="E645">
            <v>0</v>
          </cell>
          <cell r="F645">
            <v>0</v>
          </cell>
          <cell r="G645">
            <v>0</v>
          </cell>
          <cell r="H645">
            <v>0</v>
          </cell>
          <cell r="I645">
            <v>0</v>
          </cell>
          <cell r="J645">
            <v>0</v>
          </cell>
          <cell r="K645">
            <v>0</v>
          </cell>
          <cell r="L645">
            <v>0</v>
          </cell>
          <cell r="M645">
            <v>0</v>
          </cell>
          <cell r="N645">
            <v>0</v>
          </cell>
          <cell r="O645">
            <v>0</v>
          </cell>
          <cell r="P645">
            <v>0</v>
          </cell>
          <cell r="Q645">
            <v>0</v>
          </cell>
          <cell r="R645" t="str">
            <v>UN</v>
          </cell>
          <cell r="S645">
            <v>0</v>
          </cell>
          <cell r="T645">
            <v>11</v>
          </cell>
          <cell r="U645">
            <v>0</v>
          </cell>
          <cell r="V645">
            <v>0</v>
          </cell>
          <cell r="W645">
            <v>111490</v>
          </cell>
        </row>
        <row r="646">
          <cell r="A646">
            <v>0</v>
          </cell>
          <cell r="B646">
            <v>0</v>
          </cell>
          <cell r="C646">
            <v>0</v>
          </cell>
          <cell r="D646">
            <v>0</v>
          </cell>
          <cell r="E646">
            <v>0</v>
          </cell>
          <cell r="F646">
            <v>0</v>
          </cell>
          <cell r="G646">
            <v>0</v>
          </cell>
          <cell r="H646">
            <v>0</v>
          </cell>
          <cell r="I646">
            <v>0</v>
          </cell>
          <cell r="J646">
            <v>0</v>
          </cell>
          <cell r="K646">
            <v>0</v>
          </cell>
          <cell r="L646">
            <v>0</v>
          </cell>
          <cell r="M646">
            <v>0</v>
          </cell>
          <cell r="N646">
            <v>0</v>
          </cell>
          <cell r="O646">
            <v>0</v>
          </cell>
          <cell r="P646">
            <v>0</v>
          </cell>
          <cell r="Q646">
            <v>0</v>
          </cell>
          <cell r="R646">
            <v>0</v>
          </cell>
          <cell r="S646">
            <v>0</v>
          </cell>
          <cell r="T646">
            <v>0</v>
          </cell>
          <cell r="U646">
            <v>0</v>
          </cell>
          <cell r="V646">
            <v>0</v>
          </cell>
        </row>
        <row r="647">
          <cell r="A647" t="str">
            <v>1.  Equipo</v>
          </cell>
          <cell r="B647">
            <v>0</v>
          </cell>
          <cell r="C647">
            <v>0</v>
          </cell>
          <cell r="D647">
            <v>0</v>
          </cell>
          <cell r="E647">
            <v>0</v>
          </cell>
          <cell r="F647">
            <v>0</v>
          </cell>
          <cell r="G647">
            <v>0</v>
          </cell>
          <cell r="H647">
            <v>0</v>
          </cell>
          <cell r="I647">
            <v>0</v>
          </cell>
          <cell r="J647">
            <v>0</v>
          </cell>
          <cell r="K647">
            <v>0</v>
          </cell>
          <cell r="L647">
            <v>0</v>
          </cell>
          <cell r="M647">
            <v>0</v>
          </cell>
          <cell r="N647">
            <v>0</v>
          </cell>
          <cell r="O647">
            <v>0</v>
          </cell>
          <cell r="P647">
            <v>0</v>
          </cell>
          <cell r="Q647">
            <v>0</v>
          </cell>
          <cell r="R647">
            <v>0</v>
          </cell>
          <cell r="S647">
            <v>0</v>
          </cell>
          <cell r="T647">
            <v>0</v>
          </cell>
          <cell r="U647">
            <v>0</v>
          </cell>
          <cell r="V647">
            <v>0</v>
          </cell>
        </row>
        <row r="648">
          <cell r="A648" t="str">
            <v>Descripción</v>
          </cell>
          <cell r="B648">
            <v>0</v>
          </cell>
          <cell r="C648">
            <v>0</v>
          </cell>
          <cell r="D648">
            <v>0</v>
          </cell>
          <cell r="E648">
            <v>0</v>
          </cell>
          <cell r="F648">
            <v>0</v>
          </cell>
          <cell r="G648">
            <v>0</v>
          </cell>
          <cell r="H648" t="str">
            <v>Marca</v>
          </cell>
          <cell r="I648">
            <v>0</v>
          </cell>
          <cell r="J648">
            <v>0</v>
          </cell>
          <cell r="K648" t="str">
            <v>Tipo</v>
          </cell>
          <cell r="L648">
            <v>0</v>
          </cell>
          <cell r="M648">
            <v>0</v>
          </cell>
          <cell r="N648">
            <v>0</v>
          </cell>
          <cell r="O648" t="str">
            <v>Tarifa/Hora</v>
          </cell>
          <cell r="P648">
            <v>0</v>
          </cell>
          <cell r="Q648">
            <v>0</v>
          </cell>
          <cell r="R648" t="str">
            <v>Rendimiento</v>
          </cell>
          <cell r="S648">
            <v>0</v>
          </cell>
          <cell r="T648" t="str">
            <v>Vr. Unitario</v>
          </cell>
          <cell r="U648">
            <v>0</v>
          </cell>
          <cell r="V648">
            <v>0</v>
          </cell>
        </row>
        <row r="649">
          <cell r="A649" t="str">
            <v>Herramienta menor (% de mano de obra)</v>
          </cell>
          <cell r="B649">
            <v>0</v>
          </cell>
          <cell r="C649">
            <v>0</v>
          </cell>
          <cell r="D649">
            <v>0</v>
          </cell>
          <cell r="E649">
            <v>0</v>
          </cell>
          <cell r="F649">
            <v>0</v>
          </cell>
          <cell r="G649">
            <v>0</v>
          </cell>
          <cell r="H649">
            <v>0</v>
          </cell>
          <cell r="I649">
            <v>0</v>
          </cell>
          <cell r="J649">
            <v>0</v>
          </cell>
          <cell r="K649">
            <v>0</v>
          </cell>
          <cell r="L649">
            <v>0</v>
          </cell>
          <cell r="M649">
            <v>0</v>
          </cell>
          <cell r="N649">
            <v>0</v>
          </cell>
          <cell r="O649">
            <v>0</v>
          </cell>
          <cell r="P649">
            <v>0</v>
          </cell>
          <cell r="Q649">
            <v>0</v>
          </cell>
          <cell r="R649">
            <v>0</v>
          </cell>
          <cell r="S649">
            <v>0</v>
          </cell>
          <cell r="T649">
            <v>520</v>
          </cell>
          <cell r="U649">
            <v>0</v>
          </cell>
          <cell r="V649">
            <v>0</v>
          </cell>
        </row>
        <row r="650">
          <cell r="A650">
            <v>0</v>
          </cell>
          <cell r="B650">
            <v>0</v>
          </cell>
          <cell r="C650">
            <v>0</v>
          </cell>
          <cell r="D650">
            <v>0</v>
          </cell>
          <cell r="E650">
            <v>0</v>
          </cell>
          <cell r="F650">
            <v>0</v>
          </cell>
          <cell r="G650">
            <v>0</v>
          </cell>
          <cell r="H650">
            <v>0</v>
          </cell>
          <cell r="I650">
            <v>0</v>
          </cell>
          <cell r="J650">
            <v>0</v>
          </cell>
          <cell r="K650">
            <v>0</v>
          </cell>
          <cell r="L650">
            <v>0</v>
          </cell>
          <cell r="M650">
            <v>0</v>
          </cell>
          <cell r="N650">
            <v>0</v>
          </cell>
          <cell r="O650">
            <v>0</v>
          </cell>
          <cell r="P650">
            <v>0</v>
          </cell>
          <cell r="Q650">
            <v>0</v>
          </cell>
          <cell r="R650">
            <v>0</v>
          </cell>
          <cell r="S650">
            <v>0</v>
          </cell>
          <cell r="T650">
            <v>0</v>
          </cell>
          <cell r="U650">
            <v>0</v>
          </cell>
          <cell r="V650">
            <v>0</v>
          </cell>
        </row>
        <row r="651">
          <cell r="A651">
            <v>0</v>
          </cell>
          <cell r="B651">
            <v>0</v>
          </cell>
          <cell r="C651">
            <v>0</v>
          </cell>
          <cell r="D651">
            <v>0</v>
          </cell>
          <cell r="E651">
            <v>0</v>
          </cell>
          <cell r="F651">
            <v>0</v>
          </cell>
          <cell r="G651">
            <v>0</v>
          </cell>
          <cell r="H651">
            <v>0</v>
          </cell>
          <cell r="I651">
            <v>0</v>
          </cell>
          <cell r="J651">
            <v>0</v>
          </cell>
          <cell r="K651">
            <v>0</v>
          </cell>
          <cell r="L651">
            <v>0</v>
          </cell>
          <cell r="M651">
            <v>0</v>
          </cell>
          <cell r="N651">
            <v>0</v>
          </cell>
          <cell r="O651">
            <v>0</v>
          </cell>
          <cell r="P651">
            <v>0</v>
          </cell>
          <cell r="Q651">
            <v>0</v>
          </cell>
          <cell r="R651">
            <v>0</v>
          </cell>
          <cell r="S651">
            <v>0</v>
          </cell>
          <cell r="T651">
            <v>0</v>
          </cell>
          <cell r="U651">
            <v>0</v>
          </cell>
          <cell r="V651">
            <v>0</v>
          </cell>
        </row>
        <row r="652">
          <cell r="A652">
            <v>0</v>
          </cell>
          <cell r="B652">
            <v>0</v>
          </cell>
          <cell r="C652">
            <v>0</v>
          </cell>
          <cell r="D652">
            <v>0</v>
          </cell>
          <cell r="E652">
            <v>0</v>
          </cell>
          <cell r="F652">
            <v>0</v>
          </cell>
          <cell r="G652">
            <v>0</v>
          </cell>
          <cell r="H652">
            <v>0</v>
          </cell>
          <cell r="I652">
            <v>0</v>
          </cell>
          <cell r="J652">
            <v>0</v>
          </cell>
          <cell r="K652">
            <v>0</v>
          </cell>
          <cell r="L652">
            <v>0</v>
          </cell>
          <cell r="M652">
            <v>0</v>
          </cell>
          <cell r="N652">
            <v>0</v>
          </cell>
          <cell r="O652">
            <v>0</v>
          </cell>
          <cell r="P652">
            <v>0</v>
          </cell>
          <cell r="Q652">
            <v>0</v>
          </cell>
          <cell r="R652">
            <v>0</v>
          </cell>
          <cell r="S652">
            <v>0</v>
          </cell>
          <cell r="T652">
            <v>0</v>
          </cell>
          <cell r="U652">
            <v>0</v>
          </cell>
          <cell r="V652">
            <v>0</v>
          </cell>
        </row>
        <row r="653">
          <cell r="A653" t="str">
            <v>SUBTOTAL</v>
          </cell>
          <cell r="B653">
            <v>0</v>
          </cell>
          <cell r="C653">
            <v>0</v>
          </cell>
          <cell r="D653">
            <v>0</v>
          </cell>
          <cell r="E653">
            <v>0</v>
          </cell>
          <cell r="F653">
            <v>0</v>
          </cell>
          <cell r="G653">
            <v>0</v>
          </cell>
          <cell r="H653">
            <v>0</v>
          </cell>
          <cell r="I653">
            <v>0</v>
          </cell>
          <cell r="J653">
            <v>0</v>
          </cell>
          <cell r="K653">
            <v>0</v>
          </cell>
          <cell r="L653">
            <v>0</v>
          </cell>
          <cell r="M653">
            <v>0</v>
          </cell>
          <cell r="N653">
            <v>0</v>
          </cell>
          <cell r="O653">
            <v>0</v>
          </cell>
          <cell r="P653">
            <v>0</v>
          </cell>
          <cell r="Q653">
            <v>0</v>
          </cell>
          <cell r="R653">
            <v>0</v>
          </cell>
          <cell r="S653">
            <v>0</v>
          </cell>
          <cell r="T653">
            <v>520</v>
          </cell>
          <cell r="U653">
            <v>0</v>
          </cell>
          <cell r="V653">
            <v>0</v>
          </cell>
        </row>
        <row r="654">
          <cell r="A654">
            <v>0</v>
          </cell>
          <cell r="B654">
            <v>0</v>
          </cell>
          <cell r="C654">
            <v>0</v>
          </cell>
          <cell r="D654">
            <v>0</v>
          </cell>
          <cell r="E654">
            <v>0</v>
          </cell>
          <cell r="F654">
            <v>0</v>
          </cell>
          <cell r="G654">
            <v>0</v>
          </cell>
          <cell r="H654">
            <v>0</v>
          </cell>
          <cell r="I654">
            <v>0</v>
          </cell>
          <cell r="J654">
            <v>0</v>
          </cell>
          <cell r="K654">
            <v>0</v>
          </cell>
          <cell r="L654">
            <v>0</v>
          </cell>
          <cell r="M654">
            <v>0</v>
          </cell>
          <cell r="N654">
            <v>0</v>
          </cell>
          <cell r="O654">
            <v>0</v>
          </cell>
          <cell r="P654">
            <v>0</v>
          </cell>
          <cell r="Q654">
            <v>0</v>
          </cell>
          <cell r="R654">
            <v>0</v>
          </cell>
          <cell r="S654">
            <v>0</v>
          </cell>
          <cell r="T654">
            <v>0</v>
          </cell>
          <cell r="U654">
            <v>0</v>
          </cell>
          <cell r="V654">
            <v>0</v>
          </cell>
        </row>
        <row r="655">
          <cell r="A655" t="str">
            <v>2.  Materiales</v>
          </cell>
          <cell r="B655">
            <v>0</v>
          </cell>
          <cell r="C655">
            <v>0</v>
          </cell>
          <cell r="D655">
            <v>0</v>
          </cell>
          <cell r="E655">
            <v>0</v>
          </cell>
          <cell r="F655">
            <v>0</v>
          </cell>
          <cell r="G655">
            <v>0</v>
          </cell>
          <cell r="H655">
            <v>0</v>
          </cell>
          <cell r="I655">
            <v>0</v>
          </cell>
          <cell r="J655">
            <v>0</v>
          </cell>
          <cell r="K655">
            <v>0</v>
          </cell>
          <cell r="L655">
            <v>0</v>
          </cell>
          <cell r="M655">
            <v>0</v>
          </cell>
          <cell r="N655">
            <v>0</v>
          </cell>
          <cell r="O655">
            <v>0</v>
          </cell>
          <cell r="P655">
            <v>0</v>
          </cell>
          <cell r="Q655">
            <v>0</v>
          </cell>
          <cell r="R655">
            <v>0</v>
          </cell>
          <cell r="S655">
            <v>0</v>
          </cell>
          <cell r="T655">
            <v>0</v>
          </cell>
          <cell r="U655">
            <v>0</v>
          </cell>
          <cell r="V655">
            <v>0</v>
          </cell>
        </row>
        <row r="656">
          <cell r="A656" t="str">
            <v>Descripción</v>
          </cell>
          <cell r="B656">
            <v>0</v>
          </cell>
          <cell r="C656">
            <v>0</v>
          </cell>
          <cell r="D656">
            <v>0</v>
          </cell>
          <cell r="E656">
            <v>0</v>
          </cell>
          <cell r="F656">
            <v>0</v>
          </cell>
          <cell r="G656">
            <v>0</v>
          </cell>
          <cell r="H656">
            <v>0</v>
          </cell>
          <cell r="I656">
            <v>0</v>
          </cell>
          <cell r="J656">
            <v>0</v>
          </cell>
          <cell r="K656">
            <v>0</v>
          </cell>
          <cell r="L656">
            <v>0</v>
          </cell>
          <cell r="M656" t="str">
            <v>Unidad</v>
          </cell>
          <cell r="N656">
            <v>0</v>
          </cell>
          <cell r="O656" t="str">
            <v>Cantidad</v>
          </cell>
          <cell r="P656">
            <v>0</v>
          </cell>
          <cell r="Q656" t="str">
            <v>Precio Unit.</v>
          </cell>
          <cell r="R656">
            <v>0</v>
          </cell>
          <cell r="S656">
            <v>0</v>
          </cell>
          <cell r="T656" t="str">
            <v>Vr Unitario</v>
          </cell>
          <cell r="U656">
            <v>0</v>
          </cell>
          <cell r="V656">
            <v>0</v>
          </cell>
        </row>
        <row r="657">
          <cell r="A657" t="str">
            <v>Luminaria fluorescente de 1,27 x 14 cms</v>
          </cell>
          <cell r="B657">
            <v>0</v>
          </cell>
          <cell r="C657">
            <v>0</v>
          </cell>
          <cell r="D657">
            <v>0</v>
          </cell>
          <cell r="E657">
            <v>0</v>
          </cell>
          <cell r="F657">
            <v>0</v>
          </cell>
          <cell r="G657">
            <v>0</v>
          </cell>
          <cell r="H657">
            <v>0</v>
          </cell>
          <cell r="I657">
            <v>0</v>
          </cell>
          <cell r="J657">
            <v>0</v>
          </cell>
          <cell r="K657">
            <v>0</v>
          </cell>
          <cell r="L657">
            <v>0</v>
          </cell>
          <cell r="M657" t="str">
            <v xml:space="preserve">Un </v>
          </cell>
          <cell r="N657">
            <v>0</v>
          </cell>
          <cell r="O657">
            <v>1</v>
          </cell>
          <cell r="P657">
            <v>0</v>
          </cell>
          <cell r="Q657">
            <v>98700</v>
          </cell>
          <cell r="R657">
            <v>0</v>
          </cell>
          <cell r="S657">
            <v>0</v>
          </cell>
          <cell r="T657">
            <v>98700</v>
          </cell>
          <cell r="U657">
            <v>0</v>
          </cell>
          <cell r="V657">
            <v>0</v>
          </cell>
        </row>
        <row r="658">
          <cell r="A658">
            <v>0</v>
          </cell>
          <cell r="B658">
            <v>0</v>
          </cell>
          <cell r="C658">
            <v>0</v>
          </cell>
          <cell r="D658">
            <v>0</v>
          </cell>
          <cell r="E658">
            <v>0</v>
          </cell>
          <cell r="F658">
            <v>0</v>
          </cell>
          <cell r="G658">
            <v>0</v>
          </cell>
          <cell r="H658">
            <v>0</v>
          </cell>
          <cell r="I658">
            <v>0</v>
          </cell>
          <cell r="J658">
            <v>0</v>
          </cell>
          <cell r="K658">
            <v>0</v>
          </cell>
          <cell r="L658">
            <v>0</v>
          </cell>
          <cell r="M658">
            <v>0</v>
          </cell>
          <cell r="N658">
            <v>0</v>
          </cell>
          <cell r="O658">
            <v>0</v>
          </cell>
          <cell r="P658">
            <v>0</v>
          </cell>
          <cell r="Q658">
            <v>0</v>
          </cell>
          <cell r="R658">
            <v>0</v>
          </cell>
          <cell r="S658">
            <v>0</v>
          </cell>
          <cell r="T658">
            <v>0</v>
          </cell>
          <cell r="U658">
            <v>0</v>
          </cell>
          <cell r="V658">
            <v>0</v>
          </cell>
        </row>
        <row r="659">
          <cell r="A659">
            <v>0</v>
          </cell>
          <cell r="B659">
            <v>0</v>
          </cell>
          <cell r="C659">
            <v>0</v>
          </cell>
          <cell r="D659">
            <v>0</v>
          </cell>
          <cell r="E659">
            <v>0</v>
          </cell>
          <cell r="F659">
            <v>0</v>
          </cell>
          <cell r="G659">
            <v>0</v>
          </cell>
          <cell r="H659">
            <v>0</v>
          </cell>
          <cell r="I659">
            <v>0</v>
          </cell>
          <cell r="J659">
            <v>0</v>
          </cell>
          <cell r="K659">
            <v>0</v>
          </cell>
          <cell r="L659">
            <v>0</v>
          </cell>
          <cell r="M659">
            <v>0</v>
          </cell>
          <cell r="N659">
            <v>0</v>
          </cell>
          <cell r="O659">
            <v>0</v>
          </cell>
          <cell r="P659">
            <v>0</v>
          </cell>
          <cell r="Q659">
            <v>0</v>
          </cell>
          <cell r="R659">
            <v>0</v>
          </cell>
          <cell r="S659">
            <v>0</v>
          </cell>
          <cell r="T659">
            <v>0</v>
          </cell>
          <cell r="U659">
            <v>0</v>
          </cell>
          <cell r="V659">
            <v>0</v>
          </cell>
        </row>
        <row r="660">
          <cell r="A660">
            <v>0</v>
          </cell>
          <cell r="B660">
            <v>0</v>
          </cell>
          <cell r="C660">
            <v>0</v>
          </cell>
          <cell r="D660">
            <v>0</v>
          </cell>
          <cell r="E660">
            <v>0</v>
          </cell>
          <cell r="F660">
            <v>0</v>
          </cell>
          <cell r="G660">
            <v>0</v>
          </cell>
          <cell r="H660">
            <v>0</v>
          </cell>
          <cell r="I660">
            <v>0</v>
          </cell>
          <cell r="J660">
            <v>0</v>
          </cell>
          <cell r="K660">
            <v>0</v>
          </cell>
          <cell r="L660">
            <v>0</v>
          </cell>
          <cell r="M660">
            <v>0</v>
          </cell>
          <cell r="N660">
            <v>0</v>
          </cell>
          <cell r="O660">
            <v>0</v>
          </cell>
          <cell r="P660">
            <v>0</v>
          </cell>
          <cell r="Q660">
            <v>0</v>
          </cell>
          <cell r="R660">
            <v>0</v>
          </cell>
          <cell r="S660">
            <v>0</v>
          </cell>
          <cell r="T660">
            <v>0</v>
          </cell>
          <cell r="U660">
            <v>0</v>
          </cell>
          <cell r="V660">
            <v>0</v>
          </cell>
        </row>
        <row r="661">
          <cell r="A661">
            <v>0</v>
          </cell>
          <cell r="B661">
            <v>0</v>
          </cell>
          <cell r="C661">
            <v>0</v>
          </cell>
          <cell r="D661">
            <v>0</v>
          </cell>
          <cell r="E661">
            <v>0</v>
          </cell>
          <cell r="F661">
            <v>0</v>
          </cell>
          <cell r="G661">
            <v>0</v>
          </cell>
          <cell r="H661">
            <v>0</v>
          </cell>
          <cell r="I661">
            <v>0</v>
          </cell>
          <cell r="J661">
            <v>0</v>
          </cell>
          <cell r="K661">
            <v>0</v>
          </cell>
          <cell r="L661">
            <v>0</v>
          </cell>
          <cell r="M661">
            <v>0</v>
          </cell>
          <cell r="N661">
            <v>0</v>
          </cell>
          <cell r="O661">
            <v>0</v>
          </cell>
          <cell r="P661">
            <v>0</v>
          </cell>
          <cell r="Q661">
            <v>0</v>
          </cell>
          <cell r="R661">
            <v>0</v>
          </cell>
          <cell r="S661">
            <v>0</v>
          </cell>
          <cell r="T661">
            <v>0</v>
          </cell>
          <cell r="U661">
            <v>0</v>
          </cell>
          <cell r="V661">
            <v>0</v>
          </cell>
        </row>
        <row r="662">
          <cell r="A662">
            <v>0</v>
          </cell>
          <cell r="B662">
            <v>0</v>
          </cell>
          <cell r="C662">
            <v>0</v>
          </cell>
          <cell r="D662">
            <v>0</v>
          </cell>
          <cell r="E662">
            <v>0</v>
          </cell>
          <cell r="F662">
            <v>0</v>
          </cell>
          <cell r="G662">
            <v>0</v>
          </cell>
          <cell r="H662">
            <v>0</v>
          </cell>
          <cell r="I662">
            <v>0</v>
          </cell>
          <cell r="J662">
            <v>0</v>
          </cell>
          <cell r="K662">
            <v>0</v>
          </cell>
          <cell r="L662">
            <v>0</v>
          </cell>
          <cell r="M662">
            <v>0</v>
          </cell>
          <cell r="N662">
            <v>0</v>
          </cell>
          <cell r="O662">
            <v>0</v>
          </cell>
          <cell r="P662">
            <v>0</v>
          </cell>
          <cell r="Q662">
            <v>0</v>
          </cell>
          <cell r="R662">
            <v>0</v>
          </cell>
          <cell r="S662">
            <v>0</v>
          </cell>
          <cell r="T662">
            <v>0</v>
          </cell>
          <cell r="U662">
            <v>0</v>
          </cell>
          <cell r="V662">
            <v>0</v>
          </cell>
        </row>
        <row r="663">
          <cell r="A663">
            <v>0</v>
          </cell>
          <cell r="B663">
            <v>0</v>
          </cell>
          <cell r="C663">
            <v>0</v>
          </cell>
          <cell r="D663">
            <v>0</v>
          </cell>
          <cell r="E663">
            <v>0</v>
          </cell>
          <cell r="F663">
            <v>0</v>
          </cell>
          <cell r="G663">
            <v>0</v>
          </cell>
          <cell r="H663">
            <v>0</v>
          </cell>
          <cell r="I663">
            <v>0</v>
          </cell>
          <cell r="J663">
            <v>0</v>
          </cell>
          <cell r="K663">
            <v>0</v>
          </cell>
          <cell r="L663">
            <v>0</v>
          </cell>
          <cell r="M663">
            <v>0</v>
          </cell>
          <cell r="N663">
            <v>0</v>
          </cell>
          <cell r="O663">
            <v>0</v>
          </cell>
          <cell r="P663">
            <v>0</v>
          </cell>
          <cell r="Q663">
            <v>0</v>
          </cell>
          <cell r="R663">
            <v>0</v>
          </cell>
          <cell r="S663">
            <v>0</v>
          </cell>
          <cell r="T663">
            <v>0</v>
          </cell>
          <cell r="U663">
            <v>0</v>
          </cell>
          <cell r="V663">
            <v>0</v>
          </cell>
        </row>
        <row r="664">
          <cell r="A664">
            <v>0</v>
          </cell>
          <cell r="B664">
            <v>0</v>
          </cell>
          <cell r="C664">
            <v>0</v>
          </cell>
          <cell r="D664">
            <v>0</v>
          </cell>
          <cell r="E664">
            <v>0</v>
          </cell>
          <cell r="F664">
            <v>0</v>
          </cell>
          <cell r="G664">
            <v>0</v>
          </cell>
          <cell r="H664">
            <v>0</v>
          </cell>
          <cell r="I664">
            <v>0</v>
          </cell>
          <cell r="J664">
            <v>0</v>
          </cell>
          <cell r="K664">
            <v>0</v>
          </cell>
          <cell r="L664">
            <v>0</v>
          </cell>
          <cell r="M664">
            <v>0</v>
          </cell>
          <cell r="N664">
            <v>0</v>
          </cell>
          <cell r="O664">
            <v>0</v>
          </cell>
          <cell r="P664">
            <v>0</v>
          </cell>
          <cell r="Q664">
            <v>0</v>
          </cell>
          <cell r="R664">
            <v>0</v>
          </cell>
          <cell r="S664">
            <v>0</v>
          </cell>
          <cell r="T664">
            <v>0</v>
          </cell>
          <cell r="U664">
            <v>0</v>
          </cell>
          <cell r="V664">
            <v>0</v>
          </cell>
        </row>
        <row r="665">
          <cell r="A665">
            <v>0</v>
          </cell>
          <cell r="B665">
            <v>0</v>
          </cell>
          <cell r="C665">
            <v>0</v>
          </cell>
          <cell r="D665">
            <v>0</v>
          </cell>
          <cell r="E665">
            <v>0</v>
          </cell>
          <cell r="F665">
            <v>0</v>
          </cell>
          <cell r="G665">
            <v>0</v>
          </cell>
          <cell r="H665">
            <v>0</v>
          </cell>
          <cell r="I665">
            <v>0</v>
          </cell>
          <cell r="J665">
            <v>0</v>
          </cell>
          <cell r="K665">
            <v>0</v>
          </cell>
          <cell r="L665">
            <v>0</v>
          </cell>
          <cell r="M665">
            <v>0</v>
          </cell>
          <cell r="N665">
            <v>0</v>
          </cell>
          <cell r="O665">
            <v>0</v>
          </cell>
          <cell r="P665">
            <v>0</v>
          </cell>
          <cell r="Q665">
            <v>0</v>
          </cell>
          <cell r="R665">
            <v>0</v>
          </cell>
          <cell r="S665">
            <v>0</v>
          </cell>
          <cell r="T665">
            <v>0</v>
          </cell>
          <cell r="U665">
            <v>0</v>
          </cell>
          <cell r="V665">
            <v>0</v>
          </cell>
        </row>
        <row r="666">
          <cell r="A666">
            <v>0</v>
          </cell>
          <cell r="B666">
            <v>0</v>
          </cell>
          <cell r="C666">
            <v>0</v>
          </cell>
          <cell r="D666">
            <v>0</v>
          </cell>
          <cell r="E666">
            <v>0</v>
          </cell>
          <cell r="F666">
            <v>0</v>
          </cell>
          <cell r="G666">
            <v>0</v>
          </cell>
          <cell r="H666">
            <v>0</v>
          </cell>
          <cell r="I666">
            <v>0</v>
          </cell>
          <cell r="J666">
            <v>0</v>
          </cell>
          <cell r="K666">
            <v>0</v>
          </cell>
          <cell r="L666">
            <v>0</v>
          </cell>
          <cell r="M666">
            <v>0</v>
          </cell>
          <cell r="N666">
            <v>0</v>
          </cell>
          <cell r="O666">
            <v>0</v>
          </cell>
          <cell r="P666">
            <v>0</v>
          </cell>
          <cell r="Q666">
            <v>0</v>
          </cell>
          <cell r="R666">
            <v>0</v>
          </cell>
          <cell r="S666">
            <v>0</v>
          </cell>
          <cell r="T666">
            <v>0</v>
          </cell>
          <cell r="U666">
            <v>0</v>
          </cell>
          <cell r="V666">
            <v>0</v>
          </cell>
        </row>
        <row r="667">
          <cell r="A667">
            <v>0</v>
          </cell>
          <cell r="B667">
            <v>0</v>
          </cell>
          <cell r="C667">
            <v>0</v>
          </cell>
          <cell r="D667">
            <v>0</v>
          </cell>
          <cell r="E667">
            <v>0</v>
          </cell>
          <cell r="F667">
            <v>0</v>
          </cell>
          <cell r="G667">
            <v>0</v>
          </cell>
          <cell r="H667">
            <v>0</v>
          </cell>
          <cell r="I667">
            <v>0</v>
          </cell>
          <cell r="J667">
            <v>0</v>
          </cell>
          <cell r="K667">
            <v>0</v>
          </cell>
          <cell r="L667">
            <v>0</v>
          </cell>
          <cell r="M667">
            <v>0</v>
          </cell>
          <cell r="N667">
            <v>0</v>
          </cell>
          <cell r="O667">
            <v>0</v>
          </cell>
          <cell r="P667">
            <v>0</v>
          </cell>
          <cell r="Q667">
            <v>0</v>
          </cell>
          <cell r="R667">
            <v>0</v>
          </cell>
          <cell r="S667">
            <v>0</v>
          </cell>
          <cell r="T667">
            <v>0</v>
          </cell>
          <cell r="U667">
            <v>0</v>
          </cell>
          <cell r="V667">
            <v>0</v>
          </cell>
        </row>
        <row r="668">
          <cell r="A668">
            <v>0</v>
          </cell>
          <cell r="B668">
            <v>0</v>
          </cell>
          <cell r="C668">
            <v>0</v>
          </cell>
          <cell r="D668">
            <v>0</v>
          </cell>
          <cell r="E668">
            <v>0</v>
          </cell>
          <cell r="F668">
            <v>0</v>
          </cell>
          <cell r="G668">
            <v>0</v>
          </cell>
          <cell r="H668">
            <v>0</v>
          </cell>
          <cell r="I668">
            <v>0</v>
          </cell>
          <cell r="J668">
            <v>0</v>
          </cell>
          <cell r="K668">
            <v>0</v>
          </cell>
          <cell r="L668">
            <v>0</v>
          </cell>
          <cell r="M668">
            <v>0</v>
          </cell>
          <cell r="N668">
            <v>0</v>
          </cell>
          <cell r="O668">
            <v>0</v>
          </cell>
          <cell r="P668">
            <v>0</v>
          </cell>
          <cell r="Q668">
            <v>0</v>
          </cell>
          <cell r="R668">
            <v>0</v>
          </cell>
          <cell r="S668">
            <v>0</v>
          </cell>
          <cell r="T668">
            <v>0</v>
          </cell>
          <cell r="U668">
            <v>0</v>
          </cell>
          <cell r="V668">
            <v>0</v>
          </cell>
        </row>
        <row r="669">
          <cell r="A669" t="str">
            <v>Desperdicio</v>
          </cell>
          <cell r="B669">
            <v>0</v>
          </cell>
          <cell r="C669">
            <v>0</v>
          </cell>
          <cell r="D669">
            <v>0</v>
          </cell>
          <cell r="E669">
            <v>0</v>
          </cell>
          <cell r="F669">
            <v>0</v>
          </cell>
          <cell r="G669">
            <v>0</v>
          </cell>
          <cell r="H669">
            <v>0</v>
          </cell>
          <cell r="I669">
            <v>0</v>
          </cell>
          <cell r="J669">
            <v>0</v>
          </cell>
          <cell r="K669">
            <v>0</v>
          </cell>
          <cell r="L669">
            <v>0</v>
          </cell>
          <cell r="M669" t="str">
            <v>%</v>
          </cell>
          <cell r="N669">
            <v>0</v>
          </cell>
          <cell r="O669">
            <v>0</v>
          </cell>
          <cell r="P669">
            <v>0</v>
          </cell>
          <cell r="Q669">
            <v>98700</v>
          </cell>
          <cell r="R669">
            <v>0</v>
          </cell>
          <cell r="S669">
            <v>0</v>
          </cell>
          <cell r="T669">
            <v>0</v>
          </cell>
          <cell r="U669">
            <v>0</v>
          </cell>
          <cell r="V669">
            <v>0</v>
          </cell>
        </row>
        <row r="670">
          <cell r="A670" t="str">
            <v>SUBTOTAL</v>
          </cell>
          <cell r="B670">
            <v>0</v>
          </cell>
          <cell r="C670">
            <v>0</v>
          </cell>
          <cell r="D670">
            <v>0</v>
          </cell>
          <cell r="E670">
            <v>0</v>
          </cell>
          <cell r="F670">
            <v>0</v>
          </cell>
          <cell r="G670">
            <v>0</v>
          </cell>
          <cell r="H670">
            <v>0</v>
          </cell>
          <cell r="I670">
            <v>0</v>
          </cell>
          <cell r="J670">
            <v>0</v>
          </cell>
          <cell r="K670">
            <v>0</v>
          </cell>
          <cell r="L670">
            <v>0</v>
          </cell>
          <cell r="M670">
            <v>0</v>
          </cell>
          <cell r="N670">
            <v>0</v>
          </cell>
          <cell r="O670">
            <v>0</v>
          </cell>
          <cell r="P670">
            <v>0</v>
          </cell>
          <cell r="Q670">
            <v>0</v>
          </cell>
          <cell r="R670">
            <v>0</v>
          </cell>
          <cell r="S670">
            <v>0</v>
          </cell>
          <cell r="T670">
            <v>98700</v>
          </cell>
          <cell r="U670">
            <v>0</v>
          </cell>
          <cell r="V670">
            <v>0</v>
          </cell>
        </row>
        <row r="671">
          <cell r="A671">
            <v>0</v>
          </cell>
          <cell r="B671">
            <v>0</v>
          </cell>
          <cell r="C671">
            <v>0</v>
          </cell>
          <cell r="D671">
            <v>0</v>
          </cell>
          <cell r="E671">
            <v>0</v>
          </cell>
          <cell r="F671">
            <v>0</v>
          </cell>
          <cell r="G671">
            <v>0</v>
          </cell>
          <cell r="H671">
            <v>0</v>
          </cell>
          <cell r="I671">
            <v>0</v>
          </cell>
          <cell r="J671">
            <v>0</v>
          </cell>
          <cell r="K671">
            <v>0</v>
          </cell>
          <cell r="L671">
            <v>0</v>
          </cell>
          <cell r="M671">
            <v>0</v>
          </cell>
          <cell r="N671">
            <v>0</v>
          </cell>
          <cell r="O671">
            <v>0</v>
          </cell>
          <cell r="P671">
            <v>0</v>
          </cell>
          <cell r="Q671">
            <v>0</v>
          </cell>
          <cell r="R671">
            <v>0</v>
          </cell>
          <cell r="S671">
            <v>0</v>
          </cell>
          <cell r="T671">
            <v>0</v>
          </cell>
          <cell r="U671">
            <v>0</v>
          </cell>
          <cell r="V671">
            <v>0</v>
          </cell>
        </row>
        <row r="672">
          <cell r="A672" t="str">
            <v>3. Transportes</v>
          </cell>
          <cell r="B672">
            <v>0</v>
          </cell>
          <cell r="C672">
            <v>0</v>
          </cell>
          <cell r="D672">
            <v>0</v>
          </cell>
          <cell r="E672">
            <v>0</v>
          </cell>
          <cell r="F672">
            <v>0</v>
          </cell>
          <cell r="G672">
            <v>0</v>
          </cell>
          <cell r="H672">
            <v>0</v>
          </cell>
          <cell r="I672">
            <v>0</v>
          </cell>
          <cell r="J672">
            <v>0</v>
          </cell>
          <cell r="K672">
            <v>0</v>
          </cell>
          <cell r="L672">
            <v>0</v>
          </cell>
          <cell r="M672">
            <v>0</v>
          </cell>
          <cell r="N672">
            <v>0</v>
          </cell>
          <cell r="O672">
            <v>0</v>
          </cell>
          <cell r="P672">
            <v>0</v>
          </cell>
          <cell r="Q672">
            <v>0</v>
          </cell>
          <cell r="R672">
            <v>0</v>
          </cell>
          <cell r="S672">
            <v>0</v>
          </cell>
          <cell r="T672">
            <v>0</v>
          </cell>
          <cell r="U672">
            <v>0</v>
          </cell>
          <cell r="V672">
            <v>0</v>
          </cell>
        </row>
        <row r="673">
          <cell r="A673" t="str">
            <v>Material</v>
          </cell>
          <cell r="B673">
            <v>0</v>
          </cell>
          <cell r="C673">
            <v>0</v>
          </cell>
          <cell r="D673">
            <v>0</v>
          </cell>
          <cell r="E673">
            <v>0</v>
          </cell>
          <cell r="F673">
            <v>0</v>
          </cell>
          <cell r="G673">
            <v>0</v>
          </cell>
          <cell r="H673">
            <v>0</v>
          </cell>
          <cell r="I673">
            <v>0</v>
          </cell>
          <cell r="J673">
            <v>0</v>
          </cell>
          <cell r="K673" t="str">
            <v>Vol. o Peso</v>
          </cell>
          <cell r="L673">
            <v>0</v>
          </cell>
          <cell r="M673" t="str">
            <v>Distancia</v>
          </cell>
          <cell r="N673">
            <v>0</v>
          </cell>
          <cell r="O673" t="str">
            <v>m2 o Ton/Km</v>
          </cell>
          <cell r="P673">
            <v>0</v>
          </cell>
          <cell r="Q673">
            <v>0</v>
          </cell>
          <cell r="R673" t="str">
            <v>Tarifa</v>
          </cell>
          <cell r="S673">
            <v>0</v>
          </cell>
          <cell r="T673" t="str">
            <v>Vr. Unitario</v>
          </cell>
          <cell r="U673">
            <v>0</v>
          </cell>
          <cell r="V673">
            <v>0</v>
          </cell>
        </row>
        <row r="674">
          <cell r="A674">
            <v>0</v>
          </cell>
          <cell r="B674">
            <v>0</v>
          </cell>
          <cell r="C674">
            <v>0</v>
          </cell>
          <cell r="D674">
            <v>0</v>
          </cell>
          <cell r="E674">
            <v>0</v>
          </cell>
          <cell r="F674">
            <v>0</v>
          </cell>
          <cell r="G674">
            <v>0</v>
          </cell>
          <cell r="H674">
            <v>0</v>
          </cell>
          <cell r="I674">
            <v>0</v>
          </cell>
          <cell r="J674">
            <v>0</v>
          </cell>
          <cell r="K674">
            <v>0</v>
          </cell>
          <cell r="L674">
            <v>0</v>
          </cell>
          <cell r="M674">
            <v>0</v>
          </cell>
          <cell r="N674">
            <v>0</v>
          </cell>
          <cell r="O674">
            <v>0</v>
          </cell>
          <cell r="P674">
            <v>0</v>
          </cell>
          <cell r="Q674">
            <v>0</v>
          </cell>
          <cell r="R674">
            <v>0</v>
          </cell>
          <cell r="S674">
            <v>0</v>
          </cell>
          <cell r="T674">
            <v>0</v>
          </cell>
          <cell r="U674">
            <v>0</v>
          </cell>
          <cell r="V674">
            <v>0</v>
          </cell>
        </row>
        <row r="675">
          <cell r="A675">
            <v>0</v>
          </cell>
          <cell r="B675">
            <v>0</v>
          </cell>
          <cell r="C675">
            <v>0</v>
          </cell>
          <cell r="D675">
            <v>0</v>
          </cell>
          <cell r="E675">
            <v>0</v>
          </cell>
          <cell r="F675">
            <v>0</v>
          </cell>
          <cell r="G675">
            <v>0</v>
          </cell>
          <cell r="H675">
            <v>0</v>
          </cell>
          <cell r="I675">
            <v>0</v>
          </cell>
          <cell r="J675">
            <v>0</v>
          </cell>
          <cell r="K675">
            <v>0</v>
          </cell>
          <cell r="L675">
            <v>0</v>
          </cell>
          <cell r="M675">
            <v>0</v>
          </cell>
          <cell r="N675">
            <v>0</v>
          </cell>
          <cell r="O675">
            <v>0</v>
          </cell>
          <cell r="P675">
            <v>0</v>
          </cell>
          <cell r="Q675">
            <v>0</v>
          </cell>
          <cell r="R675">
            <v>0</v>
          </cell>
          <cell r="S675">
            <v>0</v>
          </cell>
          <cell r="T675">
            <v>0</v>
          </cell>
          <cell r="U675">
            <v>0</v>
          </cell>
          <cell r="V675">
            <v>0</v>
          </cell>
        </row>
        <row r="676">
          <cell r="A676">
            <v>0</v>
          </cell>
          <cell r="B676">
            <v>0</v>
          </cell>
          <cell r="C676">
            <v>0</v>
          </cell>
          <cell r="D676">
            <v>0</v>
          </cell>
          <cell r="E676">
            <v>0</v>
          </cell>
          <cell r="F676">
            <v>0</v>
          </cell>
          <cell r="G676">
            <v>0</v>
          </cell>
          <cell r="H676">
            <v>0</v>
          </cell>
          <cell r="I676">
            <v>0</v>
          </cell>
          <cell r="J676">
            <v>0</v>
          </cell>
          <cell r="K676">
            <v>0</v>
          </cell>
          <cell r="L676">
            <v>0</v>
          </cell>
          <cell r="M676">
            <v>0</v>
          </cell>
          <cell r="N676">
            <v>0</v>
          </cell>
          <cell r="O676">
            <v>0</v>
          </cell>
          <cell r="P676">
            <v>0</v>
          </cell>
          <cell r="Q676">
            <v>0</v>
          </cell>
          <cell r="R676">
            <v>0</v>
          </cell>
          <cell r="S676">
            <v>0</v>
          </cell>
          <cell r="T676">
            <v>0</v>
          </cell>
          <cell r="U676">
            <v>0</v>
          </cell>
          <cell r="V676">
            <v>0</v>
          </cell>
        </row>
        <row r="677">
          <cell r="A677" t="str">
            <v>SUBTOTAL</v>
          </cell>
          <cell r="B677">
            <v>0</v>
          </cell>
          <cell r="C677">
            <v>0</v>
          </cell>
          <cell r="D677">
            <v>0</v>
          </cell>
          <cell r="E677">
            <v>0</v>
          </cell>
          <cell r="F677">
            <v>0</v>
          </cell>
          <cell r="G677">
            <v>0</v>
          </cell>
          <cell r="H677">
            <v>0</v>
          </cell>
          <cell r="I677">
            <v>0</v>
          </cell>
          <cell r="J677">
            <v>0</v>
          </cell>
          <cell r="K677">
            <v>0</v>
          </cell>
          <cell r="L677">
            <v>0</v>
          </cell>
          <cell r="M677">
            <v>0</v>
          </cell>
          <cell r="N677">
            <v>0</v>
          </cell>
          <cell r="O677">
            <v>0</v>
          </cell>
          <cell r="P677">
            <v>0</v>
          </cell>
          <cell r="Q677">
            <v>0</v>
          </cell>
          <cell r="R677">
            <v>0</v>
          </cell>
          <cell r="S677">
            <v>0</v>
          </cell>
          <cell r="T677">
            <v>0</v>
          </cell>
          <cell r="U677">
            <v>0</v>
          </cell>
          <cell r="V677">
            <v>0</v>
          </cell>
        </row>
        <row r="678">
          <cell r="A678">
            <v>0</v>
          </cell>
          <cell r="B678">
            <v>0</v>
          </cell>
          <cell r="C678">
            <v>0</v>
          </cell>
          <cell r="D678">
            <v>0</v>
          </cell>
          <cell r="E678">
            <v>0</v>
          </cell>
          <cell r="F678">
            <v>0</v>
          </cell>
          <cell r="G678">
            <v>0</v>
          </cell>
          <cell r="H678">
            <v>0</v>
          </cell>
          <cell r="I678">
            <v>0</v>
          </cell>
          <cell r="J678">
            <v>0</v>
          </cell>
          <cell r="K678">
            <v>0</v>
          </cell>
          <cell r="L678">
            <v>0</v>
          </cell>
          <cell r="M678">
            <v>0</v>
          </cell>
          <cell r="N678">
            <v>0</v>
          </cell>
          <cell r="O678">
            <v>0</v>
          </cell>
          <cell r="P678">
            <v>0</v>
          </cell>
          <cell r="Q678">
            <v>0</v>
          </cell>
          <cell r="R678">
            <v>0</v>
          </cell>
          <cell r="S678">
            <v>0</v>
          </cell>
          <cell r="T678">
            <v>0</v>
          </cell>
          <cell r="U678">
            <v>0</v>
          </cell>
          <cell r="V678">
            <v>0</v>
          </cell>
        </row>
        <row r="679">
          <cell r="A679" t="str">
            <v>4. Mano de Obra</v>
          </cell>
          <cell r="B679">
            <v>0</v>
          </cell>
          <cell r="C679">
            <v>0</v>
          </cell>
          <cell r="D679">
            <v>0</v>
          </cell>
          <cell r="E679">
            <v>0</v>
          </cell>
          <cell r="F679">
            <v>0</v>
          </cell>
          <cell r="G679">
            <v>0</v>
          </cell>
          <cell r="H679">
            <v>0</v>
          </cell>
          <cell r="I679">
            <v>0</v>
          </cell>
          <cell r="J679">
            <v>0</v>
          </cell>
          <cell r="K679">
            <v>0</v>
          </cell>
          <cell r="L679">
            <v>0</v>
          </cell>
          <cell r="M679">
            <v>0</v>
          </cell>
          <cell r="N679">
            <v>0</v>
          </cell>
          <cell r="O679">
            <v>0</v>
          </cell>
          <cell r="P679">
            <v>0</v>
          </cell>
          <cell r="Q679">
            <v>0</v>
          </cell>
          <cell r="R679">
            <v>0</v>
          </cell>
          <cell r="S679">
            <v>0</v>
          </cell>
          <cell r="T679">
            <v>0</v>
          </cell>
          <cell r="U679">
            <v>0</v>
          </cell>
          <cell r="V679">
            <v>0</v>
          </cell>
        </row>
        <row r="680">
          <cell r="A680" t="str">
            <v>Trabajador</v>
          </cell>
          <cell r="B680">
            <v>0</v>
          </cell>
          <cell r="C680">
            <v>0</v>
          </cell>
          <cell r="D680">
            <v>0</v>
          </cell>
          <cell r="E680">
            <v>0</v>
          </cell>
          <cell r="F680">
            <v>0</v>
          </cell>
          <cell r="G680">
            <v>0</v>
          </cell>
          <cell r="H680">
            <v>0</v>
          </cell>
          <cell r="I680">
            <v>0</v>
          </cell>
          <cell r="J680" t="str">
            <v>Jornal</v>
          </cell>
          <cell r="K680">
            <v>0</v>
          </cell>
          <cell r="L680" t="str">
            <v>Prestac.</v>
          </cell>
          <cell r="M680">
            <v>0</v>
          </cell>
          <cell r="N680" t="str">
            <v>Jornal Total</v>
          </cell>
          <cell r="O680">
            <v>0</v>
          </cell>
          <cell r="P680">
            <v>0</v>
          </cell>
          <cell r="Q680" t="str">
            <v>Rendimiento</v>
          </cell>
          <cell r="R680">
            <v>0</v>
          </cell>
          <cell r="S680">
            <v>0</v>
          </cell>
          <cell r="T680" t="str">
            <v>Vr. Unitario</v>
          </cell>
          <cell r="U680">
            <v>0</v>
          </cell>
          <cell r="V680">
            <v>0</v>
          </cell>
        </row>
        <row r="681">
          <cell r="A681" t="str">
            <v>Electricista II</v>
          </cell>
          <cell r="B681">
            <v>0</v>
          </cell>
          <cell r="C681">
            <v>0</v>
          </cell>
          <cell r="D681">
            <v>0</v>
          </cell>
          <cell r="E681">
            <v>0</v>
          </cell>
          <cell r="F681">
            <v>0</v>
          </cell>
          <cell r="G681">
            <v>0</v>
          </cell>
          <cell r="H681">
            <v>0</v>
          </cell>
          <cell r="I681">
            <v>0</v>
          </cell>
          <cell r="J681">
            <v>21662</v>
          </cell>
          <cell r="K681">
            <v>0</v>
          </cell>
          <cell r="L681">
            <v>0.57999999999999996</v>
          </cell>
          <cell r="M681">
            <v>0</v>
          </cell>
          <cell r="N681">
            <v>34225.96</v>
          </cell>
          <cell r="O681">
            <v>0</v>
          </cell>
          <cell r="P681">
            <v>0</v>
          </cell>
          <cell r="Q681">
            <v>0.2</v>
          </cell>
          <cell r="R681">
            <v>0</v>
          </cell>
          <cell r="S681">
            <v>0</v>
          </cell>
          <cell r="T681">
            <v>6845.192</v>
          </cell>
          <cell r="U681">
            <v>0</v>
          </cell>
          <cell r="V681">
            <v>0</v>
          </cell>
        </row>
        <row r="682">
          <cell r="A682" t="str">
            <v>Ayudante</v>
          </cell>
          <cell r="B682">
            <v>0</v>
          </cell>
          <cell r="C682">
            <v>0</v>
          </cell>
          <cell r="D682">
            <v>0</v>
          </cell>
          <cell r="E682">
            <v>0</v>
          </cell>
          <cell r="F682">
            <v>0</v>
          </cell>
          <cell r="G682">
            <v>0</v>
          </cell>
          <cell r="H682">
            <v>0</v>
          </cell>
          <cell r="I682">
            <v>0</v>
          </cell>
          <cell r="J682">
            <v>17167</v>
          </cell>
          <cell r="K682">
            <v>0</v>
          </cell>
          <cell r="L682">
            <v>0.57999999999999996</v>
          </cell>
          <cell r="M682">
            <v>0</v>
          </cell>
          <cell r="N682">
            <v>27123.86</v>
          </cell>
          <cell r="O682">
            <v>0</v>
          </cell>
          <cell r="P682">
            <v>0</v>
          </cell>
          <cell r="Q682">
            <v>0.2</v>
          </cell>
          <cell r="R682">
            <v>0</v>
          </cell>
          <cell r="S682">
            <v>0</v>
          </cell>
          <cell r="T682">
            <v>5424.7720000000008</v>
          </cell>
          <cell r="U682">
            <v>0</v>
          </cell>
          <cell r="V682">
            <v>0</v>
          </cell>
        </row>
        <row r="683">
          <cell r="A683">
            <v>0</v>
          </cell>
          <cell r="B683">
            <v>0</v>
          </cell>
          <cell r="C683">
            <v>0</v>
          </cell>
          <cell r="D683">
            <v>0</v>
          </cell>
          <cell r="E683">
            <v>0</v>
          </cell>
          <cell r="F683">
            <v>0</v>
          </cell>
          <cell r="G683">
            <v>0</v>
          </cell>
          <cell r="H683">
            <v>0</v>
          </cell>
          <cell r="I683">
            <v>0</v>
          </cell>
          <cell r="J683">
            <v>0</v>
          </cell>
          <cell r="K683">
            <v>0</v>
          </cell>
          <cell r="L683">
            <v>0</v>
          </cell>
          <cell r="M683">
            <v>0</v>
          </cell>
          <cell r="N683">
            <v>0</v>
          </cell>
          <cell r="O683">
            <v>0</v>
          </cell>
          <cell r="P683">
            <v>0</v>
          </cell>
          <cell r="Q683">
            <v>0</v>
          </cell>
          <cell r="R683">
            <v>0</v>
          </cell>
          <cell r="S683">
            <v>0</v>
          </cell>
          <cell r="T683">
            <v>0</v>
          </cell>
          <cell r="U683">
            <v>0</v>
          </cell>
          <cell r="V683">
            <v>0</v>
          </cell>
        </row>
        <row r="684">
          <cell r="A684" t="str">
            <v>SUBTOTAL</v>
          </cell>
          <cell r="B684">
            <v>0</v>
          </cell>
          <cell r="C684">
            <v>0</v>
          </cell>
          <cell r="D684">
            <v>0</v>
          </cell>
          <cell r="E684">
            <v>0</v>
          </cell>
          <cell r="F684">
            <v>0</v>
          </cell>
          <cell r="G684">
            <v>0</v>
          </cell>
          <cell r="H684">
            <v>0</v>
          </cell>
          <cell r="I684">
            <v>0</v>
          </cell>
          <cell r="J684">
            <v>0</v>
          </cell>
          <cell r="K684">
            <v>0</v>
          </cell>
          <cell r="L684">
            <v>0</v>
          </cell>
          <cell r="M684">
            <v>0</v>
          </cell>
          <cell r="N684">
            <v>0</v>
          </cell>
          <cell r="O684">
            <v>0</v>
          </cell>
          <cell r="P684">
            <v>0</v>
          </cell>
          <cell r="Q684">
            <v>0</v>
          </cell>
          <cell r="R684">
            <v>0</v>
          </cell>
          <cell r="S684">
            <v>0</v>
          </cell>
          <cell r="T684">
            <v>12269.964</v>
          </cell>
          <cell r="U684">
            <v>0</v>
          </cell>
          <cell r="V684">
            <v>0</v>
          </cell>
        </row>
        <row r="685">
          <cell r="A685" t="str">
            <v>TOTAL COSTO DIRECTO</v>
          </cell>
          <cell r="B685">
            <v>0</v>
          </cell>
          <cell r="C685">
            <v>0</v>
          </cell>
          <cell r="D685">
            <v>0</v>
          </cell>
          <cell r="E685">
            <v>0</v>
          </cell>
          <cell r="F685">
            <v>0</v>
          </cell>
          <cell r="G685">
            <v>0</v>
          </cell>
          <cell r="H685">
            <v>0</v>
          </cell>
          <cell r="I685">
            <v>0</v>
          </cell>
          <cell r="J685">
            <v>0</v>
          </cell>
          <cell r="K685">
            <v>0</v>
          </cell>
          <cell r="L685">
            <v>0</v>
          </cell>
          <cell r="M685">
            <v>0</v>
          </cell>
          <cell r="N685">
            <v>0</v>
          </cell>
          <cell r="O685">
            <v>0</v>
          </cell>
          <cell r="P685">
            <v>0</v>
          </cell>
          <cell r="Q685">
            <v>0</v>
          </cell>
          <cell r="R685">
            <v>0</v>
          </cell>
          <cell r="S685">
            <v>0</v>
          </cell>
          <cell r="T685">
            <v>111489.96400000001</v>
          </cell>
          <cell r="U685">
            <v>0</v>
          </cell>
          <cell r="V685">
            <v>0</v>
          </cell>
        </row>
        <row r="686">
          <cell r="A686" t="str">
            <v>AIU CONTRACTUAL</v>
          </cell>
          <cell r="B686">
            <v>0</v>
          </cell>
          <cell r="C686">
            <v>0</v>
          </cell>
          <cell r="D686">
            <v>0</v>
          </cell>
          <cell r="E686">
            <v>0.25640000000000002</v>
          </cell>
          <cell r="F686">
            <v>0</v>
          </cell>
          <cell r="G686">
            <v>0</v>
          </cell>
          <cell r="H686">
            <v>0</v>
          </cell>
          <cell r="I686">
            <v>0</v>
          </cell>
          <cell r="J686">
            <v>0</v>
          </cell>
          <cell r="K686">
            <v>0</v>
          </cell>
          <cell r="L686">
            <v>0</v>
          </cell>
          <cell r="M686">
            <v>0</v>
          </cell>
          <cell r="N686">
            <v>0</v>
          </cell>
          <cell r="O686">
            <v>0</v>
          </cell>
          <cell r="P686">
            <v>0</v>
          </cell>
          <cell r="Q686">
            <v>0</v>
          </cell>
          <cell r="R686">
            <v>0</v>
          </cell>
          <cell r="S686" t="str">
            <v>TOTAL COSTO INDIRECTO</v>
          </cell>
          <cell r="T686">
            <v>28586.026769600005</v>
          </cell>
          <cell r="U686">
            <v>0</v>
          </cell>
          <cell r="V686">
            <v>0</v>
          </cell>
        </row>
        <row r="687">
          <cell r="A687" t="str">
            <v xml:space="preserve">VALOR TOTAL ACTIVIDAD </v>
          </cell>
          <cell r="B687">
            <v>0</v>
          </cell>
          <cell r="C687">
            <v>0</v>
          </cell>
          <cell r="D687">
            <v>0</v>
          </cell>
          <cell r="E687">
            <v>0</v>
          </cell>
          <cell r="F687">
            <v>0</v>
          </cell>
          <cell r="G687">
            <v>0</v>
          </cell>
          <cell r="H687">
            <v>0</v>
          </cell>
          <cell r="I687">
            <v>0</v>
          </cell>
          <cell r="J687">
            <v>0</v>
          </cell>
          <cell r="K687">
            <v>0</v>
          </cell>
          <cell r="L687">
            <v>0</v>
          </cell>
          <cell r="M687">
            <v>0</v>
          </cell>
          <cell r="N687">
            <v>0</v>
          </cell>
          <cell r="O687">
            <v>0</v>
          </cell>
          <cell r="P687">
            <v>0</v>
          </cell>
          <cell r="Q687">
            <v>0</v>
          </cell>
          <cell r="R687">
            <v>0</v>
          </cell>
          <cell r="S687">
            <v>0</v>
          </cell>
          <cell r="T687">
            <v>140075.9907696</v>
          </cell>
          <cell r="U687">
            <v>0</v>
          </cell>
          <cell r="V687">
            <v>0</v>
          </cell>
        </row>
        <row r="688">
          <cell r="A688" t="str">
            <v xml:space="preserve">VALOR RECURSOS NECESARIOS PARA LA EJECUCIÓN DE LA ACTIVIDAD </v>
          </cell>
          <cell r="B688">
            <v>0</v>
          </cell>
          <cell r="C688">
            <v>0</v>
          </cell>
          <cell r="D688">
            <v>0</v>
          </cell>
          <cell r="E688">
            <v>0</v>
          </cell>
          <cell r="F688">
            <v>0</v>
          </cell>
          <cell r="G688">
            <v>0</v>
          </cell>
          <cell r="H688">
            <v>0</v>
          </cell>
          <cell r="I688">
            <v>0</v>
          </cell>
          <cell r="J688">
            <v>0</v>
          </cell>
          <cell r="K688">
            <v>0</v>
          </cell>
          <cell r="L688">
            <v>0</v>
          </cell>
          <cell r="M688">
            <v>0</v>
          </cell>
          <cell r="N688">
            <v>0</v>
          </cell>
          <cell r="O688">
            <v>0</v>
          </cell>
          <cell r="P688">
            <v>0</v>
          </cell>
          <cell r="Q688">
            <v>0</v>
          </cell>
          <cell r="R688">
            <v>0</v>
          </cell>
          <cell r="S688">
            <v>0</v>
          </cell>
          <cell r="T688">
            <v>1540835.8984656001</v>
          </cell>
          <cell r="U688">
            <v>0</v>
          </cell>
          <cell r="V688">
            <v>0</v>
          </cell>
        </row>
        <row r="689">
          <cell r="A689">
            <v>0</v>
          </cell>
          <cell r="B689">
            <v>0</v>
          </cell>
          <cell r="C689">
            <v>0</v>
          </cell>
          <cell r="D689">
            <v>0</v>
          </cell>
          <cell r="E689">
            <v>0</v>
          </cell>
          <cell r="F689">
            <v>0</v>
          </cell>
          <cell r="G689">
            <v>0</v>
          </cell>
          <cell r="H689">
            <v>0</v>
          </cell>
          <cell r="I689">
            <v>0</v>
          </cell>
          <cell r="J689">
            <v>0</v>
          </cell>
          <cell r="K689">
            <v>0</v>
          </cell>
          <cell r="L689">
            <v>0</v>
          </cell>
          <cell r="M689">
            <v>0</v>
          </cell>
          <cell r="N689">
            <v>0</v>
          </cell>
          <cell r="O689">
            <v>0</v>
          </cell>
          <cell r="P689">
            <v>0</v>
          </cell>
          <cell r="Q689">
            <v>0</v>
          </cell>
          <cell r="R689">
            <v>0</v>
          </cell>
          <cell r="S689">
            <v>0</v>
          </cell>
          <cell r="T689">
            <v>0</v>
          </cell>
          <cell r="U689">
            <v>0</v>
          </cell>
          <cell r="V689">
            <v>0</v>
          </cell>
        </row>
        <row r="690">
          <cell r="A69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690">
            <v>0</v>
          </cell>
          <cell r="C690">
            <v>0</v>
          </cell>
          <cell r="D690">
            <v>0</v>
          </cell>
          <cell r="E690">
            <v>0</v>
          </cell>
          <cell r="F690">
            <v>0</v>
          </cell>
          <cell r="G690">
            <v>0</v>
          </cell>
          <cell r="H690">
            <v>0</v>
          </cell>
          <cell r="I690">
            <v>0</v>
          </cell>
          <cell r="J690">
            <v>0</v>
          </cell>
          <cell r="K690">
            <v>0</v>
          </cell>
          <cell r="L690">
            <v>0</v>
          </cell>
          <cell r="M690">
            <v>0</v>
          </cell>
          <cell r="N690">
            <v>0</v>
          </cell>
          <cell r="O690">
            <v>0</v>
          </cell>
          <cell r="P690">
            <v>0</v>
          </cell>
          <cell r="Q690">
            <v>0</v>
          </cell>
          <cell r="R690">
            <v>0</v>
          </cell>
          <cell r="S690">
            <v>0</v>
          </cell>
          <cell r="T690">
            <v>0</v>
          </cell>
          <cell r="U690">
            <v>0</v>
          </cell>
          <cell r="V690">
            <v>0</v>
          </cell>
        </row>
        <row r="691">
          <cell r="A691">
            <v>0</v>
          </cell>
          <cell r="B691">
            <v>0</v>
          </cell>
          <cell r="C691">
            <v>0</v>
          </cell>
          <cell r="D691">
            <v>0</v>
          </cell>
          <cell r="E691">
            <v>0</v>
          </cell>
          <cell r="F691">
            <v>0</v>
          </cell>
          <cell r="G691">
            <v>0</v>
          </cell>
          <cell r="H691">
            <v>0</v>
          </cell>
          <cell r="I691">
            <v>0</v>
          </cell>
          <cell r="J691">
            <v>0</v>
          </cell>
          <cell r="K691">
            <v>0</v>
          </cell>
          <cell r="L691">
            <v>0</v>
          </cell>
          <cell r="M691">
            <v>0</v>
          </cell>
          <cell r="N691">
            <v>0</v>
          </cell>
          <cell r="O691">
            <v>0</v>
          </cell>
          <cell r="P691">
            <v>0</v>
          </cell>
          <cell r="Q691">
            <v>0</v>
          </cell>
          <cell r="R691">
            <v>0</v>
          </cell>
          <cell r="S691">
            <v>0</v>
          </cell>
          <cell r="T691">
            <v>0</v>
          </cell>
          <cell r="U691">
            <v>0</v>
          </cell>
          <cell r="V691">
            <v>0</v>
          </cell>
        </row>
        <row r="692">
          <cell r="A692">
            <v>0</v>
          </cell>
          <cell r="B692">
            <v>0</v>
          </cell>
          <cell r="C692">
            <v>0</v>
          </cell>
          <cell r="D692">
            <v>0</v>
          </cell>
          <cell r="E692">
            <v>0</v>
          </cell>
          <cell r="F692">
            <v>0</v>
          </cell>
          <cell r="G692">
            <v>0</v>
          </cell>
          <cell r="H692">
            <v>0</v>
          </cell>
          <cell r="I692">
            <v>0</v>
          </cell>
          <cell r="J692">
            <v>0</v>
          </cell>
          <cell r="K692">
            <v>0</v>
          </cell>
          <cell r="L692">
            <v>0</v>
          </cell>
          <cell r="M692">
            <v>0</v>
          </cell>
          <cell r="N692">
            <v>0</v>
          </cell>
          <cell r="O692">
            <v>0</v>
          </cell>
          <cell r="P692">
            <v>0</v>
          </cell>
          <cell r="Q692">
            <v>0</v>
          </cell>
          <cell r="R692">
            <v>0</v>
          </cell>
          <cell r="S692">
            <v>0</v>
          </cell>
          <cell r="T692">
            <v>0</v>
          </cell>
          <cell r="U692">
            <v>0</v>
          </cell>
          <cell r="V692">
            <v>0</v>
          </cell>
        </row>
        <row r="693">
          <cell r="A693">
            <v>0</v>
          </cell>
          <cell r="B693">
            <v>0</v>
          </cell>
          <cell r="C693">
            <v>0</v>
          </cell>
          <cell r="D693">
            <v>0</v>
          </cell>
          <cell r="E693" t="str">
            <v>Firma:</v>
          </cell>
          <cell r="F693">
            <v>0</v>
          </cell>
          <cell r="G693">
            <v>0</v>
          </cell>
          <cell r="H693">
            <v>0</v>
          </cell>
          <cell r="I693">
            <v>0</v>
          </cell>
          <cell r="J693">
            <v>0</v>
          </cell>
          <cell r="K693">
            <v>0</v>
          </cell>
          <cell r="L693">
            <v>0</v>
          </cell>
          <cell r="M693">
            <v>0</v>
          </cell>
          <cell r="N693">
            <v>0</v>
          </cell>
          <cell r="O693">
            <v>0</v>
          </cell>
          <cell r="P693">
            <v>0</v>
          </cell>
          <cell r="Q693">
            <v>0</v>
          </cell>
          <cell r="R693">
            <v>0</v>
          </cell>
          <cell r="S693">
            <v>0</v>
          </cell>
          <cell r="T693">
            <v>0</v>
          </cell>
          <cell r="U693">
            <v>0</v>
          </cell>
          <cell r="V693">
            <v>0</v>
          </cell>
        </row>
        <row r="694">
          <cell r="A694">
            <v>0</v>
          </cell>
          <cell r="B694">
            <v>0</v>
          </cell>
          <cell r="C694">
            <v>0</v>
          </cell>
          <cell r="D694">
            <v>0</v>
          </cell>
          <cell r="E694" t="str">
            <v xml:space="preserve">Nombre: </v>
          </cell>
          <cell r="F694">
            <v>0</v>
          </cell>
          <cell r="G694">
            <v>0</v>
          </cell>
          <cell r="H694">
            <v>0</v>
          </cell>
          <cell r="I694">
            <v>0</v>
          </cell>
          <cell r="J694">
            <v>0</v>
          </cell>
          <cell r="K694">
            <v>0</v>
          </cell>
          <cell r="L694">
            <v>0</v>
          </cell>
          <cell r="M694">
            <v>0</v>
          </cell>
          <cell r="N694">
            <v>0</v>
          </cell>
          <cell r="O694">
            <v>0</v>
          </cell>
          <cell r="P694">
            <v>0</v>
          </cell>
          <cell r="Q694">
            <v>0</v>
          </cell>
          <cell r="R694">
            <v>0</v>
          </cell>
          <cell r="S694">
            <v>0</v>
          </cell>
          <cell r="T694">
            <v>0</v>
          </cell>
          <cell r="U694">
            <v>0</v>
          </cell>
          <cell r="V694">
            <v>0</v>
          </cell>
        </row>
        <row r="695">
          <cell r="A695">
            <v>0</v>
          </cell>
          <cell r="B695">
            <v>0</v>
          </cell>
          <cell r="C695">
            <v>0</v>
          </cell>
          <cell r="D695">
            <v>0</v>
          </cell>
          <cell r="E695" t="str">
            <v>REPRESENTATE LEGAL Ó DIRECTOR DE OBRA</v>
          </cell>
          <cell r="F695">
            <v>0</v>
          </cell>
          <cell r="G695">
            <v>0</v>
          </cell>
          <cell r="H695">
            <v>0</v>
          </cell>
          <cell r="I695">
            <v>0</v>
          </cell>
          <cell r="J695">
            <v>0</v>
          </cell>
          <cell r="K695">
            <v>0</v>
          </cell>
          <cell r="L695">
            <v>0</v>
          </cell>
          <cell r="M695">
            <v>0</v>
          </cell>
          <cell r="N695">
            <v>0</v>
          </cell>
          <cell r="O695">
            <v>0</v>
          </cell>
          <cell r="P695">
            <v>0</v>
          </cell>
          <cell r="Q695">
            <v>0</v>
          </cell>
          <cell r="R695">
            <v>0</v>
          </cell>
          <cell r="S695">
            <v>0</v>
          </cell>
          <cell r="T695">
            <v>0</v>
          </cell>
          <cell r="U695">
            <v>0</v>
          </cell>
          <cell r="V695">
            <v>0</v>
          </cell>
        </row>
        <row r="696">
          <cell r="F696">
            <v>0</v>
          </cell>
          <cell r="G696">
            <v>0</v>
          </cell>
          <cell r="H696">
            <v>0</v>
          </cell>
          <cell r="I696">
            <v>0</v>
          </cell>
          <cell r="J696">
            <v>0</v>
          </cell>
          <cell r="K696">
            <v>0</v>
          </cell>
        </row>
        <row r="697">
          <cell r="A697" t="str">
            <v>C. OBSERVACIONES INTERVENTORIA (Campo de obligatorio diligenciamiento)</v>
          </cell>
          <cell r="B697">
            <v>0</v>
          </cell>
          <cell r="C697">
            <v>0</v>
          </cell>
          <cell r="D697">
            <v>0</v>
          </cell>
          <cell r="E697">
            <v>0</v>
          </cell>
          <cell r="F697">
            <v>0</v>
          </cell>
          <cell r="G697">
            <v>0</v>
          </cell>
          <cell r="H697">
            <v>0</v>
          </cell>
          <cell r="I697">
            <v>0</v>
          </cell>
          <cell r="J697">
            <v>0</v>
          </cell>
          <cell r="K697">
            <v>0</v>
          </cell>
          <cell r="L697">
            <v>0</v>
          </cell>
          <cell r="M697">
            <v>0</v>
          </cell>
          <cell r="N697">
            <v>0</v>
          </cell>
          <cell r="O697">
            <v>0</v>
          </cell>
          <cell r="P697">
            <v>0</v>
          </cell>
          <cell r="Q697">
            <v>0</v>
          </cell>
          <cell r="R697">
            <v>0</v>
          </cell>
          <cell r="S697">
            <v>0</v>
          </cell>
          <cell r="T697">
            <v>0</v>
          </cell>
          <cell r="U697">
            <v>0</v>
          </cell>
          <cell r="V697">
            <v>0</v>
          </cell>
        </row>
        <row r="698">
          <cell r="A698">
            <v>0</v>
          </cell>
          <cell r="B698">
            <v>0</v>
          </cell>
          <cell r="C698">
            <v>0</v>
          </cell>
          <cell r="D698">
            <v>0</v>
          </cell>
          <cell r="E698">
            <v>0</v>
          </cell>
          <cell r="F698">
            <v>0</v>
          </cell>
          <cell r="G698">
            <v>0</v>
          </cell>
          <cell r="H698">
            <v>0</v>
          </cell>
          <cell r="I698">
            <v>0</v>
          </cell>
          <cell r="J698">
            <v>0</v>
          </cell>
          <cell r="K698">
            <v>0</v>
          </cell>
          <cell r="L698">
            <v>0</v>
          </cell>
          <cell r="M698">
            <v>0</v>
          </cell>
          <cell r="N698">
            <v>0</v>
          </cell>
          <cell r="O698">
            <v>0</v>
          </cell>
          <cell r="P698">
            <v>0</v>
          </cell>
          <cell r="Q698">
            <v>0</v>
          </cell>
          <cell r="R698">
            <v>0</v>
          </cell>
          <cell r="S698">
            <v>0</v>
          </cell>
          <cell r="T698">
            <v>0</v>
          </cell>
          <cell r="U698">
            <v>0</v>
          </cell>
          <cell r="V698">
            <v>0</v>
          </cell>
        </row>
        <row r="699">
          <cell r="A699">
            <v>0</v>
          </cell>
          <cell r="B699">
            <v>0</v>
          </cell>
          <cell r="C699">
            <v>0</v>
          </cell>
          <cell r="D699">
            <v>0</v>
          </cell>
          <cell r="E699">
            <v>0</v>
          </cell>
          <cell r="F699">
            <v>0</v>
          </cell>
          <cell r="G699">
            <v>0</v>
          </cell>
          <cell r="H699">
            <v>0</v>
          </cell>
          <cell r="I699">
            <v>0</v>
          </cell>
          <cell r="J699">
            <v>0</v>
          </cell>
          <cell r="K699">
            <v>0</v>
          </cell>
          <cell r="L699">
            <v>0</v>
          </cell>
          <cell r="M699">
            <v>0</v>
          </cell>
          <cell r="N699">
            <v>0</v>
          </cell>
          <cell r="O699">
            <v>0</v>
          </cell>
          <cell r="P699">
            <v>0</v>
          </cell>
          <cell r="Q699">
            <v>0</v>
          </cell>
          <cell r="R699">
            <v>0</v>
          </cell>
          <cell r="S699">
            <v>0</v>
          </cell>
          <cell r="T699">
            <v>0</v>
          </cell>
          <cell r="U699">
            <v>0</v>
          </cell>
          <cell r="V699">
            <v>0</v>
          </cell>
        </row>
        <row r="700">
          <cell r="A700">
            <v>0</v>
          </cell>
          <cell r="B700">
            <v>0</v>
          </cell>
          <cell r="C700">
            <v>0</v>
          </cell>
          <cell r="D700">
            <v>0</v>
          </cell>
          <cell r="E700">
            <v>0</v>
          </cell>
          <cell r="F700">
            <v>0</v>
          </cell>
          <cell r="G700">
            <v>0</v>
          </cell>
          <cell r="H700">
            <v>0</v>
          </cell>
          <cell r="I700">
            <v>0</v>
          </cell>
          <cell r="J700">
            <v>0</v>
          </cell>
          <cell r="K700">
            <v>0</v>
          </cell>
          <cell r="L700">
            <v>0</v>
          </cell>
          <cell r="M700">
            <v>0</v>
          </cell>
          <cell r="N700">
            <v>0</v>
          </cell>
          <cell r="O700">
            <v>0</v>
          </cell>
          <cell r="P700">
            <v>0</v>
          </cell>
          <cell r="Q700">
            <v>0</v>
          </cell>
          <cell r="R700">
            <v>0</v>
          </cell>
          <cell r="S700">
            <v>0</v>
          </cell>
          <cell r="T700">
            <v>0</v>
          </cell>
          <cell r="U700">
            <v>0</v>
          </cell>
          <cell r="V700">
            <v>0</v>
          </cell>
        </row>
        <row r="701">
          <cell r="A701">
            <v>0</v>
          </cell>
          <cell r="B701">
            <v>0</v>
          </cell>
          <cell r="C701">
            <v>0</v>
          </cell>
          <cell r="D701">
            <v>0</v>
          </cell>
          <cell r="E701">
            <v>0</v>
          </cell>
          <cell r="F701">
            <v>0</v>
          </cell>
          <cell r="G701">
            <v>0</v>
          </cell>
          <cell r="H701">
            <v>0</v>
          </cell>
          <cell r="I701">
            <v>0</v>
          </cell>
          <cell r="J701">
            <v>0</v>
          </cell>
          <cell r="K701">
            <v>0</v>
          </cell>
          <cell r="L701">
            <v>0</v>
          </cell>
          <cell r="M701">
            <v>0</v>
          </cell>
          <cell r="N701">
            <v>0</v>
          </cell>
          <cell r="O701">
            <v>0</v>
          </cell>
          <cell r="P701">
            <v>0</v>
          </cell>
          <cell r="Q701">
            <v>0</v>
          </cell>
          <cell r="R701">
            <v>0</v>
          </cell>
          <cell r="S701">
            <v>0</v>
          </cell>
          <cell r="T701">
            <v>0</v>
          </cell>
          <cell r="U701">
            <v>0</v>
          </cell>
          <cell r="V701">
            <v>0</v>
          </cell>
        </row>
        <row r="702">
          <cell r="A702">
            <v>0</v>
          </cell>
          <cell r="B702">
            <v>0</v>
          </cell>
          <cell r="C702">
            <v>0</v>
          </cell>
          <cell r="D702">
            <v>0</v>
          </cell>
          <cell r="E702">
            <v>0</v>
          </cell>
          <cell r="F702">
            <v>0</v>
          </cell>
          <cell r="G702">
            <v>0</v>
          </cell>
          <cell r="H702">
            <v>0</v>
          </cell>
          <cell r="I702">
            <v>0</v>
          </cell>
          <cell r="J702">
            <v>0</v>
          </cell>
          <cell r="K702">
            <v>0</v>
          </cell>
          <cell r="L702">
            <v>0</v>
          </cell>
          <cell r="M702">
            <v>0</v>
          </cell>
          <cell r="N702">
            <v>0</v>
          </cell>
          <cell r="O702">
            <v>0</v>
          </cell>
          <cell r="P702">
            <v>0</v>
          </cell>
          <cell r="Q702">
            <v>0</v>
          </cell>
          <cell r="R702">
            <v>0</v>
          </cell>
          <cell r="S702">
            <v>0</v>
          </cell>
          <cell r="T702">
            <v>0</v>
          </cell>
          <cell r="U702">
            <v>0</v>
          </cell>
          <cell r="V702">
            <v>0</v>
          </cell>
        </row>
        <row r="703">
          <cell r="A703">
            <v>0</v>
          </cell>
          <cell r="B703">
            <v>0</v>
          </cell>
          <cell r="C703">
            <v>0</v>
          </cell>
          <cell r="D703">
            <v>0</v>
          </cell>
          <cell r="E703">
            <v>0</v>
          </cell>
          <cell r="F703">
            <v>0</v>
          </cell>
          <cell r="G703">
            <v>0</v>
          </cell>
          <cell r="H703">
            <v>0</v>
          </cell>
          <cell r="I703">
            <v>0</v>
          </cell>
          <cell r="J703">
            <v>0</v>
          </cell>
          <cell r="K703">
            <v>0</v>
          </cell>
          <cell r="L703">
            <v>0</v>
          </cell>
          <cell r="M703">
            <v>0</v>
          </cell>
          <cell r="N703">
            <v>0</v>
          </cell>
          <cell r="O703">
            <v>0</v>
          </cell>
          <cell r="P703">
            <v>0</v>
          </cell>
          <cell r="Q703">
            <v>0</v>
          </cell>
          <cell r="R703">
            <v>0</v>
          </cell>
          <cell r="T703">
            <v>0</v>
          </cell>
          <cell r="U703">
            <v>0</v>
          </cell>
        </row>
        <row r="704">
          <cell r="A704">
            <v>0</v>
          </cell>
          <cell r="B704">
            <v>0</v>
          </cell>
          <cell r="C704">
            <v>0</v>
          </cell>
          <cell r="D704">
            <v>0</v>
          </cell>
          <cell r="E704" t="str">
            <v>Firma:</v>
          </cell>
          <cell r="F704">
            <v>0</v>
          </cell>
          <cell r="G704">
            <v>0</v>
          </cell>
          <cell r="H704">
            <v>0</v>
          </cell>
          <cell r="I704">
            <v>0</v>
          </cell>
          <cell r="J704">
            <v>0</v>
          </cell>
          <cell r="K704">
            <v>0</v>
          </cell>
          <cell r="L704">
            <v>0</v>
          </cell>
          <cell r="M704">
            <v>0</v>
          </cell>
          <cell r="N704">
            <v>0</v>
          </cell>
          <cell r="O704">
            <v>0</v>
          </cell>
          <cell r="P704">
            <v>0</v>
          </cell>
          <cell r="Q704">
            <v>0</v>
          </cell>
          <cell r="R704">
            <v>0</v>
          </cell>
          <cell r="S704">
            <v>0</v>
          </cell>
          <cell r="U704">
            <v>0</v>
          </cell>
          <cell r="V704">
            <v>0</v>
          </cell>
        </row>
        <row r="705">
          <cell r="A705">
            <v>0</v>
          </cell>
          <cell r="B705">
            <v>0</v>
          </cell>
          <cell r="C705">
            <v>0</v>
          </cell>
          <cell r="D705">
            <v>0</v>
          </cell>
          <cell r="E705" t="str">
            <v xml:space="preserve">Nombre: </v>
          </cell>
          <cell r="F705">
            <v>0</v>
          </cell>
          <cell r="G705">
            <v>0</v>
          </cell>
          <cell r="H705">
            <v>0</v>
          </cell>
          <cell r="I705">
            <v>0</v>
          </cell>
          <cell r="J705">
            <v>0</v>
          </cell>
          <cell r="K705">
            <v>0</v>
          </cell>
          <cell r="L705">
            <v>0</v>
          </cell>
          <cell r="M705">
            <v>0</v>
          </cell>
          <cell r="N705">
            <v>0</v>
          </cell>
          <cell r="O705">
            <v>0</v>
          </cell>
          <cell r="P705">
            <v>0</v>
          </cell>
          <cell r="Q705">
            <v>0</v>
          </cell>
          <cell r="R705">
            <v>0</v>
          </cell>
          <cell r="S705">
            <v>0</v>
          </cell>
          <cell r="U705">
            <v>0</v>
          </cell>
          <cell r="V705" t="str">
            <v>Original  - FONADE</v>
          </cell>
        </row>
        <row r="706">
          <cell r="A706">
            <v>0</v>
          </cell>
          <cell r="B706">
            <v>0</v>
          </cell>
          <cell r="C706">
            <v>0</v>
          </cell>
          <cell r="D706">
            <v>0</v>
          </cell>
          <cell r="E706" t="str">
            <v>REPRESENTANTE LEGAL Ó DIRECTOR DE INTERVENTORÍA</v>
          </cell>
          <cell r="F706">
            <v>0</v>
          </cell>
          <cell r="G706">
            <v>0</v>
          </cell>
          <cell r="H706">
            <v>0</v>
          </cell>
          <cell r="I706">
            <v>0</v>
          </cell>
          <cell r="J706">
            <v>0</v>
          </cell>
          <cell r="K706">
            <v>0</v>
          </cell>
          <cell r="L706">
            <v>0</v>
          </cell>
          <cell r="M706">
            <v>0</v>
          </cell>
          <cell r="N706">
            <v>0</v>
          </cell>
          <cell r="O706">
            <v>0</v>
          </cell>
          <cell r="P706">
            <v>0</v>
          </cell>
          <cell r="Q706">
            <v>0</v>
          </cell>
          <cell r="R706">
            <v>0</v>
          </cell>
          <cell r="S706">
            <v>0</v>
          </cell>
          <cell r="T706">
            <v>0</v>
          </cell>
          <cell r="U706">
            <v>0</v>
          </cell>
          <cell r="V706" t="str">
            <v>Copias: Contratista, Interventor</v>
          </cell>
        </row>
        <row r="707">
          <cell r="A707" t="str">
            <v>Item</v>
          </cell>
          <cell r="B707">
            <v>0</v>
          </cell>
          <cell r="C707" t="str">
            <v>Descripción</v>
          </cell>
          <cell r="D707">
            <v>0</v>
          </cell>
          <cell r="E707">
            <v>0</v>
          </cell>
          <cell r="F707">
            <v>0</v>
          </cell>
          <cell r="G707">
            <v>0</v>
          </cell>
          <cell r="H707">
            <v>0</v>
          </cell>
          <cell r="I707">
            <v>0</v>
          </cell>
          <cell r="J707">
            <v>0</v>
          </cell>
          <cell r="K707">
            <v>0</v>
          </cell>
          <cell r="L707">
            <v>0</v>
          </cell>
          <cell r="M707">
            <v>0</v>
          </cell>
          <cell r="N707">
            <v>0</v>
          </cell>
          <cell r="O707">
            <v>0</v>
          </cell>
          <cell r="P707">
            <v>0</v>
          </cell>
          <cell r="Q707">
            <v>0</v>
          </cell>
          <cell r="R707" t="str">
            <v>Unidad</v>
          </cell>
          <cell r="S707">
            <v>0</v>
          </cell>
          <cell r="T707" t="str">
            <v>Cantidad</v>
          </cell>
          <cell r="U707">
            <v>0</v>
          </cell>
          <cell r="V707">
            <v>0</v>
          </cell>
        </row>
        <row r="708">
          <cell r="A708" t="str">
            <v>04.05.01</v>
          </cell>
          <cell r="B708">
            <v>0</v>
          </cell>
          <cell r="C708" t="str">
            <v>Trámites ante el operador del servicio para aprobar y conectar el nuevo servicio. Incluye costos por documento para trámite.</v>
          </cell>
          <cell r="D708">
            <v>0</v>
          </cell>
          <cell r="E708">
            <v>0</v>
          </cell>
          <cell r="F708">
            <v>0</v>
          </cell>
          <cell r="G708">
            <v>0</v>
          </cell>
          <cell r="H708">
            <v>0</v>
          </cell>
          <cell r="I708">
            <v>0</v>
          </cell>
          <cell r="J708">
            <v>0</v>
          </cell>
          <cell r="K708">
            <v>0</v>
          </cell>
          <cell r="L708">
            <v>0</v>
          </cell>
          <cell r="M708">
            <v>0</v>
          </cell>
          <cell r="N708">
            <v>0</v>
          </cell>
          <cell r="O708">
            <v>0</v>
          </cell>
          <cell r="P708">
            <v>0</v>
          </cell>
          <cell r="Q708">
            <v>0</v>
          </cell>
          <cell r="R708" t="str">
            <v>GL</v>
          </cell>
          <cell r="S708">
            <v>0</v>
          </cell>
          <cell r="T708">
            <v>1</v>
          </cell>
          <cell r="U708">
            <v>0</v>
          </cell>
          <cell r="V708">
            <v>0</v>
          </cell>
          <cell r="W708">
            <v>1290000</v>
          </cell>
        </row>
        <row r="709">
          <cell r="A709">
            <v>0</v>
          </cell>
          <cell r="B709">
            <v>0</v>
          </cell>
          <cell r="C709">
            <v>0</v>
          </cell>
          <cell r="D709">
            <v>0</v>
          </cell>
          <cell r="E709">
            <v>0</v>
          </cell>
          <cell r="F709">
            <v>0</v>
          </cell>
          <cell r="G709">
            <v>0</v>
          </cell>
          <cell r="H709">
            <v>0</v>
          </cell>
          <cell r="I709">
            <v>0</v>
          </cell>
          <cell r="J709">
            <v>0</v>
          </cell>
          <cell r="K709">
            <v>0</v>
          </cell>
          <cell r="L709">
            <v>0</v>
          </cell>
          <cell r="M709">
            <v>0</v>
          </cell>
          <cell r="N709">
            <v>0</v>
          </cell>
          <cell r="O709">
            <v>0</v>
          </cell>
          <cell r="P709">
            <v>0</v>
          </cell>
          <cell r="Q709">
            <v>0</v>
          </cell>
          <cell r="R709">
            <v>0</v>
          </cell>
          <cell r="S709">
            <v>0</v>
          </cell>
          <cell r="T709">
            <v>0</v>
          </cell>
          <cell r="U709">
            <v>0</v>
          </cell>
          <cell r="V709">
            <v>0</v>
          </cell>
        </row>
        <row r="710">
          <cell r="A710" t="str">
            <v>1.  Equipo</v>
          </cell>
          <cell r="B710">
            <v>0</v>
          </cell>
          <cell r="C710">
            <v>0</v>
          </cell>
          <cell r="D710">
            <v>0</v>
          </cell>
          <cell r="E710">
            <v>0</v>
          </cell>
          <cell r="F710">
            <v>0</v>
          </cell>
          <cell r="G710">
            <v>0</v>
          </cell>
          <cell r="H710">
            <v>0</v>
          </cell>
          <cell r="I710">
            <v>0</v>
          </cell>
          <cell r="J710">
            <v>0</v>
          </cell>
          <cell r="K710">
            <v>0</v>
          </cell>
          <cell r="L710">
            <v>0</v>
          </cell>
          <cell r="M710">
            <v>0</v>
          </cell>
          <cell r="N710">
            <v>0</v>
          </cell>
          <cell r="O710">
            <v>0</v>
          </cell>
          <cell r="P710">
            <v>0</v>
          </cell>
          <cell r="Q710">
            <v>0</v>
          </cell>
          <cell r="R710">
            <v>0</v>
          </cell>
          <cell r="S710">
            <v>0</v>
          </cell>
          <cell r="T710">
            <v>0</v>
          </cell>
          <cell r="U710">
            <v>0</v>
          </cell>
          <cell r="V710">
            <v>0</v>
          </cell>
        </row>
        <row r="711">
          <cell r="A711" t="str">
            <v>Descripción</v>
          </cell>
          <cell r="B711">
            <v>0</v>
          </cell>
          <cell r="C711">
            <v>0</v>
          </cell>
          <cell r="D711">
            <v>0</v>
          </cell>
          <cell r="E711">
            <v>0</v>
          </cell>
          <cell r="F711">
            <v>0</v>
          </cell>
          <cell r="G711">
            <v>0</v>
          </cell>
          <cell r="H711" t="str">
            <v>Marca</v>
          </cell>
          <cell r="I711">
            <v>0</v>
          </cell>
          <cell r="J711">
            <v>0</v>
          </cell>
          <cell r="K711" t="str">
            <v>Tipo</v>
          </cell>
          <cell r="L711">
            <v>0</v>
          </cell>
          <cell r="M711">
            <v>0</v>
          </cell>
          <cell r="N711">
            <v>0</v>
          </cell>
          <cell r="O711" t="str">
            <v>Tarifa/Hora</v>
          </cell>
          <cell r="P711">
            <v>0</v>
          </cell>
          <cell r="Q711">
            <v>0</v>
          </cell>
          <cell r="R711" t="str">
            <v>Rendimiento</v>
          </cell>
          <cell r="S711">
            <v>0</v>
          </cell>
          <cell r="T711" t="str">
            <v>Vr. Unitario</v>
          </cell>
          <cell r="U711">
            <v>0</v>
          </cell>
          <cell r="V711">
            <v>0</v>
          </cell>
        </row>
        <row r="712">
          <cell r="A712">
            <v>0</v>
          </cell>
          <cell r="B712">
            <v>0</v>
          </cell>
          <cell r="C712">
            <v>0</v>
          </cell>
          <cell r="D712">
            <v>0</v>
          </cell>
          <cell r="E712">
            <v>0</v>
          </cell>
          <cell r="F712">
            <v>0</v>
          </cell>
          <cell r="G712">
            <v>0</v>
          </cell>
          <cell r="H712">
            <v>0</v>
          </cell>
          <cell r="I712">
            <v>0</v>
          </cell>
          <cell r="J712">
            <v>0</v>
          </cell>
          <cell r="K712">
            <v>0</v>
          </cell>
          <cell r="L712">
            <v>0</v>
          </cell>
          <cell r="M712">
            <v>0</v>
          </cell>
          <cell r="N712">
            <v>0</v>
          </cell>
          <cell r="O712">
            <v>0</v>
          </cell>
          <cell r="P712">
            <v>0</v>
          </cell>
          <cell r="Q712">
            <v>0</v>
          </cell>
          <cell r="R712">
            <v>0</v>
          </cell>
          <cell r="S712">
            <v>0</v>
          </cell>
          <cell r="T712">
            <v>0</v>
          </cell>
          <cell r="U712">
            <v>0</v>
          </cell>
          <cell r="V712">
            <v>0</v>
          </cell>
        </row>
        <row r="713">
          <cell r="A713">
            <v>0</v>
          </cell>
          <cell r="B713">
            <v>0</v>
          </cell>
          <cell r="C713">
            <v>0</v>
          </cell>
          <cell r="D713">
            <v>0</v>
          </cell>
          <cell r="E713">
            <v>0</v>
          </cell>
          <cell r="F713">
            <v>0</v>
          </cell>
          <cell r="G713">
            <v>0</v>
          </cell>
          <cell r="H713">
            <v>0</v>
          </cell>
          <cell r="I713">
            <v>0</v>
          </cell>
          <cell r="J713">
            <v>0</v>
          </cell>
          <cell r="K713">
            <v>0</v>
          </cell>
          <cell r="L713">
            <v>0</v>
          </cell>
          <cell r="M713">
            <v>0</v>
          </cell>
          <cell r="N713">
            <v>0</v>
          </cell>
          <cell r="O713">
            <v>0</v>
          </cell>
          <cell r="P713">
            <v>0</v>
          </cell>
          <cell r="Q713">
            <v>0</v>
          </cell>
          <cell r="R713">
            <v>0</v>
          </cell>
          <cell r="S713">
            <v>0</v>
          </cell>
          <cell r="T713">
            <v>0</v>
          </cell>
          <cell r="U713">
            <v>0</v>
          </cell>
          <cell r="V713">
            <v>0</v>
          </cell>
        </row>
        <row r="714">
          <cell r="A714">
            <v>0</v>
          </cell>
          <cell r="B714">
            <v>0</v>
          </cell>
          <cell r="C714">
            <v>0</v>
          </cell>
          <cell r="D714">
            <v>0</v>
          </cell>
          <cell r="E714">
            <v>0</v>
          </cell>
          <cell r="F714">
            <v>0</v>
          </cell>
          <cell r="G714">
            <v>0</v>
          </cell>
          <cell r="H714">
            <v>0</v>
          </cell>
          <cell r="I714">
            <v>0</v>
          </cell>
          <cell r="J714">
            <v>0</v>
          </cell>
          <cell r="K714">
            <v>0</v>
          </cell>
          <cell r="L714">
            <v>0</v>
          </cell>
          <cell r="M714">
            <v>0</v>
          </cell>
          <cell r="N714">
            <v>0</v>
          </cell>
          <cell r="O714">
            <v>0</v>
          </cell>
          <cell r="P714">
            <v>0</v>
          </cell>
          <cell r="Q714">
            <v>0</v>
          </cell>
          <cell r="R714">
            <v>0</v>
          </cell>
          <cell r="S714">
            <v>0</v>
          </cell>
          <cell r="T714">
            <v>0</v>
          </cell>
          <cell r="U714">
            <v>0</v>
          </cell>
          <cell r="V714">
            <v>0</v>
          </cell>
        </row>
        <row r="715">
          <cell r="A715">
            <v>0</v>
          </cell>
          <cell r="B715">
            <v>0</v>
          </cell>
          <cell r="C715">
            <v>0</v>
          </cell>
          <cell r="D715">
            <v>0</v>
          </cell>
          <cell r="E715">
            <v>0</v>
          </cell>
          <cell r="F715">
            <v>0</v>
          </cell>
          <cell r="G715">
            <v>0</v>
          </cell>
          <cell r="H715">
            <v>0</v>
          </cell>
          <cell r="I715">
            <v>0</v>
          </cell>
          <cell r="J715">
            <v>0</v>
          </cell>
          <cell r="K715">
            <v>0</v>
          </cell>
          <cell r="L715">
            <v>0</v>
          </cell>
          <cell r="M715">
            <v>0</v>
          </cell>
          <cell r="N715">
            <v>0</v>
          </cell>
          <cell r="O715">
            <v>0</v>
          </cell>
          <cell r="P715">
            <v>0</v>
          </cell>
          <cell r="Q715">
            <v>0</v>
          </cell>
          <cell r="R715">
            <v>0</v>
          </cell>
          <cell r="S715">
            <v>0</v>
          </cell>
          <cell r="T715">
            <v>0</v>
          </cell>
          <cell r="U715">
            <v>0</v>
          </cell>
          <cell r="V715">
            <v>0</v>
          </cell>
        </row>
        <row r="716">
          <cell r="A716" t="str">
            <v>SUBTOTAL</v>
          </cell>
          <cell r="B716">
            <v>0</v>
          </cell>
          <cell r="C716">
            <v>0</v>
          </cell>
          <cell r="D716">
            <v>0</v>
          </cell>
          <cell r="E716">
            <v>0</v>
          </cell>
          <cell r="F716">
            <v>0</v>
          </cell>
          <cell r="G716">
            <v>0</v>
          </cell>
          <cell r="H716">
            <v>0</v>
          </cell>
          <cell r="I716">
            <v>0</v>
          </cell>
          <cell r="J716">
            <v>0</v>
          </cell>
          <cell r="K716">
            <v>0</v>
          </cell>
          <cell r="L716">
            <v>0</v>
          </cell>
          <cell r="M716">
            <v>0</v>
          </cell>
          <cell r="N716">
            <v>0</v>
          </cell>
          <cell r="O716">
            <v>0</v>
          </cell>
          <cell r="P716">
            <v>0</v>
          </cell>
          <cell r="Q716">
            <v>0</v>
          </cell>
          <cell r="R716">
            <v>0</v>
          </cell>
          <cell r="S716">
            <v>0</v>
          </cell>
          <cell r="T716">
            <v>0</v>
          </cell>
          <cell r="U716">
            <v>0</v>
          </cell>
          <cell r="V716">
            <v>0</v>
          </cell>
        </row>
        <row r="717">
          <cell r="A717">
            <v>0</v>
          </cell>
          <cell r="B717">
            <v>0</v>
          </cell>
          <cell r="C717">
            <v>0</v>
          </cell>
          <cell r="D717">
            <v>0</v>
          </cell>
          <cell r="E717">
            <v>0</v>
          </cell>
          <cell r="F717">
            <v>0</v>
          </cell>
          <cell r="G717">
            <v>0</v>
          </cell>
          <cell r="H717">
            <v>0</v>
          </cell>
          <cell r="I717">
            <v>0</v>
          </cell>
          <cell r="J717">
            <v>0</v>
          </cell>
          <cell r="K717">
            <v>0</v>
          </cell>
          <cell r="L717">
            <v>0</v>
          </cell>
          <cell r="M717">
            <v>0</v>
          </cell>
          <cell r="N717">
            <v>0</v>
          </cell>
          <cell r="O717">
            <v>0</v>
          </cell>
          <cell r="P717">
            <v>0</v>
          </cell>
          <cell r="Q717">
            <v>0</v>
          </cell>
          <cell r="R717">
            <v>0</v>
          </cell>
          <cell r="S717">
            <v>0</v>
          </cell>
          <cell r="T717">
            <v>0</v>
          </cell>
          <cell r="U717">
            <v>0</v>
          </cell>
          <cell r="V717">
            <v>0</v>
          </cell>
        </row>
        <row r="718">
          <cell r="A718" t="str">
            <v>2.  Materiales</v>
          </cell>
          <cell r="B718">
            <v>0</v>
          </cell>
          <cell r="C718">
            <v>0</v>
          </cell>
          <cell r="D718">
            <v>0</v>
          </cell>
          <cell r="E718">
            <v>0</v>
          </cell>
          <cell r="F718">
            <v>0</v>
          </cell>
          <cell r="G718">
            <v>0</v>
          </cell>
          <cell r="H718">
            <v>0</v>
          </cell>
          <cell r="I718">
            <v>0</v>
          </cell>
          <cell r="J718">
            <v>0</v>
          </cell>
          <cell r="K718">
            <v>0</v>
          </cell>
          <cell r="L718">
            <v>0</v>
          </cell>
          <cell r="M718">
            <v>0</v>
          </cell>
          <cell r="N718">
            <v>0</v>
          </cell>
          <cell r="O718">
            <v>0</v>
          </cell>
          <cell r="P718">
            <v>0</v>
          </cell>
          <cell r="Q718">
            <v>0</v>
          </cell>
          <cell r="R718">
            <v>0</v>
          </cell>
          <cell r="S718">
            <v>0</v>
          </cell>
          <cell r="T718">
            <v>0</v>
          </cell>
          <cell r="U718">
            <v>0</v>
          </cell>
          <cell r="V718">
            <v>0</v>
          </cell>
        </row>
        <row r="719">
          <cell r="A719" t="str">
            <v>Descripción</v>
          </cell>
          <cell r="B719">
            <v>0</v>
          </cell>
          <cell r="C719">
            <v>0</v>
          </cell>
          <cell r="D719">
            <v>0</v>
          </cell>
          <cell r="E719">
            <v>0</v>
          </cell>
          <cell r="F719">
            <v>0</v>
          </cell>
          <cell r="G719">
            <v>0</v>
          </cell>
          <cell r="H719">
            <v>0</v>
          </cell>
          <cell r="I719">
            <v>0</v>
          </cell>
          <cell r="J719">
            <v>0</v>
          </cell>
          <cell r="K719">
            <v>0</v>
          </cell>
          <cell r="L719">
            <v>0</v>
          </cell>
          <cell r="M719" t="str">
            <v>Unidad</v>
          </cell>
          <cell r="N719">
            <v>0</v>
          </cell>
          <cell r="O719" t="str">
            <v>Cantidad</v>
          </cell>
          <cell r="P719">
            <v>0</v>
          </cell>
          <cell r="Q719" t="str">
            <v>Precio Unit.</v>
          </cell>
          <cell r="R719">
            <v>0</v>
          </cell>
          <cell r="S719">
            <v>0</v>
          </cell>
          <cell r="T719" t="str">
            <v>Vr Unitario</v>
          </cell>
          <cell r="U719">
            <v>0</v>
          </cell>
          <cell r="V719">
            <v>0</v>
          </cell>
        </row>
        <row r="720">
          <cell r="A720">
            <v>0</v>
          </cell>
          <cell r="B720">
            <v>0</v>
          </cell>
          <cell r="C720">
            <v>0</v>
          </cell>
          <cell r="D720">
            <v>0</v>
          </cell>
          <cell r="E720">
            <v>0</v>
          </cell>
          <cell r="F720">
            <v>0</v>
          </cell>
          <cell r="G720">
            <v>0</v>
          </cell>
          <cell r="H720">
            <v>0</v>
          </cell>
          <cell r="I720">
            <v>0</v>
          </cell>
          <cell r="J720">
            <v>0</v>
          </cell>
          <cell r="K720">
            <v>0</v>
          </cell>
          <cell r="L720">
            <v>0</v>
          </cell>
          <cell r="M720">
            <v>0</v>
          </cell>
          <cell r="N720">
            <v>0</v>
          </cell>
          <cell r="O720">
            <v>0</v>
          </cell>
          <cell r="P720">
            <v>0</v>
          </cell>
          <cell r="Q720">
            <v>0</v>
          </cell>
          <cell r="R720">
            <v>0</v>
          </cell>
          <cell r="S720">
            <v>0</v>
          </cell>
          <cell r="T720">
            <v>0</v>
          </cell>
          <cell r="U720">
            <v>0</v>
          </cell>
          <cell r="V720">
            <v>0</v>
          </cell>
        </row>
        <row r="721">
          <cell r="A721">
            <v>0</v>
          </cell>
          <cell r="B721">
            <v>0</v>
          </cell>
          <cell r="C721">
            <v>0</v>
          </cell>
          <cell r="D721">
            <v>0</v>
          </cell>
          <cell r="E721">
            <v>0</v>
          </cell>
          <cell r="F721">
            <v>0</v>
          </cell>
          <cell r="G721">
            <v>0</v>
          </cell>
          <cell r="H721">
            <v>0</v>
          </cell>
          <cell r="I721">
            <v>0</v>
          </cell>
          <cell r="J721">
            <v>0</v>
          </cell>
          <cell r="K721">
            <v>0</v>
          </cell>
          <cell r="L721">
            <v>0</v>
          </cell>
          <cell r="M721">
            <v>0</v>
          </cell>
          <cell r="N721">
            <v>0</v>
          </cell>
          <cell r="O721">
            <v>0</v>
          </cell>
          <cell r="P721">
            <v>0</v>
          </cell>
          <cell r="Q721">
            <v>0</v>
          </cell>
          <cell r="R721">
            <v>0</v>
          </cell>
          <cell r="S721">
            <v>0</v>
          </cell>
          <cell r="T721">
            <v>0</v>
          </cell>
          <cell r="U721">
            <v>0</v>
          </cell>
          <cell r="V721">
            <v>0</v>
          </cell>
        </row>
        <row r="722">
          <cell r="A722">
            <v>0</v>
          </cell>
          <cell r="B722">
            <v>0</v>
          </cell>
          <cell r="C722">
            <v>0</v>
          </cell>
          <cell r="D722">
            <v>0</v>
          </cell>
          <cell r="E722">
            <v>0</v>
          </cell>
          <cell r="F722">
            <v>0</v>
          </cell>
          <cell r="G722">
            <v>0</v>
          </cell>
          <cell r="H722">
            <v>0</v>
          </cell>
          <cell r="I722">
            <v>0</v>
          </cell>
          <cell r="J722">
            <v>0</v>
          </cell>
          <cell r="K722">
            <v>0</v>
          </cell>
          <cell r="L722">
            <v>0</v>
          </cell>
          <cell r="M722">
            <v>0</v>
          </cell>
          <cell r="N722">
            <v>0</v>
          </cell>
          <cell r="O722">
            <v>0</v>
          </cell>
          <cell r="P722">
            <v>0</v>
          </cell>
          <cell r="Q722">
            <v>0</v>
          </cell>
          <cell r="R722">
            <v>0</v>
          </cell>
          <cell r="S722">
            <v>0</v>
          </cell>
          <cell r="T722">
            <v>0</v>
          </cell>
          <cell r="U722">
            <v>0</v>
          </cell>
          <cell r="V722">
            <v>0</v>
          </cell>
        </row>
        <row r="723">
          <cell r="A723">
            <v>0</v>
          </cell>
          <cell r="B723">
            <v>0</v>
          </cell>
          <cell r="C723">
            <v>0</v>
          </cell>
          <cell r="D723">
            <v>0</v>
          </cell>
          <cell r="E723">
            <v>0</v>
          </cell>
          <cell r="F723">
            <v>0</v>
          </cell>
          <cell r="G723">
            <v>0</v>
          </cell>
          <cell r="H723">
            <v>0</v>
          </cell>
          <cell r="I723">
            <v>0</v>
          </cell>
          <cell r="J723">
            <v>0</v>
          </cell>
          <cell r="K723">
            <v>0</v>
          </cell>
          <cell r="L723">
            <v>0</v>
          </cell>
          <cell r="M723">
            <v>0</v>
          </cell>
          <cell r="N723">
            <v>0</v>
          </cell>
          <cell r="O723">
            <v>0</v>
          </cell>
          <cell r="P723">
            <v>0</v>
          </cell>
          <cell r="Q723">
            <v>0</v>
          </cell>
          <cell r="R723">
            <v>0</v>
          </cell>
          <cell r="S723">
            <v>0</v>
          </cell>
          <cell r="T723">
            <v>0</v>
          </cell>
          <cell r="U723">
            <v>0</v>
          </cell>
          <cell r="V723">
            <v>0</v>
          </cell>
        </row>
        <row r="724">
          <cell r="A724">
            <v>0</v>
          </cell>
          <cell r="B724">
            <v>0</v>
          </cell>
          <cell r="C724">
            <v>0</v>
          </cell>
          <cell r="D724">
            <v>0</v>
          </cell>
          <cell r="E724">
            <v>0</v>
          </cell>
          <cell r="F724">
            <v>0</v>
          </cell>
          <cell r="G724">
            <v>0</v>
          </cell>
          <cell r="H724">
            <v>0</v>
          </cell>
          <cell r="I724">
            <v>0</v>
          </cell>
          <cell r="J724">
            <v>0</v>
          </cell>
          <cell r="K724">
            <v>0</v>
          </cell>
          <cell r="L724">
            <v>0</v>
          </cell>
          <cell r="M724">
            <v>0</v>
          </cell>
          <cell r="N724">
            <v>0</v>
          </cell>
          <cell r="O724">
            <v>0</v>
          </cell>
          <cell r="P724">
            <v>0</v>
          </cell>
          <cell r="Q724">
            <v>0</v>
          </cell>
          <cell r="R724">
            <v>0</v>
          </cell>
          <cell r="S724">
            <v>0</v>
          </cell>
          <cell r="T724">
            <v>0</v>
          </cell>
          <cell r="U724">
            <v>0</v>
          </cell>
          <cell r="V724">
            <v>0</v>
          </cell>
        </row>
        <row r="725">
          <cell r="A725">
            <v>0</v>
          </cell>
          <cell r="B725">
            <v>0</v>
          </cell>
          <cell r="C725">
            <v>0</v>
          </cell>
          <cell r="D725">
            <v>0</v>
          </cell>
          <cell r="E725">
            <v>0</v>
          </cell>
          <cell r="F725">
            <v>0</v>
          </cell>
          <cell r="G725">
            <v>0</v>
          </cell>
          <cell r="H725">
            <v>0</v>
          </cell>
          <cell r="I725">
            <v>0</v>
          </cell>
          <cell r="J725">
            <v>0</v>
          </cell>
          <cell r="K725">
            <v>0</v>
          </cell>
          <cell r="L725">
            <v>0</v>
          </cell>
          <cell r="M725">
            <v>0</v>
          </cell>
          <cell r="N725">
            <v>0</v>
          </cell>
          <cell r="O725">
            <v>0</v>
          </cell>
          <cell r="P725">
            <v>0</v>
          </cell>
          <cell r="Q725">
            <v>0</v>
          </cell>
          <cell r="R725">
            <v>0</v>
          </cell>
          <cell r="S725">
            <v>0</v>
          </cell>
          <cell r="T725">
            <v>0</v>
          </cell>
          <cell r="U725">
            <v>0</v>
          </cell>
          <cell r="V725">
            <v>0</v>
          </cell>
        </row>
        <row r="726">
          <cell r="A726">
            <v>0</v>
          </cell>
          <cell r="B726">
            <v>0</v>
          </cell>
          <cell r="C726">
            <v>0</v>
          </cell>
          <cell r="D726">
            <v>0</v>
          </cell>
          <cell r="E726">
            <v>0</v>
          </cell>
          <cell r="F726">
            <v>0</v>
          </cell>
          <cell r="G726">
            <v>0</v>
          </cell>
          <cell r="H726">
            <v>0</v>
          </cell>
          <cell r="I726">
            <v>0</v>
          </cell>
          <cell r="J726">
            <v>0</v>
          </cell>
          <cell r="K726">
            <v>0</v>
          </cell>
          <cell r="L726">
            <v>0</v>
          </cell>
          <cell r="M726">
            <v>0</v>
          </cell>
          <cell r="N726">
            <v>0</v>
          </cell>
          <cell r="O726">
            <v>0</v>
          </cell>
          <cell r="P726">
            <v>0</v>
          </cell>
          <cell r="Q726">
            <v>0</v>
          </cell>
          <cell r="R726">
            <v>0</v>
          </cell>
          <cell r="S726">
            <v>0</v>
          </cell>
          <cell r="T726">
            <v>0</v>
          </cell>
          <cell r="U726">
            <v>0</v>
          </cell>
          <cell r="V726">
            <v>0</v>
          </cell>
        </row>
        <row r="727">
          <cell r="A727">
            <v>0</v>
          </cell>
          <cell r="B727">
            <v>0</v>
          </cell>
          <cell r="C727">
            <v>0</v>
          </cell>
          <cell r="D727">
            <v>0</v>
          </cell>
          <cell r="E727">
            <v>0</v>
          </cell>
          <cell r="F727">
            <v>0</v>
          </cell>
          <cell r="G727">
            <v>0</v>
          </cell>
          <cell r="H727">
            <v>0</v>
          </cell>
          <cell r="I727">
            <v>0</v>
          </cell>
          <cell r="J727">
            <v>0</v>
          </cell>
          <cell r="K727">
            <v>0</v>
          </cell>
          <cell r="L727">
            <v>0</v>
          </cell>
          <cell r="M727">
            <v>0</v>
          </cell>
          <cell r="N727">
            <v>0</v>
          </cell>
          <cell r="O727">
            <v>0</v>
          </cell>
          <cell r="P727">
            <v>0</v>
          </cell>
          <cell r="Q727">
            <v>0</v>
          </cell>
          <cell r="R727">
            <v>0</v>
          </cell>
          <cell r="S727">
            <v>0</v>
          </cell>
          <cell r="T727">
            <v>0</v>
          </cell>
          <cell r="U727">
            <v>0</v>
          </cell>
          <cell r="V727">
            <v>0</v>
          </cell>
        </row>
        <row r="728">
          <cell r="A728">
            <v>0</v>
          </cell>
          <cell r="B728">
            <v>0</v>
          </cell>
          <cell r="C728">
            <v>0</v>
          </cell>
          <cell r="D728">
            <v>0</v>
          </cell>
          <cell r="E728">
            <v>0</v>
          </cell>
          <cell r="F728">
            <v>0</v>
          </cell>
          <cell r="G728">
            <v>0</v>
          </cell>
          <cell r="H728">
            <v>0</v>
          </cell>
          <cell r="I728">
            <v>0</v>
          </cell>
          <cell r="J728">
            <v>0</v>
          </cell>
          <cell r="K728">
            <v>0</v>
          </cell>
          <cell r="L728">
            <v>0</v>
          </cell>
          <cell r="M728">
            <v>0</v>
          </cell>
          <cell r="N728">
            <v>0</v>
          </cell>
          <cell r="O728">
            <v>0</v>
          </cell>
          <cell r="P728">
            <v>0</v>
          </cell>
          <cell r="Q728">
            <v>0</v>
          </cell>
          <cell r="R728">
            <v>0</v>
          </cell>
          <cell r="S728">
            <v>0</v>
          </cell>
          <cell r="T728">
            <v>0</v>
          </cell>
          <cell r="U728">
            <v>0</v>
          </cell>
          <cell r="V728">
            <v>0</v>
          </cell>
        </row>
        <row r="729">
          <cell r="A729">
            <v>0</v>
          </cell>
          <cell r="B729">
            <v>0</v>
          </cell>
          <cell r="C729">
            <v>0</v>
          </cell>
          <cell r="D729">
            <v>0</v>
          </cell>
          <cell r="E729">
            <v>0</v>
          </cell>
          <cell r="F729">
            <v>0</v>
          </cell>
          <cell r="G729">
            <v>0</v>
          </cell>
          <cell r="H729">
            <v>0</v>
          </cell>
          <cell r="I729">
            <v>0</v>
          </cell>
          <cell r="J729">
            <v>0</v>
          </cell>
          <cell r="K729">
            <v>0</v>
          </cell>
          <cell r="L729">
            <v>0</v>
          </cell>
          <cell r="M729">
            <v>0</v>
          </cell>
          <cell r="N729">
            <v>0</v>
          </cell>
          <cell r="O729">
            <v>0</v>
          </cell>
          <cell r="P729">
            <v>0</v>
          </cell>
          <cell r="Q729">
            <v>0</v>
          </cell>
          <cell r="R729">
            <v>0</v>
          </cell>
          <cell r="S729">
            <v>0</v>
          </cell>
          <cell r="T729">
            <v>0</v>
          </cell>
          <cell r="U729">
            <v>0</v>
          </cell>
          <cell r="V729">
            <v>0</v>
          </cell>
        </row>
        <row r="730">
          <cell r="A730">
            <v>0</v>
          </cell>
          <cell r="B730">
            <v>0</v>
          </cell>
          <cell r="C730">
            <v>0</v>
          </cell>
          <cell r="D730">
            <v>0</v>
          </cell>
          <cell r="E730">
            <v>0</v>
          </cell>
          <cell r="F730">
            <v>0</v>
          </cell>
          <cell r="G730">
            <v>0</v>
          </cell>
          <cell r="H730">
            <v>0</v>
          </cell>
          <cell r="I730">
            <v>0</v>
          </cell>
          <cell r="J730">
            <v>0</v>
          </cell>
          <cell r="K730">
            <v>0</v>
          </cell>
          <cell r="L730">
            <v>0</v>
          </cell>
          <cell r="M730">
            <v>0</v>
          </cell>
          <cell r="N730">
            <v>0</v>
          </cell>
          <cell r="O730">
            <v>0</v>
          </cell>
          <cell r="P730">
            <v>0</v>
          </cell>
          <cell r="Q730">
            <v>0</v>
          </cell>
          <cell r="R730">
            <v>0</v>
          </cell>
          <cell r="S730">
            <v>0</v>
          </cell>
          <cell r="T730">
            <v>0</v>
          </cell>
          <cell r="U730">
            <v>0</v>
          </cell>
          <cell r="V730">
            <v>0</v>
          </cell>
        </row>
        <row r="731">
          <cell r="A731">
            <v>0</v>
          </cell>
          <cell r="B731">
            <v>0</v>
          </cell>
          <cell r="C731">
            <v>0</v>
          </cell>
          <cell r="D731">
            <v>0</v>
          </cell>
          <cell r="E731">
            <v>0</v>
          </cell>
          <cell r="F731">
            <v>0</v>
          </cell>
          <cell r="G731">
            <v>0</v>
          </cell>
          <cell r="H731">
            <v>0</v>
          </cell>
          <cell r="I731">
            <v>0</v>
          </cell>
          <cell r="J731">
            <v>0</v>
          </cell>
          <cell r="K731">
            <v>0</v>
          </cell>
          <cell r="L731">
            <v>0</v>
          </cell>
          <cell r="M731">
            <v>0</v>
          </cell>
          <cell r="N731">
            <v>0</v>
          </cell>
          <cell r="O731">
            <v>0</v>
          </cell>
          <cell r="P731">
            <v>0</v>
          </cell>
          <cell r="Q731">
            <v>0</v>
          </cell>
          <cell r="R731">
            <v>0</v>
          </cell>
          <cell r="S731">
            <v>0</v>
          </cell>
          <cell r="T731">
            <v>0</v>
          </cell>
          <cell r="U731">
            <v>0</v>
          </cell>
          <cell r="V731">
            <v>0</v>
          </cell>
        </row>
        <row r="732">
          <cell r="A732" t="str">
            <v>Desperdicio</v>
          </cell>
          <cell r="B732">
            <v>0</v>
          </cell>
          <cell r="C732">
            <v>0</v>
          </cell>
          <cell r="D732">
            <v>0</v>
          </cell>
          <cell r="E732">
            <v>0</v>
          </cell>
          <cell r="F732">
            <v>0</v>
          </cell>
          <cell r="G732">
            <v>0</v>
          </cell>
          <cell r="H732">
            <v>0</v>
          </cell>
          <cell r="I732">
            <v>0</v>
          </cell>
          <cell r="J732">
            <v>0</v>
          </cell>
          <cell r="K732">
            <v>0</v>
          </cell>
          <cell r="L732">
            <v>0</v>
          </cell>
          <cell r="M732" t="str">
            <v>%</v>
          </cell>
          <cell r="N732">
            <v>0</v>
          </cell>
          <cell r="O732">
            <v>0</v>
          </cell>
          <cell r="P732">
            <v>0</v>
          </cell>
          <cell r="Q732">
            <v>0</v>
          </cell>
          <cell r="R732">
            <v>0</v>
          </cell>
          <cell r="S732">
            <v>0</v>
          </cell>
          <cell r="T732">
            <v>0</v>
          </cell>
          <cell r="U732">
            <v>0</v>
          </cell>
          <cell r="V732">
            <v>0</v>
          </cell>
        </row>
        <row r="733">
          <cell r="A733" t="str">
            <v>SUBTOTAL</v>
          </cell>
          <cell r="B733">
            <v>0</v>
          </cell>
          <cell r="C733">
            <v>0</v>
          </cell>
          <cell r="D733">
            <v>0</v>
          </cell>
          <cell r="E733">
            <v>0</v>
          </cell>
          <cell r="F733">
            <v>0</v>
          </cell>
          <cell r="G733">
            <v>0</v>
          </cell>
          <cell r="H733">
            <v>0</v>
          </cell>
          <cell r="I733">
            <v>0</v>
          </cell>
          <cell r="J733">
            <v>0</v>
          </cell>
          <cell r="K733">
            <v>0</v>
          </cell>
          <cell r="L733">
            <v>0</v>
          </cell>
          <cell r="M733">
            <v>0</v>
          </cell>
          <cell r="N733">
            <v>0</v>
          </cell>
          <cell r="O733">
            <v>0</v>
          </cell>
          <cell r="P733">
            <v>0</v>
          </cell>
          <cell r="Q733">
            <v>0</v>
          </cell>
          <cell r="R733">
            <v>0</v>
          </cell>
          <cell r="S733">
            <v>0</v>
          </cell>
          <cell r="T733">
            <v>0</v>
          </cell>
          <cell r="U733">
            <v>0</v>
          </cell>
          <cell r="V733">
            <v>0</v>
          </cell>
        </row>
        <row r="734">
          <cell r="A734">
            <v>0</v>
          </cell>
          <cell r="B734">
            <v>0</v>
          </cell>
          <cell r="C734">
            <v>0</v>
          </cell>
          <cell r="D734">
            <v>0</v>
          </cell>
          <cell r="E734">
            <v>0</v>
          </cell>
          <cell r="F734">
            <v>0</v>
          </cell>
          <cell r="G734">
            <v>0</v>
          </cell>
          <cell r="H734">
            <v>0</v>
          </cell>
          <cell r="I734">
            <v>0</v>
          </cell>
          <cell r="J734">
            <v>0</v>
          </cell>
          <cell r="K734">
            <v>0</v>
          </cell>
          <cell r="L734">
            <v>0</v>
          </cell>
          <cell r="M734">
            <v>0</v>
          </cell>
          <cell r="N734">
            <v>0</v>
          </cell>
          <cell r="O734">
            <v>0</v>
          </cell>
          <cell r="P734">
            <v>0</v>
          </cell>
          <cell r="Q734">
            <v>0</v>
          </cell>
          <cell r="R734">
            <v>0</v>
          </cell>
          <cell r="S734">
            <v>0</v>
          </cell>
          <cell r="T734">
            <v>0</v>
          </cell>
          <cell r="U734">
            <v>0</v>
          </cell>
          <cell r="V734">
            <v>0</v>
          </cell>
        </row>
        <row r="735">
          <cell r="A735" t="str">
            <v>3. Transportes</v>
          </cell>
          <cell r="B735">
            <v>0</v>
          </cell>
          <cell r="C735">
            <v>0</v>
          </cell>
          <cell r="D735">
            <v>0</v>
          </cell>
          <cell r="E735">
            <v>0</v>
          </cell>
          <cell r="F735">
            <v>0</v>
          </cell>
          <cell r="G735">
            <v>0</v>
          </cell>
          <cell r="H735">
            <v>0</v>
          </cell>
          <cell r="I735">
            <v>0</v>
          </cell>
          <cell r="J735">
            <v>0</v>
          </cell>
          <cell r="K735">
            <v>0</v>
          </cell>
          <cell r="L735">
            <v>0</v>
          </cell>
          <cell r="M735">
            <v>0</v>
          </cell>
          <cell r="N735">
            <v>0</v>
          </cell>
          <cell r="O735">
            <v>0</v>
          </cell>
          <cell r="P735">
            <v>0</v>
          </cell>
          <cell r="Q735">
            <v>0</v>
          </cell>
          <cell r="R735">
            <v>0</v>
          </cell>
          <cell r="S735">
            <v>0</v>
          </cell>
          <cell r="T735">
            <v>0</v>
          </cell>
          <cell r="U735">
            <v>0</v>
          </cell>
          <cell r="V735">
            <v>0</v>
          </cell>
        </row>
        <row r="736">
          <cell r="A736" t="str">
            <v>Material</v>
          </cell>
          <cell r="B736">
            <v>0</v>
          </cell>
          <cell r="C736">
            <v>0</v>
          </cell>
          <cell r="D736">
            <v>0</v>
          </cell>
          <cell r="E736">
            <v>0</v>
          </cell>
          <cell r="F736">
            <v>0</v>
          </cell>
          <cell r="G736">
            <v>0</v>
          </cell>
          <cell r="H736">
            <v>0</v>
          </cell>
          <cell r="I736">
            <v>0</v>
          </cell>
          <cell r="J736">
            <v>0</v>
          </cell>
          <cell r="K736" t="str">
            <v>Vol. o Peso</v>
          </cell>
          <cell r="L736">
            <v>0</v>
          </cell>
          <cell r="M736" t="str">
            <v>Distancia</v>
          </cell>
          <cell r="N736">
            <v>0</v>
          </cell>
          <cell r="O736" t="str">
            <v>m2 o Ton/Km</v>
          </cell>
          <cell r="P736">
            <v>0</v>
          </cell>
          <cell r="Q736">
            <v>0</v>
          </cell>
          <cell r="R736" t="str">
            <v>Tarifa</v>
          </cell>
          <cell r="S736">
            <v>0</v>
          </cell>
          <cell r="T736" t="str">
            <v>Vr. Unitario</v>
          </cell>
          <cell r="U736">
            <v>0</v>
          </cell>
          <cell r="V736">
            <v>0</v>
          </cell>
        </row>
        <row r="737">
          <cell r="A737">
            <v>0</v>
          </cell>
          <cell r="B737">
            <v>0</v>
          </cell>
          <cell r="C737">
            <v>0</v>
          </cell>
          <cell r="D737">
            <v>0</v>
          </cell>
          <cell r="E737">
            <v>0</v>
          </cell>
          <cell r="F737">
            <v>0</v>
          </cell>
          <cell r="G737">
            <v>0</v>
          </cell>
          <cell r="H737">
            <v>0</v>
          </cell>
          <cell r="I737">
            <v>0</v>
          </cell>
          <cell r="J737">
            <v>0</v>
          </cell>
          <cell r="K737">
            <v>0</v>
          </cell>
          <cell r="L737">
            <v>0</v>
          </cell>
          <cell r="M737">
            <v>0</v>
          </cell>
          <cell r="N737">
            <v>0</v>
          </cell>
          <cell r="O737">
            <v>0</v>
          </cell>
          <cell r="P737">
            <v>0</v>
          </cell>
          <cell r="Q737">
            <v>0</v>
          </cell>
          <cell r="R737">
            <v>0</v>
          </cell>
          <cell r="S737">
            <v>0</v>
          </cell>
          <cell r="T737">
            <v>0</v>
          </cell>
          <cell r="U737">
            <v>0</v>
          </cell>
          <cell r="V737">
            <v>0</v>
          </cell>
        </row>
        <row r="738">
          <cell r="A738">
            <v>0</v>
          </cell>
          <cell r="B738">
            <v>0</v>
          </cell>
          <cell r="C738">
            <v>0</v>
          </cell>
          <cell r="D738">
            <v>0</v>
          </cell>
          <cell r="E738">
            <v>0</v>
          </cell>
          <cell r="F738">
            <v>0</v>
          </cell>
          <cell r="G738">
            <v>0</v>
          </cell>
          <cell r="H738">
            <v>0</v>
          </cell>
          <cell r="I738">
            <v>0</v>
          </cell>
          <cell r="J738">
            <v>0</v>
          </cell>
          <cell r="K738">
            <v>0</v>
          </cell>
          <cell r="L738">
            <v>0</v>
          </cell>
          <cell r="M738">
            <v>0</v>
          </cell>
          <cell r="N738">
            <v>0</v>
          </cell>
          <cell r="O738">
            <v>0</v>
          </cell>
          <cell r="P738">
            <v>0</v>
          </cell>
          <cell r="Q738">
            <v>0</v>
          </cell>
          <cell r="R738">
            <v>0</v>
          </cell>
          <cell r="S738">
            <v>0</v>
          </cell>
          <cell r="T738">
            <v>0</v>
          </cell>
          <cell r="U738">
            <v>0</v>
          </cell>
          <cell r="V738">
            <v>0</v>
          </cell>
        </row>
        <row r="739">
          <cell r="A739">
            <v>0</v>
          </cell>
          <cell r="B739">
            <v>0</v>
          </cell>
          <cell r="C739">
            <v>0</v>
          </cell>
          <cell r="D739">
            <v>0</v>
          </cell>
          <cell r="E739">
            <v>0</v>
          </cell>
          <cell r="F739">
            <v>0</v>
          </cell>
          <cell r="G739">
            <v>0</v>
          </cell>
          <cell r="H739">
            <v>0</v>
          </cell>
          <cell r="I739">
            <v>0</v>
          </cell>
          <cell r="J739">
            <v>0</v>
          </cell>
          <cell r="K739">
            <v>0</v>
          </cell>
          <cell r="L739">
            <v>0</v>
          </cell>
          <cell r="M739">
            <v>0</v>
          </cell>
          <cell r="N739">
            <v>0</v>
          </cell>
          <cell r="O739">
            <v>0</v>
          </cell>
          <cell r="P739">
            <v>0</v>
          </cell>
          <cell r="Q739">
            <v>0</v>
          </cell>
          <cell r="R739">
            <v>0</v>
          </cell>
          <cell r="S739">
            <v>0</v>
          </cell>
          <cell r="T739">
            <v>0</v>
          </cell>
          <cell r="U739">
            <v>0</v>
          </cell>
          <cell r="V739">
            <v>0</v>
          </cell>
        </row>
        <row r="740">
          <cell r="A740" t="str">
            <v>SUBTOTAL</v>
          </cell>
          <cell r="B740">
            <v>0</v>
          </cell>
          <cell r="C740">
            <v>0</v>
          </cell>
          <cell r="D740">
            <v>0</v>
          </cell>
          <cell r="E740">
            <v>0</v>
          </cell>
          <cell r="F740">
            <v>0</v>
          </cell>
          <cell r="G740">
            <v>0</v>
          </cell>
          <cell r="H740">
            <v>0</v>
          </cell>
          <cell r="I740">
            <v>0</v>
          </cell>
          <cell r="J740">
            <v>0</v>
          </cell>
          <cell r="K740">
            <v>0</v>
          </cell>
          <cell r="L740">
            <v>0</v>
          </cell>
          <cell r="M740">
            <v>0</v>
          </cell>
          <cell r="N740">
            <v>0</v>
          </cell>
          <cell r="O740">
            <v>0</v>
          </cell>
          <cell r="P740">
            <v>0</v>
          </cell>
          <cell r="Q740">
            <v>0</v>
          </cell>
          <cell r="R740">
            <v>0</v>
          </cell>
          <cell r="S740">
            <v>0</v>
          </cell>
          <cell r="T740">
            <v>0</v>
          </cell>
          <cell r="U740">
            <v>0</v>
          </cell>
          <cell r="V740">
            <v>0</v>
          </cell>
        </row>
        <row r="741">
          <cell r="A741">
            <v>0</v>
          </cell>
          <cell r="B741">
            <v>0</v>
          </cell>
          <cell r="C741">
            <v>0</v>
          </cell>
          <cell r="D741">
            <v>0</v>
          </cell>
          <cell r="E741">
            <v>0</v>
          </cell>
          <cell r="F741">
            <v>0</v>
          </cell>
          <cell r="G741">
            <v>0</v>
          </cell>
          <cell r="H741">
            <v>0</v>
          </cell>
          <cell r="I741">
            <v>0</v>
          </cell>
          <cell r="J741">
            <v>0</v>
          </cell>
          <cell r="K741">
            <v>0</v>
          </cell>
          <cell r="L741">
            <v>0</v>
          </cell>
          <cell r="M741">
            <v>0</v>
          </cell>
          <cell r="N741">
            <v>0</v>
          </cell>
          <cell r="O741">
            <v>0</v>
          </cell>
          <cell r="P741">
            <v>0</v>
          </cell>
          <cell r="Q741">
            <v>0</v>
          </cell>
          <cell r="R741">
            <v>0</v>
          </cell>
          <cell r="S741">
            <v>0</v>
          </cell>
          <cell r="T741">
            <v>0</v>
          </cell>
          <cell r="U741">
            <v>0</v>
          </cell>
          <cell r="V741">
            <v>0</v>
          </cell>
        </row>
        <row r="742">
          <cell r="A742" t="str">
            <v>4. Mano de Obra</v>
          </cell>
          <cell r="B742">
            <v>0</v>
          </cell>
          <cell r="C742">
            <v>0</v>
          </cell>
          <cell r="D742">
            <v>0</v>
          </cell>
          <cell r="E742">
            <v>0</v>
          </cell>
          <cell r="F742">
            <v>0</v>
          </cell>
          <cell r="G742">
            <v>0</v>
          </cell>
          <cell r="H742">
            <v>0</v>
          </cell>
          <cell r="I742">
            <v>0</v>
          </cell>
          <cell r="J742">
            <v>0</v>
          </cell>
          <cell r="K742">
            <v>0</v>
          </cell>
          <cell r="L742">
            <v>0</v>
          </cell>
          <cell r="M742">
            <v>0</v>
          </cell>
          <cell r="N742">
            <v>0</v>
          </cell>
          <cell r="O742">
            <v>0</v>
          </cell>
          <cell r="P742">
            <v>0</v>
          </cell>
          <cell r="Q742">
            <v>0</v>
          </cell>
          <cell r="R742">
            <v>0</v>
          </cell>
          <cell r="S742">
            <v>0</v>
          </cell>
          <cell r="T742">
            <v>0</v>
          </cell>
          <cell r="U742">
            <v>0</v>
          </cell>
          <cell r="V742">
            <v>0</v>
          </cell>
        </row>
        <row r="743">
          <cell r="A743" t="str">
            <v>Trabajador</v>
          </cell>
          <cell r="B743">
            <v>0</v>
          </cell>
          <cell r="C743">
            <v>0</v>
          </cell>
          <cell r="D743">
            <v>0</v>
          </cell>
          <cell r="E743">
            <v>0</v>
          </cell>
          <cell r="F743">
            <v>0</v>
          </cell>
          <cell r="G743">
            <v>0</v>
          </cell>
          <cell r="H743">
            <v>0</v>
          </cell>
          <cell r="I743">
            <v>0</v>
          </cell>
          <cell r="J743" t="str">
            <v>Jornal</v>
          </cell>
          <cell r="K743">
            <v>0</v>
          </cell>
          <cell r="L743" t="str">
            <v>Prestac.</v>
          </cell>
          <cell r="M743">
            <v>0</v>
          </cell>
          <cell r="N743" t="str">
            <v>Jornal Total</v>
          </cell>
          <cell r="O743">
            <v>0</v>
          </cell>
          <cell r="P743">
            <v>0</v>
          </cell>
          <cell r="Q743" t="str">
            <v>Rendimiento</v>
          </cell>
          <cell r="R743">
            <v>0</v>
          </cell>
          <cell r="S743">
            <v>0</v>
          </cell>
          <cell r="T743" t="str">
            <v>Vr. Unitario</v>
          </cell>
          <cell r="U743">
            <v>0</v>
          </cell>
          <cell r="V743">
            <v>0</v>
          </cell>
        </row>
        <row r="744">
          <cell r="A744" t="str">
            <v>Ingeniero</v>
          </cell>
          <cell r="B744">
            <v>0</v>
          </cell>
          <cell r="C744">
            <v>0</v>
          </cell>
          <cell r="D744">
            <v>0</v>
          </cell>
          <cell r="E744">
            <v>0</v>
          </cell>
          <cell r="F744">
            <v>0</v>
          </cell>
          <cell r="G744">
            <v>0</v>
          </cell>
          <cell r="H744">
            <v>0</v>
          </cell>
          <cell r="I744">
            <v>0</v>
          </cell>
          <cell r="J744">
            <v>100000</v>
          </cell>
          <cell r="K744">
            <v>0</v>
          </cell>
          <cell r="L744">
            <v>0.57999999999999996</v>
          </cell>
          <cell r="M744">
            <v>0</v>
          </cell>
          <cell r="N744">
            <v>158000</v>
          </cell>
          <cell r="O744">
            <v>0</v>
          </cell>
          <cell r="P744">
            <v>0</v>
          </cell>
          <cell r="Q744">
            <v>5</v>
          </cell>
          <cell r="R744">
            <v>0</v>
          </cell>
          <cell r="S744">
            <v>0</v>
          </cell>
          <cell r="T744">
            <v>790000</v>
          </cell>
          <cell r="U744">
            <v>0</v>
          </cell>
          <cell r="V744">
            <v>0</v>
          </cell>
        </row>
        <row r="745">
          <cell r="A745" t="str">
            <v>Documentos</v>
          </cell>
          <cell r="B745">
            <v>0</v>
          </cell>
          <cell r="C745">
            <v>0</v>
          </cell>
          <cell r="D745">
            <v>0</v>
          </cell>
          <cell r="E745">
            <v>0</v>
          </cell>
          <cell r="F745">
            <v>0</v>
          </cell>
          <cell r="G745">
            <v>0</v>
          </cell>
          <cell r="H745">
            <v>0</v>
          </cell>
          <cell r="I745">
            <v>0</v>
          </cell>
          <cell r="J745">
            <v>500000</v>
          </cell>
          <cell r="K745">
            <v>0</v>
          </cell>
          <cell r="L745">
            <v>0</v>
          </cell>
          <cell r="M745">
            <v>0</v>
          </cell>
          <cell r="N745">
            <v>500000</v>
          </cell>
          <cell r="O745">
            <v>0</v>
          </cell>
          <cell r="P745">
            <v>0</v>
          </cell>
          <cell r="Q745">
            <v>1</v>
          </cell>
          <cell r="R745">
            <v>0</v>
          </cell>
          <cell r="S745">
            <v>0</v>
          </cell>
          <cell r="T745">
            <v>500000</v>
          </cell>
          <cell r="U745">
            <v>0</v>
          </cell>
          <cell r="V745">
            <v>0</v>
          </cell>
        </row>
        <row r="746">
          <cell r="A746">
            <v>0</v>
          </cell>
          <cell r="B746">
            <v>0</v>
          </cell>
          <cell r="C746">
            <v>0</v>
          </cell>
          <cell r="D746">
            <v>0</v>
          </cell>
          <cell r="E746">
            <v>0</v>
          </cell>
          <cell r="F746">
            <v>0</v>
          </cell>
          <cell r="G746">
            <v>0</v>
          </cell>
          <cell r="H746">
            <v>0</v>
          </cell>
          <cell r="I746">
            <v>0</v>
          </cell>
          <cell r="J746">
            <v>0</v>
          </cell>
          <cell r="K746">
            <v>0</v>
          </cell>
          <cell r="L746">
            <v>0</v>
          </cell>
          <cell r="M746">
            <v>0</v>
          </cell>
          <cell r="N746">
            <v>0</v>
          </cell>
          <cell r="O746">
            <v>0</v>
          </cell>
          <cell r="P746">
            <v>0</v>
          </cell>
          <cell r="Q746">
            <v>0</v>
          </cell>
          <cell r="R746">
            <v>0</v>
          </cell>
          <cell r="S746">
            <v>0</v>
          </cell>
          <cell r="T746">
            <v>0</v>
          </cell>
          <cell r="U746">
            <v>0</v>
          </cell>
          <cell r="V746">
            <v>0</v>
          </cell>
        </row>
        <row r="747">
          <cell r="A747" t="str">
            <v>SUBTOTAL</v>
          </cell>
          <cell r="B747">
            <v>0</v>
          </cell>
          <cell r="C747">
            <v>0</v>
          </cell>
          <cell r="D747">
            <v>0</v>
          </cell>
          <cell r="E747">
            <v>0</v>
          </cell>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1290000</v>
          </cell>
          <cell r="U747">
            <v>0</v>
          </cell>
          <cell r="V747">
            <v>0</v>
          </cell>
        </row>
        <row r="748">
          <cell r="A748" t="str">
            <v>TOTAL COSTO DIRECTO</v>
          </cell>
          <cell r="B748">
            <v>0</v>
          </cell>
          <cell r="C748">
            <v>0</v>
          </cell>
          <cell r="D748">
            <v>0</v>
          </cell>
          <cell r="E748">
            <v>0</v>
          </cell>
          <cell r="F748">
            <v>0</v>
          </cell>
          <cell r="G748">
            <v>0</v>
          </cell>
          <cell r="H748">
            <v>0</v>
          </cell>
          <cell r="I748">
            <v>0</v>
          </cell>
          <cell r="J748">
            <v>0</v>
          </cell>
          <cell r="K748">
            <v>0</v>
          </cell>
          <cell r="L748">
            <v>0</v>
          </cell>
          <cell r="M748">
            <v>0</v>
          </cell>
          <cell r="N748">
            <v>0</v>
          </cell>
          <cell r="O748">
            <v>0</v>
          </cell>
          <cell r="P748">
            <v>0</v>
          </cell>
          <cell r="Q748">
            <v>0</v>
          </cell>
          <cell r="R748">
            <v>0</v>
          </cell>
          <cell r="S748">
            <v>0</v>
          </cell>
          <cell r="T748">
            <v>1290000</v>
          </cell>
          <cell r="U748">
            <v>0</v>
          </cell>
          <cell r="V748">
            <v>0</v>
          </cell>
        </row>
        <row r="749">
          <cell r="A749" t="str">
            <v>AIU CONTRACTUAL</v>
          </cell>
          <cell r="B749">
            <v>0</v>
          </cell>
          <cell r="C749">
            <v>0</v>
          </cell>
          <cell r="D749">
            <v>0</v>
          </cell>
          <cell r="E749">
            <v>0.25640000000000002</v>
          </cell>
          <cell r="F749">
            <v>0</v>
          </cell>
          <cell r="G749">
            <v>0</v>
          </cell>
          <cell r="H749">
            <v>0</v>
          </cell>
          <cell r="I749">
            <v>0</v>
          </cell>
          <cell r="J749">
            <v>0</v>
          </cell>
          <cell r="K749">
            <v>0</v>
          </cell>
          <cell r="L749">
            <v>0</v>
          </cell>
          <cell r="M749">
            <v>0</v>
          </cell>
          <cell r="N749">
            <v>0</v>
          </cell>
          <cell r="O749">
            <v>0</v>
          </cell>
          <cell r="P749">
            <v>0</v>
          </cell>
          <cell r="Q749">
            <v>0</v>
          </cell>
          <cell r="R749">
            <v>0</v>
          </cell>
          <cell r="S749" t="str">
            <v>TOTAL COSTO INDIRECTO</v>
          </cell>
          <cell r="T749">
            <v>330756</v>
          </cell>
          <cell r="U749">
            <v>0</v>
          </cell>
          <cell r="V749">
            <v>0</v>
          </cell>
        </row>
        <row r="750">
          <cell r="A750" t="str">
            <v xml:space="preserve">VALOR TOTAL ACTIVIDAD </v>
          </cell>
          <cell r="B750">
            <v>0</v>
          </cell>
          <cell r="C750">
            <v>0</v>
          </cell>
          <cell r="D750">
            <v>0</v>
          </cell>
          <cell r="E750">
            <v>0</v>
          </cell>
          <cell r="F750">
            <v>0</v>
          </cell>
          <cell r="G750">
            <v>0</v>
          </cell>
          <cell r="H750">
            <v>0</v>
          </cell>
          <cell r="I750">
            <v>0</v>
          </cell>
          <cell r="J750">
            <v>0</v>
          </cell>
          <cell r="K750">
            <v>0</v>
          </cell>
          <cell r="L750">
            <v>0</v>
          </cell>
          <cell r="M750">
            <v>0</v>
          </cell>
          <cell r="N750">
            <v>0</v>
          </cell>
          <cell r="O750">
            <v>0</v>
          </cell>
          <cell r="P750">
            <v>0</v>
          </cell>
          <cell r="Q750">
            <v>0</v>
          </cell>
          <cell r="R750">
            <v>0</v>
          </cell>
          <cell r="S750">
            <v>0</v>
          </cell>
          <cell r="T750">
            <v>1620756</v>
          </cell>
          <cell r="U750">
            <v>0</v>
          </cell>
          <cell r="V750">
            <v>0</v>
          </cell>
        </row>
        <row r="751">
          <cell r="A751" t="str">
            <v xml:space="preserve">VALOR RECURSOS NECESARIOS PARA LA EJECUCIÓN DE LA ACTIVIDAD </v>
          </cell>
          <cell r="B751">
            <v>0</v>
          </cell>
          <cell r="C751">
            <v>0</v>
          </cell>
          <cell r="D751">
            <v>0</v>
          </cell>
          <cell r="E751">
            <v>0</v>
          </cell>
          <cell r="F751">
            <v>0</v>
          </cell>
          <cell r="G751">
            <v>0</v>
          </cell>
          <cell r="H751">
            <v>0</v>
          </cell>
          <cell r="I751">
            <v>0</v>
          </cell>
          <cell r="J751">
            <v>0</v>
          </cell>
          <cell r="K751">
            <v>0</v>
          </cell>
          <cell r="L751">
            <v>0</v>
          </cell>
          <cell r="M751">
            <v>0</v>
          </cell>
          <cell r="N751">
            <v>0</v>
          </cell>
          <cell r="O751">
            <v>0</v>
          </cell>
          <cell r="P751">
            <v>0</v>
          </cell>
          <cell r="Q751">
            <v>0</v>
          </cell>
          <cell r="R751">
            <v>0</v>
          </cell>
          <cell r="S751">
            <v>0</v>
          </cell>
          <cell r="T751">
            <v>1620756</v>
          </cell>
          <cell r="U751">
            <v>0</v>
          </cell>
          <cell r="V751">
            <v>0</v>
          </cell>
        </row>
        <row r="752">
          <cell r="A752">
            <v>0</v>
          </cell>
          <cell r="B752">
            <v>0</v>
          </cell>
          <cell r="C752">
            <v>0</v>
          </cell>
          <cell r="D752">
            <v>0</v>
          </cell>
          <cell r="E752">
            <v>0</v>
          </cell>
          <cell r="F752">
            <v>0</v>
          </cell>
          <cell r="G752">
            <v>0</v>
          </cell>
          <cell r="H752">
            <v>0</v>
          </cell>
          <cell r="I752">
            <v>0</v>
          </cell>
          <cell r="J752">
            <v>0</v>
          </cell>
          <cell r="K752">
            <v>0</v>
          </cell>
          <cell r="L752">
            <v>0</v>
          </cell>
          <cell r="M752">
            <v>0</v>
          </cell>
          <cell r="N752">
            <v>0</v>
          </cell>
          <cell r="O752">
            <v>0</v>
          </cell>
          <cell r="P752">
            <v>0</v>
          </cell>
          <cell r="Q752">
            <v>0</v>
          </cell>
          <cell r="R752">
            <v>0</v>
          </cell>
          <cell r="S752">
            <v>0</v>
          </cell>
          <cell r="T752">
            <v>0</v>
          </cell>
          <cell r="U752">
            <v>0</v>
          </cell>
          <cell r="V752">
            <v>0</v>
          </cell>
        </row>
        <row r="753">
          <cell r="A753" t="str">
            <v>Para constancia de lo anterior, se firma la presente acta bajo la responsabilidad expresa de los que intervienen en ella, de  conformidad  con las funciones  desempeñadas por cada uno de los mismos,  de acuerdo con el manual de interventoría, en _________</v>
          </cell>
          <cell r="B753">
            <v>0</v>
          </cell>
          <cell r="C753">
            <v>0</v>
          </cell>
          <cell r="D753">
            <v>0</v>
          </cell>
          <cell r="E753">
            <v>0</v>
          </cell>
          <cell r="F753">
            <v>0</v>
          </cell>
          <cell r="G753">
            <v>0</v>
          </cell>
          <cell r="H753">
            <v>0</v>
          </cell>
          <cell r="I753">
            <v>0</v>
          </cell>
          <cell r="J753">
            <v>0</v>
          </cell>
          <cell r="K753">
            <v>0</v>
          </cell>
          <cell r="L753">
            <v>0</v>
          </cell>
          <cell r="M753">
            <v>0</v>
          </cell>
          <cell r="N753">
            <v>0</v>
          </cell>
          <cell r="O753">
            <v>0</v>
          </cell>
          <cell r="P753">
            <v>0</v>
          </cell>
          <cell r="Q753">
            <v>0</v>
          </cell>
          <cell r="R753">
            <v>0</v>
          </cell>
          <cell r="S753">
            <v>0</v>
          </cell>
          <cell r="T753">
            <v>0</v>
          </cell>
          <cell r="U753">
            <v>0</v>
          </cell>
          <cell r="V753">
            <v>0</v>
          </cell>
        </row>
        <row r="754">
          <cell r="A754">
            <v>0</v>
          </cell>
          <cell r="B754">
            <v>0</v>
          </cell>
          <cell r="C754">
            <v>0</v>
          </cell>
          <cell r="D754">
            <v>0</v>
          </cell>
          <cell r="E754">
            <v>0</v>
          </cell>
          <cell r="F754">
            <v>0</v>
          </cell>
          <cell r="G754">
            <v>0</v>
          </cell>
          <cell r="H754">
            <v>0</v>
          </cell>
          <cell r="I754">
            <v>0</v>
          </cell>
          <cell r="J754">
            <v>0</v>
          </cell>
          <cell r="K754">
            <v>0</v>
          </cell>
          <cell r="L754">
            <v>0</v>
          </cell>
          <cell r="M754">
            <v>0</v>
          </cell>
          <cell r="N754">
            <v>0</v>
          </cell>
          <cell r="O754">
            <v>0</v>
          </cell>
          <cell r="P754">
            <v>0</v>
          </cell>
          <cell r="Q754">
            <v>0</v>
          </cell>
          <cell r="R754">
            <v>0</v>
          </cell>
          <cell r="S754">
            <v>0</v>
          </cell>
          <cell r="T754">
            <v>0</v>
          </cell>
          <cell r="U754">
            <v>0</v>
          </cell>
          <cell r="V754">
            <v>0</v>
          </cell>
        </row>
        <row r="755">
          <cell r="A755">
            <v>0</v>
          </cell>
          <cell r="B755">
            <v>0</v>
          </cell>
          <cell r="C755">
            <v>0</v>
          </cell>
          <cell r="D755">
            <v>0</v>
          </cell>
          <cell r="E755">
            <v>0</v>
          </cell>
          <cell r="F755">
            <v>0</v>
          </cell>
          <cell r="G755">
            <v>0</v>
          </cell>
          <cell r="H755">
            <v>0</v>
          </cell>
          <cell r="I755">
            <v>0</v>
          </cell>
          <cell r="J755">
            <v>0</v>
          </cell>
          <cell r="K755">
            <v>0</v>
          </cell>
          <cell r="L755">
            <v>0</v>
          </cell>
          <cell r="M755">
            <v>0</v>
          </cell>
          <cell r="N755">
            <v>0</v>
          </cell>
          <cell r="O755">
            <v>0</v>
          </cell>
          <cell r="P755">
            <v>0</v>
          </cell>
          <cell r="Q755">
            <v>0</v>
          </cell>
          <cell r="R755">
            <v>0</v>
          </cell>
          <cell r="S755">
            <v>0</v>
          </cell>
          <cell r="T755">
            <v>0</v>
          </cell>
          <cell r="U755">
            <v>0</v>
          </cell>
          <cell r="V755">
            <v>0</v>
          </cell>
        </row>
        <row r="756">
          <cell r="A756">
            <v>0</v>
          </cell>
          <cell r="B756">
            <v>0</v>
          </cell>
          <cell r="C756">
            <v>0</v>
          </cell>
          <cell r="D756">
            <v>0</v>
          </cell>
          <cell r="E756" t="str">
            <v>Firma:</v>
          </cell>
          <cell r="F756">
            <v>0</v>
          </cell>
          <cell r="G756">
            <v>0</v>
          </cell>
          <cell r="H756">
            <v>0</v>
          </cell>
          <cell r="I756">
            <v>0</v>
          </cell>
          <cell r="J756">
            <v>0</v>
          </cell>
          <cell r="K756">
            <v>0</v>
          </cell>
          <cell r="L756">
            <v>0</v>
          </cell>
          <cell r="M756">
            <v>0</v>
          </cell>
          <cell r="N756">
            <v>0</v>
          </cell>
          <cell r="O756">
            <v>0</v>
          </cell>
          <cell r="P756">
            <v>0</v>
          </cell>
          <cell r="Q756">
            <v>0</v>
          </cell>
          <cell r="R756">
            <v>0</v>
          </cell>
          <cell r="S756">
            <v>0</v>
          </cell>
          <cell r="T756">
            <v>0</v>
          </cell>
          <cell r="U756">
            <v>0</v>
          </cell>
          <cell r="V756">
            <v>0</v>
          </cell>
        </row>
        <row r="757">
          <cell r="A757">
            <v>0</v>
          </cell>
          <cell r="B757">
            <v>0</v>
          </cell>
          <cell r="C757">
            <v>0</v>
          </cell>
          <cell r="D757">
            <v>0</v>
          </cell>
          <cell r="E757" t="str">
            <v xml:space="preserve">Nombre: </v>
          </cell>
          <cell r="F757">
            <v>0</v>
          </cell>
          <cell r="G757">
            <v>0</v>
          </cell>
          <cell r="H757">
            <v>0</v>
          </cell>
          <cell r="I757">
            <v>0</v>
          </cell>
          <cell r="J757">
            <v>0</v>
          </cell>
          <cell r="K757">
            <v>0</v>
          </cell>
          <cell r="L757">
            <v>0</v>
          </cell>
          <cell r="M757">
            <v>0</v>
          </cell>
          <cell r="N757">
            <v>0</v>
          </cell>
          <cell r="O757">
            <v>0</v>
          </cell>
          <cell r="P757">
            <v>0</v>
          </cell>
          <cell r="Q757">
            <v>0</v>
          </cell>
          <cell r="R757">
            <v>0</v>
          </cell>
          <cell r="S757">
            <v>0</v>
          </cell>
          <cell r="T757">
            <v>0</v>
          </cell>
          <cell r="U757">
            <v>0</v>
          </cell>
          <cell r="V757">
            <v>0</v>
          </cell>
        </row>
        <row r="758">
          <cell r="A758">
            <v>0</v>
          </cell>
          <cell r="B758">
            <v>0</v>
          </cell>
          <cell r="C758">
            <v>0</v>
          </cell>
          <cell r="D758">
            <v>0</v>
          </cell>
          <cell r="E758" t="str">
            <v>REPRESENTATE LEGAL Ó DIRECTOR DE OBRA</v>
          </cell>
          <cell r="F758">
            <v>0</v>
          </cell>
          <cell r="G758">
            <v>0</v>
          </cell>
          <cell r="H758">
            <v>0</v>
          </cell>
          <cell r="I758">
            <v>0</v>
          </cell>
          <cell r="J758">
            <v>0</v>
          </cell>
          <cell r="K758">
            <v>0</v>
          </cell>
          <cell r="L758">
            <v>0</v>
          </cell>
          <cell r="M758">
            <v>0</v>
          </cell>
          <cell r="N758">
            <v>0</v>
          </cell>
          <cell r="O758">
            <v>0</v>
          </cell>
          <cell r="P758">
            <v>0</v>
          </cell>
          <cell r="Q758">
            <v>0</v>
          </cell>
          <cell r="R758">
            <v>0</v>
          </cell>
          <cell r="S758">
            <v>0</v>
          </cell>
          <cell r="T758">
            <v>0</v>
          </cell>
          <cell r="U758">
            <v>0</v>
          </cell>
          <cell r="V758">
            <v>0</v>
          </cell>
        </row>
        <row r="759">
          <cell r="F759">
            <v>0</v>
          </cell>
          <cell r="G759">
            <v>0</v>
          </cell>
          <cell r="H759">
            <v>0</v>
          </cell>
          <cell r="I759">
            <v>0</v>
          </cell>
          <cell r="J759">
            <v>0</v>
          </cell>
          <cell r="K759">
            <v>0</v>
          </cell>
        </row>
        <row r="760">
          <cell r="A760" t="str">
            <v>C. OBSERVACIONES INTERVENTORIA (Campo de obligatorio diligenciamiento)</v>
          </cell>
          <cell r="B760">
            <v>0</v>
          </cell>
          <cell r="C760">
            <v>0</v>
          </cell>
          <cell r="D760">
            <v>0</v>
          </cell>
          <cell r="E760">
            <v>0</v>
          </cell>
          <cell r="F760">
            <v>0</v>
          </cell>
          <cell r="G760">
            <v>0</v>
          </cell>
          <cell r="H760">
            <v>0</v>
          </cell>
          <cell r="I760">
            <v>0</v>
          </cell>
          <cell r="J760">
            <v>0</v>
          </cell>
          <cell r="K760">
            <v>0</v>
          </cell>
          <cell r="L760">
            <v>0</v>
          </cell>
          <cell r="M760">
            <v>0</v>
          </cell>
          <cell r="N760">
            <v>0</v>
          </cell>
          <cell r="O760">
            <v>0</v>
          </cell>
          <cell r="P760">
            <v>0</v>
          </cell>
          <cell r="Q760">
            <v>0</v>
          </cell>
          <cell r="R760">
            <v>0</v>
          </cell>
          <cell r="S760">
            <v>0</v>
          </cell>
          <cell r="T760">
            <v>0</v>
          </cell>
          <cell r="U760">
            <v>0</v>
          </cell>
          <cell r="V760">
            <v>0</v>
          </cell>
        </row>
        <row r="761">
          <cell r="A761">
            <v>0</v>
          </cell>
          <cell r="B761">
            <v>0</v>
          </cell>
          <cell r="C761">
            <v>0</v>
          </cell>
          <cell r="D761">
            <v>0</v>
          </cell>
          <cell r="E761">
            <v>0</v>
          </cell>
          <cell r="F761">
            <v>0</v>
          </cell>
          <cell r="G761">
            <v>0</v>
          </cell>
          <cell r="H761">
            <v>0</v>
          </cell>
          <cell r="I761">
            <v>0</v>
          </cell>
          <cell r="J761">
            <v>0</v>
          </cell>
          <cell r="K761">
            <v>0</v>
          </cell>
          <cell r="L761">
            <v>0</v>
          </cell>
          <cell r="M761">
            <v>0</v>
          </cell>
          <cell r="N761">
            <v>0</v>
          </cell>
          <cell r="O761">
            <v>0</v>
          </cell>
          <cell r="P761">
            <v>0</v>
          </cell>
          <cell r="Q761">
            <v>0</v>
          </cell>
          <cell r="R761">
            <v>0</v>
          </cell>
          <cell r="S761">
            <v>0</v>
          </cell>
          <cell r="T761">
            <v>0</v>
          </cell>
          <cell r="U761">
            <v>0</v>
          </cell>
          <cell r="V761">
            <v>0</v>
          </cell>
        </row>
        <row r="762">
          <cell r="A762">
            <v>0</v>
          </cell>
          <cell r="B762">
            <v>0</v>
          </cell>
          <cell r="C762">
            <v>0</v>
          </cell>
          <cell r="D762">
            <v>0</v>
          </cell>
          <cell r="E762">
            <v>0</v>
          </cell>
          <cell r="F762">
            <v>0</v>
          </cell>
          <cell r="G762">
            <v>0</v>
          </cell>
          <cell r="H762">
            <v>0</v>
          </cell>
          <cell r="I762">
            <v>0</v>
          </cell>
          <cell r="J762">
            <v>0</v>
          </cell>
          <cell r="K762">
            <v>0</v>
          </cell>
          <cell r="L762">
            <v>0</v>
          </cell>
          <cell r="M762">
            <v>0</v>
          </cell>
          <cell r="N762">
            <v>0</v>
          </cell>
          <cell r="O762">
            <v>0</v>
          </cell>
          <cell r="P762">
            <v>0</v>
          </cell>
          <cell r="Q762">
            <v>0</v>
          </cell>
          <cell r="R762">
            <v>0</v>
          </cell>
          <cell r="S762">
            <v>0</v>
          </cell>
          <cell r="T762">
            <v>0</v>
          </cell>
          <cell r="U762">
            <v>0</v>
          </cell>
          <cell r="V762">
            <v>0</v>
          </cell>
        </row>
        <row r="763">
          <cell r="A763">
            <v>0</v>
          </cell>
          <cell r="B763">
            <v>0</v>
          </cell>
          <cell r="C763">
            <v>0</v>
          </cell>
          <cell r="D763">
            <v>0</v>
          </cell>
          <cell r="E763">
            <v>0</v>
          </cell>
          <cell r="F763">
            <v>0</v>
          </cell>
          <cell r="G763">
            <v>0</v>
          </cell>
          <cell r="H763">
            <v>0</v>
          </cell>
          <cell r="I763">
            <v>0</v>
          </cell>
          <cell r="J763">
            <v>0</v>
          </cell>
          <cell r="K763">
            <v>0</v>
          </cell>
          <cell r="L763">
            <v>0</v>
          </cell>
          <cell r="M763">
            <v>0</v>
          </cell>
          <cell r="N763">
            <v>0</v>
          </cell>
          <cell r="O763">
            <v>0</v>
          </cell>
          <cell r="P763">
            <v>0</v>
          </cell>
          <cell r="Q763">
            <v>0</v>
          </cell>
          <cell r="R763">
            <v>0</v>
          </cell>
          <cell r="S763">
            <v>0</v>
          </cell>
          <cell r="T763">
            <v>0</v>
          </cell>
          <cell r="U763">
            <v>0</v>
          </cell>
          <cell r="V763">
            <v>0</v>
          </cell>
        </row>
        <row r="764">
          <cell r="A764">
            <v>0</v>
          </cell>
          <cell r="B764">
            <v>0</v>
          </cell>
          <cell r="C764">
            <v>0</v>
          </cell>
          <cell r="D764">
            <v>0</v>
          </cell>
          <cell r="E764">
            <v>0</v>
          </cell>
          <cell r="F764">
            <v>0</v>
          </cell>
          <cell r="G764">
            <v>0</v>
          </cell>
          <cell r="H764">
            <v>0</v>
          </cell>
          <cell r="I764">
            <v>0</v>
          </cell>
          <cell r="J764">
            <v>0</v>
          </cell>
          <cell r="K764">
            <v>0</v>
          </cell>
          <cell r="L764">
            <v>0</v>
          </cell>
          <cell r="M764">
            <v>0</v>
          </cell>
          <cell r="N764">
            <v>0</v>
          </cell>
          <cell r="O764">
            <v>0</v>
          </cell>
          <cell r="P764">
            <v>0</v>
          </cell>
          <cell r="Q764">
            <v>0</v>
          </cell>
          <cell r="R764">
            <v>0</v>
          </cell>
          <cell r="S764">
            <v>0</v>
          </cell>
          <cell r="T764">
            <v>0</v>
          </cell>
          <cell r="U764">
            <v>0</v>
          </cell>
          <cell r="V764">
            <v>0</v>
          </cell>
        </row>
        <row r="765">
          <cell r="A765">
            <v>0</v>
          </cell>
          <cell r="B765">
            <v>0</v>
          </cell>
          <cell r="C765">
            <v>0</v>
          </cell>
          <cell r="D765">
            <v>0</v>
          </cell>
          <cell r="E765">
            <v>0</v>
          </cell>
          <cell r="F765">
            <v>0</v>
          </cell>
          <cell r="G765">
            <v>0</v>
          </cell>
          <cell r="H765">
            <v>0</v>
          </cell>
          <cell r="I765">
            <v>0</v>
          </cell>
          <cell r="J765">
            <v>0</v>
          </cell>
          <cell r="K765">
            <v>0</v>
          </cell>
          <cell r="L765">
            <v>0</v>
          </cell>
          <cell r="M765">
            <v>0</v>
          </cell>
          <cell r="N765">
            <v>0</v>
          </cell>
          <cell r="O765">
            <v>0</v>
          </cell>
          <cell r="P765">
            <v>0</v>
          </cell>
          <cell r="Q765">
            <v>0</v>
          </cell>
          <cell r="R765">
            <v>0</v>
          </cell>
          <cell r="S765">
            <v>0</v>
          </cell>
          <cell r="T765">
            <v>0</v>
          </cell>
          <cell r="U765">
            <v>0</v>
          </cell>
          <cell r="V765">
            <v>0</v>
          </cell>
        </row>
        <row r="766">
          <cell r="A766">
            <v>0</v>
          </cell>
          <cell r="B766">
            <v>0</v>
          </cell>
          <cell r="C766">
            <v>0</v>
          </cell>
          <cell r="D766">
            <v>0</v>
          </cell>
          <cell r="E766">
            <v>0</v>
          </cell>
          <cell r="F766">
            <v>0</v>
          </cell>
          <cell r="G766">
            <v>0</v>
          </cell>
          <cell r="H766">
            <v>0</v>
          </cell>
          <cell r="I766">
            <v>0</v>
          </cell>
          <cell r="J766">
            <v>0</v>
          </cell>
          <cell r="K766">
            <v>0</v>
          </cell>
          <cell r="L766">
            <v>0</v>
          </cell>
          <cell r="M766">
            <v>0</v>
          </cell>
          <cell r="N766">
            <v>0</v>
          </cell>
          <cell r="O766">
            <v>0</v>
          </cell>
          <cell r="P766">
            <v>0</v>
          </cell>
          <cell r="Q766">
            <v>0</v>
          </cell>
          <cell r="R766">
            <v>0</v>
          </cell>
          <cell r="T766">
            <v>0</v>
          </cell>
          <cell r="U766">
            <v>0</v>
          </cell>
        </row>
        <row r="767">
          <cell r="A767">
            <v>0</v>
          </cell>
          <cell r="B767">
            <v>0</v>
          </cell>
          <cell r="C767">
            <v>0</v>
          </cell>
          <cell r="D767">
            <v>0</v>
          </cell>
          <cell r="E767" t="str">
            <v>Firma:</v>
          </cell>
          <cell r="F767">
            <v>0</v>
          </cell>
          <cell r="G767">
            <v>0</v>
          </cell>
          <cell r="H767">
            <v>0</v>
          </cell>
          <cell r="I767">
            <v>0</v>
          </cell>
          <cell r="J767">
            <v>0</v>
          </cell>
          <cell r="K767">
            <v>0</v>
          </cell>
          <cell r="L767">
            <v>0</v>
          </cell>
          <cell r="M767">
            <v>0</v>
          </cell>
          <cell r="N767">
            <v>0</v>
          </cell>
          <cell r="O767">
            <v>0</v>
          </cell>
          <cell r="P767">
            <v>0</v>
          </cell>
          <cell r="Q767">
            <v>0</v>
          </cell>
          <cell r="R767">
            <v>0</v>
          </cell>
          <cell r="S767">
            <v>0</v>
          </cell>
          <cell r="U767">
            <v>0</v>
          </cell>
          <cell r="V767">
            <v>0</v>
          </cell>
        </row>
        <row r="768">
          <cell r="A768">
            <v>0</v>
          </cell>
          <cell r="B768">
            <v>0</v>
          </cell>
          <cell r="C768">
            <v>0</v>
          </cell>
          <cell r="D768">
            <v>0</v>
          </cell>
          <cell r="E768" t="str">
            <v xml:space="preserve">Nombre: </v>
          </cell>
          <cell r="F768">
            <v>0</v>
          </cell>
          <cell r="G768">
            <v>0</v>
          </cell>
          <cell r="H768">
            <v>0</v>
          </cell>
          <cell r="I768">
            <v>0</v>
          </cell>
          <cell r="J768">
            <v>0</v>
          </cell>
          <cell r="K768">
            <v>0</v>
          </cell>
          <cell r="L768">
            <v>0</v>
          </cell>
          <cell r="M768">
            <v>0</v>
          </cell>
          <cell r="N768">
            <v>0</v>
          </cell>
          <cell r="O768">
            <v>0</v>
          </cell>
          <cell r="P768">
            <v>0</v>
          </cell>
          <cell r="Q768">
            <v>0</v>
          </cell>
          <cell r="R768">
            <v>0</v>
          </cell>
          <cell r="S768">
            <v>0</v>
          </cell>
          <cell r="U768">
            <v>0</v>
          </cell>
          <cell r="V768" t="str">
            <v>Original  - FONADE</v>
          </cell>
        </row>
        <row r="769">
          <cell r="A769">
            <v>0</v>
          </cell>
          <cell r="B769">
            <v>0</v>
          </cell>
          <cell r="C769">
            <v>0</v>
          </cell>
          <cell r="D769">
            <v>0</v>
          </cell>
          <cell r="E769" t="str">
            <v>REPRESENTANTE LEGAL Ó DIRECTOR DE INTERVENTORÍA</v>
          </cell>
          <cell r="F769">
            <v>0</v>
          </cell>
          <cell r="G769">
            <v>0</v>
          </cell>
          <cell r="H769">
            <v>0</v>
          </cell>
          <cell r="I769">
            <v>0</v>
          </cell>
          <cell r="J769">
            <v>0</v>
          </cell>
          <cell r="K769">
            <v>0</v>
          </cell>
          <cell r="L769">
            <v>0</v>
          </cell>
          <cell r="M769">
            <v>0</v>
          </cell>
          <cell r="N769">
            <v>0</v>
          </cell>
          <cell r="O769">
            <v>0</v>
          </cell>
          <cell r="P769">
            <v>0</v>
          </cell>
          <cell r="Q769">
            <v>0</v>
          </cell>
          <cell r="R769">
            <v>0</v>
          </cell>
          <cell r="S769">
            <v>0</v>
          </cell>
          <cell r="T769">
            <v>0</v>
          </cell>
          <cell r="U769">
            <v>0</v>
          </cell>
          <cell r="V769" t="str">
            <v>Copias: Contratista, Interventor</v>
          </cell>
        </row>
        <row r="770">
          <cell r="A770" t="str">
            <v>Item</v>
          </cell>
          <cell r="B770">
            <v>0</v>
          </cell>
          <cell r="C770" t="str">
            <v>Descripción</v>
          </cell>
          <cell r="D770">
            <v>0</v>
          </cell>
          <cell r="E770">
            <v>0</v>
          </cell>
          <cell r="F770">
            <v>0</v>
          </cell>
          <cell r="G770">
            <v>0</v>
          </cell>
          <cell r="H770">
            <v>0</v>
          </cell>
          <cell r="I770">
            <v>0</v>
          </cell>
          <cell r="J770">
            <v>0</v>
          </cell>
          <cell r="K770">
            <v>0</v>
          </cell>
          <cell r="L770">
            <v>0</v>
          </cell>
          <cell r="M770">
            <v>0</v>
          </cell>
          <cell r="N770">
            <v>0</v>
          </cell>
          <cell r="O770">
            <v>0</v>
          </cell>
          <cell r="P770">
            <v>0</v>
          </cell>
          <cell r="Q770">
            <v>0</v>
          </cell>
          <cell r="R770" t="str">
            <v>Unidad</v>
          </cell>
          <cell r="S770">
            <v>0</v>
          </cell>
          <cell r="T770" t="str">
            <v>Cantidad</v>
          </cell>
          <cell r="U770">
            <v>0</v>
          </cell>
          <cell r="V770">
            <v>0</v>
          </cell>
        </row>
        <row r="771">
          <cell r="A771" t="str">
            <v>04.05.02</v>
          </cell>
          <cell r="B771">
            <v>0</v>
          </cell>
          <cell r="C771" t="str">
            <v>Inspector delegado RETIE y emisión de certificado de recibo a satisfacción de las instalaciones</v>
          </cell>
          <cell r="D771">
            <v>0</v>
          </cell>
          <cell r="E771">
            <v>0</v>
          </cell>
          <cell r="F771">
            <v>0</v>
          </cell>
          <cell r="G771">
            <v>0</v>
          </cell>
          <cell r="H771">
            <v>0</v>
          </cell>
          <cell r="I771">
            <v>0</v>
          </cell>
          <cell r="J771">
            <v>0</v>
          </cell>
          <cell r="K771">
            <v>0</v>
          </cell>
          <cell r="L771">
            <v>0</v>
          </cell>
          <cell r="M771">
            <v>0</v>
          </cell>
          <cell r="N771">
            <v>0</v>
          </cell>
          <cell r="O771">
            <v>0</v>
          </cell>
          <cell r="P771">
            <v>0</v>
          </cell>
          <cell r="Q771">
            <v>0</v>
          </cell>
          <cell r="R771" t="str">
            <v>GL</v>
          </cell>
          <cell r="S771">
            <v>0</v>
          </cell>
          <cell r="T771">
            <v>1</v>
          </cell>
          <cell r="U771">
            <v>0</v>
          </cell>
          <cell r="V771">
            <v>0</v>
          </cell>
          <cell r="W771">
            <v>1274112</v>
          </cell>
        </row>
        <row r="772">
          <cell r="A772">
            <v>0</v>
          </cell>
          <cell r="B772">
            <v>0</v>
          </cell>
          <cell r="C772">
            <v>0</v>
          </cell>
          <cell r="D772">
            <v>0</v>
          </cell>
          <cell r="E772">
            <v>0</v>
          </cell>
          <cell r="F772">
            <v>0</v>
          </cell>
          <cell r="G772">
            <v>0</v>
          </cell>
          <cell r="H772">
            <v>0</v>
          </cell>
          <cell r="I772">
            <v>0</v>
          </cell>
          <cell r="J772">
            <v>0</v>
          </cell>
          <cell r="K772">
            <v>0</v>
          </cell>
          <cell r="L772">
            <v>0</v>
          </cell>
          <cell r="M772">
            <v>0</v>
          </cell>
          <cell r="N772">
            <v>0</v>
          </cell>
          <cell r="O772">
            <v>0</v>
          </cell>
          <cell r="P772">
            <v>0</v>
          </cell>
          <cell r="Q772">
            <v>0</v>
          </cell>
          <cell r="R772">
            <v>0</v>
          </cell>
          <cell r="S772">
            <v>0</v>
          </cell>
          <cell r="T772">
            <v>0</v>
          </cell>
          <cell r="U772">
            <v>0</v>
          </cell>
          <cell r="V772">
            <v>0</v>
          </cell>
        </row>
        <row r="773">
          <cell r="A773" t="str">
            <v>1.  Equipo</v>
          </cell>
          <cell r="B773">
            <v>0</v>
          </cell>
          <cell r="C773">
            <v>0</v>
          </cell>
          <cell r="D773">
            <v>0</v>
          </cell>
          <cell r="E773">
            <v>0</v>
          </cell>
          <cell r="F773">
            <v>0</v>
          </cell>
          <cell r="G773">
            <v>0</v>
          </cell>
          <cell r="H773">
            <v>0</v>
          </cell>
          <cell r="I773">
            <v>0</v>
          </cell>
          <cell r="J773">
            <v>0</v>
          </cell>
          <cell r="K773">
            <v>0</v>
          </cell>
          <cell r="L773">
            <v>0</v>
          </cell>
          <cell r="M773">
            <v>0</v>
          </cell>
          <cell r="N773">
            <v>0</v>
          </cell>
          <cell r="O773">
            <v>0</v>
          </cell>
          <cell r="P773">
            <v>0</v>
          </cell>
          <cell r="Q773">
            <v>0</v>
          </cell>
          <cell r="R773">
            <v>0</v>
          </cell>
          <cell r="S773">
            <v>0</v>
          </cell>
          <cell r="T773">
            <v>0</v>
          </cell>
          <cell r="U773">
            <v>0</v>
          </cell>
          <cell r="V773">
            <v>0</v>
          </cell>
        </row>
        <row r="774">
          <cell r="A774" t="str">
            <v>Descripción</v>
          </cell>
          <cell r="B774">
            <v>0</v>
          </cell>
          <cell r="C774">
            <v>0</v>
          </cell>
          <cell r="D774">
            <v>0</v>
          </cell>
          <cell r="E774">
            <v>0</v>
          </cell>
          <cell r="F774">
            <v>0</v>
          </cell>
          <cell r="G774">
            <v>0</v>
          </cell>
          <cell r="H774" t="str">
            <v>Marca</v>
          </cell>
          <cell r="I774">
            <v>0</v>
          </cell>
          <cell r="J774">
            <v>0</v>
          </cell>
          <cell r="K774" t="str">
            <v>Tipo</v>
          </cell>
          <cell r="L774">
            <v>0</v>
          </cell>
          <cell r="M774">
            <v>0</v>
          </cell>
          <cell r="N774">
            <v>0</v>
          </cell>
          <cell r="O774" t="str">
            <v>Tarifa/Hora</v>
          </cell>
          <cell r="P774">
            <v>0</v>
          </cell>
          <cell r="Q774">
            <v>0</v>
          </cell>
          <cell r="R774" t="str">
            <v>Rendimiento</v>
          </cell>
          <cell r="S774">
            <v>0</v>
          </cell>
          <cell r="T774" t="str">
            <v>Vr. Unitario</v>
          </cell>
          <cell r="U774">
            <v>0</v>
          </cell>
          <cell r="V774">
            <v>0</v>
          </cell>
        </row>
        <row r="775">
          <cell r="A775">
            <v>0</v>
          </cell>
          <cell r="B775">
            <v>0</v>
          </cell>
          <cell r="C775">
            <v>0</v>
          </cell>
          <cell r="D775">
            <v>0</v>
          </cell>
          <cell r="E775">
            <v>0</v>
          </cell>
          <cell r="F775">
            <v>0</v>
          </cell>
          <cell r="G775">
            <v>0</v>
          </cell>
          <cell r="H775">
            <v>0</v>
          </cell>
          <cell r="I775">
            <v>0</v>
          </cell>
          <cell r="J775">
            <v>0</v>
          </cell>
          <cell r="K775">
            <v>0</v>
          </cell>
          <cell r="L775">
            <v>0</v>
          </cell>
          <cell r="M775">
            <v>0</v>
          </cell>
          <cell r="N775">
            <v>0</v>
          </cell>
          <cell r="O775">
            <v>0</v>
          </cell>
          <cell r="P775">
            <v>0</v>
          </cell>
          <cell r="Q775">
            <v>0</v>
          </cell>
          <cell r="R775">
            <v>0</v>
          </cell>
          <cell r="S775">
            <v>0</v>
          </cell>
          <cell r="T775">
            <v>0</v>
          </cell>
          <cell r="U775">
            <v>0</v>
          </cell>
          <cell r="V775">
            <v>0</v>
          </cell>
        </row>
        <row r="776">
          <cell r="A776">
            <v>0</v>
          </cell>
          <cell r="B776">
            <v>0</v>
          </cell>
          <cell r="C776">
            <v>0</v>
          </cell>
          <cell r="D776">
            <v>0</v>
          </cell>
          <cell r="E776">
            <v>0</v>
          </cell>
          <cell r="F776">
            <v>0</v>
          </cell>
          <cell r="G776">
            <v>0</v>
          </cell>
          <cell r="H776">
            <v>0</v>
          </cell>
          <cell r="I776">
            <v>0</v>
          </cell>
          <cell r="J776">
            <v>0</v>
          </cell>
          <cell r="K776">
            <v>0</v>
          </cell>
          <cell r="L776">
            <v>0</v>
          </cell>
          <cell r="M776">
            <v>0</v>
          </cell>
          <cell r="N776">
            <v>0</v>
          </cell>
          <cell r="O776">
            <v>0</v>
          </cell>
          <cell r="P776">
            <v>0</v>
          </cell>
          <cell r="Q776">
            <v>0</v>
          </cell>
          <cell r="R776">
            <v>0</v>
          </cell>
          <cell r="S776">
            <v>0</v>
          </cell>
          <cell r="T776">
            <v>0</v>
          </cell>
          <cell r="U776">
            <v>0</v>
          </cell>
          <cell r="V776">
            <v>0</v>
          </cell>
        </row>
        <row r="777">
          <cell r="A777">
            <v>0</v>
          </cell>
          <cell r="B777">
            <v>0</v>
          </cell>
          <cell r="C777">
            <v>0</v>
          </cell>
          <cell r="D777">
            <v>0</v>
          </cell>
          <cell r="E777">
            <v>0</v>
          </cell>
          <cell r="F777">
            <v>0</v>
          </cell>
          <cell r="G777">
            <v>0</v>
          </cell>
          <cell r="H777">
            <v>0</v>
          </cell>
          <cell r="I777">
            <v>0</v>
          </cell>
          <cell r="J777">
            <v>0</v>
          </cell>
          <cell r="K777">
            <v>0</v>
          </cell>
          <cell r="L777">
            <v>0</v>
          </cell>
          <cell r="M777">
            <v>0</v>
          </cell>
          <cell r="N777">
            <v>0</v>
          </cell>
          <cell r="O777">
            <v>0</v>
          </cell>
          <cell r="P777">
            <v>0</v>
          </cell>
          <cell r="Q777">
            <v>0</v>
          </cell>
          <cell r="R777">
            <v>0</v>
          </cell>
          <cell r="S777">
            <v>0</v>
          </cell>
          <cell r="T777">
            <v>0</v>
          </cell>
          <cell r="U777">
            <v>0</v>
          </cell>
          <cell r="V777">
            <v>0</v>
          </cell>
        </row>
        <row r="778">
          <cell r="A778">
            <v>0</v>
          </cell>
          <cell r="B778">
            <v>0</v>
          </cell>
          <cell r="C778">
            <v>0</v>
          </cell>
          <cell r="D778">
            <v>0</v>
          </cell>
          <cell r="E778">
            <v>0</v>
          </cell>
          <cell r="F778">
            <v>0</v>
          </cell>
          <cell r="G778">
            <v>0</v>
          </cell>
          <cell r="H778">
            <v>0</v>
          </cell>
          <cell r="I778">
            <v>0</v>
          </cell>
          <cell r="J778">
            <v>0</v>
          </cell>
          <cell r="K778">
            <v>0</v>
          </cell>
          <cell r="L778">
            <v>0</v>
          </cell>
          <cell r="M778">
            <v>0</v>
          </cell>
          <cell r="N778">
            <v>0</v>
          </cell>
          <cell r="O778">
            <v>0</v>
          </cell>
          <cell r="P778">
            <v>0</v>
          </cell>
          <cell r="Q778">
            <v>0</v>
          </cell>
          <cell r="R778">
            <v>0</v>
          </cell>
          <cell r="S778">
            <v>0</v>
          </cell>
          <cell r="T778">
            <v>0</v>
          </cell>
          <cell r="U778">
            <v>0</v>
          </cell>
          <cell r="V778">
            <v>0</v>
          </cell>
        </row>
        <row r="779">
          <cell r="A779" t="str">
            <v>SUBTOTAL</v>
          </cell>
          <cell r="B779">
            <v>0</v>
          </cell>
          <cell r="C779">
            <v>0</v>
          </cell>
          <cell r="D779">
            <v>0</v>
          </cell>
          <cell r="E779">
            <v>0</v>
          </cell>
          <cell r="F779">
            <v>0</v>
          </cell>
          <cell r="G779">
            <v>0</v>
          </cell>
          <cell r="H779">
            <v>0</v>
          </cell>
          <cell r="I779">
            <v>0</v>
          </cell>
          <cell r="J779">
            <v>0</v>
          </cell>
          <cell r="K779">
            <v>0</v>
          </cell>
          <cell r="L779">
            <v>0</v>
          </cell>
          <cell r="M779">
            <v>0</v>
          </cell>
          <cell r="N779">
            <v>0</v>
          </cell>
          <cell r="O779">
            <v>0</v>
          </cell>
          <cell r="P779">
            <v>0</v>
          </cell>
          <cell r="Q779">
            <v>0</v>
          </cell>
          <cell r="R779">
            <v>0</v>
          </cell>
          <cell r="S779">
            <v>0</v>
          </cell>
          <cell r="T779">
            <v>0</v>
          </cell>
          <cell r="U779">
            <v>0</v>
          </cell>
          <cell r="V779">
            <v>0</v>
          </cell>
        </row>
        <row r="780">
          <cell r="A780">
            <v>0</v>
          </cell>
          <cell r="B780">
            <v>0</v>
          </cell>
          <cell r="C780">
            <v>0</v>
          </cell>
          <cell r="D780">
            <v>0</v>
          </cell>
          <cell r="E780">
            <v>0</v>
          </cell>
          <cell r="F780">
            <v>0</v>
          </cell>
          <cell r="G780">
            <v>0</v>
          </cell>
          <cell r="H780">
            <v>0</v>
          </cell>
          <cell r="I780">
            <v>0</v>
          </cell>
          <cell r="J780">
            <v>0</v>
          </cell>
          <cell r="K780">
            <v>0</v>
          </cell>
          <cell r="L780">
            <v>0</v>
          </cell>
          <cell r="M780">
            <v>0</v>
          </cell>
          <cell r="N780">
            <v>0</v>
          </cell>
          <cell r="O780">
            <v>0</v>
          </cell>
          <cell r="P780">
            <v>0</v>
          </cell>
          <cell r="Q780">
            <v>0</v>
          </cell>
          <cell r="R780">
            <v>0</v>
          </cell>
          <cell r="S780">
            <v>0</v>
          </cell>
          <cell r="T780">
            <v>0</v>
          </cell>
          <cell r="U780">
            <v>0</v>
          </cell>
          <cell r="V780">
            <v>0</v>
          </cell>
        </row>
        <row r="781">
          <cell r="A781" t="str">
            <v>2.  Materiales</v>
          </cell>
          <cell r="B781">
            <v>0</v>
          </cell>
          <cell r="C781">
            <v>0</v>
          </cell>
          <cell r="D781">
            <v>0</v>
          </cell>
          <cell r="E781">
            <v>0</v>
          </cell>
          <cell r="F781">
            <v>0</v>
          </cell>
          <cell r="G781">
            <v>0</v>
          </cell>
          <cell r="H781">
            <v>0</v>
          </cell>
          <cell r="I781">
            <v>0</v>
          </cell>
          <cell r="J781">
            <v>0</v>
          </cell>
          <cell r="K781">
            <v>0</v>
          </cell>
          <cell r="L781">
            <v>0</v>
          </cell>
          <cell r="M781">
            <v>0</v>
          </cell>
          <cell r="N781">
            <v>0</v>
          </cell>
          <cell r="O781">
            <v>0</v>
          </cell>
          <cell r="P781">
            <v>0</v>
          </cell>
          <cell r="Q781">
            <v>0</v>
          </cell>
          <cell r="R781">
            <v>0</v>
          </cell>
          <cell r="S781">
            <v>0</v>
          </cell>
          <cell r="T781">
            <v>0</v>
          </cell>
          <cell r="U781">
            <v>0</v>
          </cell>
          <cell r="V781">
            <v>0</v>
          </cell>
        </row>
        <row r="782">
          <cell r="A782" t="str">
            <v>Descripción</v>
          </cell>
          <cell r="B782">
            <v>0</v>
          </cell>
          <cell r="C782">
            <v>0</v>
          </cell>
          <cell r="D782">
            <v>0</v>
          </cell>
          <cell r="E782">
            <v>0</v>
          </cell>
          <cell r="F782">
            <v>0</v>
          </cell>
          <cell r="G782">
            <v>0</v>
          </cell>
          <cell r="H782">
            <v>0</v>
          </cell>
          <cell r="I782">
            <v>0</v>
          </cell>
          <cell r="J782">
            <v>0</v>
          </cell>
          <cell r="K782">
            <v>0</v>
          </cell>
          <cell r="L782">
            <v>0</v>
          </cell>
          <cell r="M782" t="str">
            <v>Unidad</v>
          </cell>
          <cell r="N782">
            <v>0</v>
          </cell>
          <cell r="O782" t="str">
            <v>Cantidad</v>
          </cell>
          <cell r="P782">
            <v>0</v>
          </cell>
          <cell r="Q782" t="str">
            <v>Precio Unit.</v>
          </cell>
          <cell r="R782">
            <v>0</v>
          </cell>
          <cell r="S782">
            <v>0</v>
          </cell>
          <cell r="T782" t="str">
            <v>Vr Unitario</v>
          </cell>
          <cell r="U782">
            <v>0</v>
          </cell>
          <cell r="V782">
            <v>0</v>
          </cell>
        </row>
        <row r="783">
          <cell r="A783">
            <v>0</v>
          </cell>
          <cell r="B783">
            <v>0</v>
          </cell>
          <cell r="C783">
            <v>0</v>
          </cell>
          <cell r="D783">
            <v>0</v>
          </cell>
          <cell r="E783">
            <v>0</v>
          </cell>
          <cell r="F783">
            <v>0</v>
          </cell>
          <cell r="G783">
            <v>0</v>
          </cell>
          <cell r="H783">
            <v>0</v>
          </cell>
          <cell r="I783">
            <v>0</v>
          </cell>
          <cell r="J783">
            <v>0</v>
          </cell>
          <cell r="K783">
            <v>0</v>
          </cell>
          <cell r="L783">
            <v>0</v>
          </cell>
          <cell r="M783">
            <v>0</v>
          </cell>
          <cell r="N783">
            <v>0</v>
          </cell>
          <cell r="O783">
            <v>0</v>
          </cell>
          <cell r="P783">
            <v>0</v>
          </cell>
          <cell r="Q783">
            <v>0</v>
          </cell>
          <cell r="R783">
            <v>0</v>
          </cell>
          <cell r="S783">
            <v>0</v>
          </cell>
          <cell r="T783">
            <v>0</v>
          </cell>
          <cell r="U783">
            <v>0</v>
          </cell>
          <cell r="V783">
            <v>0</v>
          </cell>
        </row>
        <row r="784">
          <cell r="A784">
            <v>0</v>
          </cell>
          <cell r="B784">
            <v>0</v>
          </cell>
          <cell r="C784">
            <v>0</v>
          </cell>
          <cell r="D784">
            <v>0</v>
          </cell>
          <cell r="E784">
            <v>0</v>
          </cell>
          <cell r="F784">
            <v>0</v>
          </cell>
          <cell r="G784">
            <v>0</v>
          </cell>
          <cell r="H784">
            <v>0</v>
          </cell>
          <cell r="I784">
            <v>0</v>
          </cell>
          <cell r="J784">
            <v>0</v>
          </cell>
          <cell r="K784">
            <v>0</v>
          </cell>
          <cell r="L784">
            <v>0</v>
          </cell>
          <cell r="M784">
            <v>0</v>
          </cell>
          <cell r="N784">
            <v>0</v>
          </cell>
          <cell r="O784">
            <v>0</v>
          </cell>
          <cell r="P784">
            <v>0</v>
          </cell>
          <cell r="Q784">
            <v>0</v>
          </cell>
          <cell r="R784">
            <v>0</v>
          </cell>
          <cell r="S784">
            <v>0</v>
          </cell>
          <cell r="T784">
            <v>0</v>
          </cell>
          <cell r="U784">
            <v>0</v>
          </cell>
          <cell r="V784">
            <v>0</v>
          </cell>
        </row>
        <row r="785">
          <cell r="A785">
            <v>0</v>
          </cell>
          <cell r="B785">
            <v>0</v>
          </cell>
          <cell r="C785">
            <v>0</v>
          </cell>
          <cell r="D785">
            <v>0</v>
          </cell>
          <cell r="E785">
            <v>0</v>
          </cell>
          <cell r="F785">
            <v>0</v>
          </cell>
          <cell r="G785">
            <v>0</v>
          </cell>
          <cell r="H785">
            <v>0</v>
          </cell>
          <cell r="I785">
            <v>0</v>
          </cell>
          <cell r="J785">
            <v>0</v>
          </cell>
          <cell r="K785">
            <v>0</v>
          </cell>
          <cell r="L785">
            <v>0</v>
          </cell>
          <cell r="M785">
            <v>0</v>
          </cell>
          <cell r="N785">
            <v>0</v>
          </cell>
          <cell r="O785">
            <v>0</v>
          </cell>
          <cell r="P785">
            <v>0</v>
          </cell>
          <cell r="Q785">
            <v>0</v>
          </cell>
          <cell r="R785">
            <v>0</v>
          </cell>
          <cell r="S785">
            <v>0</v>
          </cell>
          <cell r="T785">
            <v>0</v>
          </cell>
          <cell r="U785">
            <v>0</v>
          </cell>
          <cell r="V785">
            <v>0</v>
          </cell>
        </row>
        <row r="786">
          <cell r="A786">
            <v>0</v>
          </cell>
          <cell r="B786">
            <v>0</v>
          </cell>
          <cell r="C786">
            <v>0</v>
          </cell>
          <cell r="D786">
            <v>0</v>
          </cell>
          <cell r="E786">
            <v>0</v>
          </cell>
          <cell r="F786">
            <v>0</v>
          </cell>
          <cell r="G786">
            <v>0</v>
          </cell>
          <cell r="H786">
            <v>0</v>
          </cell>
          <cell r="I786">
            <v>0</v>
          </cell>
          <cell r="J786">
            <v>0</v>
          </cell>
          <cell r="K786">
            <v>0</v>
          </cell>
          <cell r="L786">
            <v>0</v>
          </cell>
          <cell r="M786">
            <v>0</v>
          </cell>
          <cell r="N786">
            <v>0</v>
          </cell>
          <cell r="O786">
            <v>0</v>
          </cell>
          <cell r="P786">
            <v>0</v>
          </cell>
          <cell r="Q786">
            <v>0</v>
          </cell>
          <cell r="R786">
            <v>0</v>
          </cell>
          <cell r="S786">
            <v>0</v>
          </cell>
          <cell r="T786">
            <v>0</v>
          </cell>
          <cell r="U786">
            <v>0</v>
          </cell>
          <cell r="V786">
            <v>0</v>
          </cell>
        </row>
        <row r="787">
          <cell r="A787">
            <v>0</v>
          </cell>
          <cell r="B787">
            <v>0</v>
          </cell>
          <cell r="C787">
            <v>0</v>
          </cell>
          <cell r="D787">
            <v>0</v>
          </cell>
          <cell r="E787">
            <v>0</v>
          </cell>
          <cell r="F787">
            <v>0</v>
          </cell>
          <cell r="G787">
            <v>0</v>
          </cell>
          <cell r="H787">
            <v>0</v>
          </cell>
          <cell r="I787">
            <v>0</v>
          </cell>
          <cell r="J787">
            <v>0</v>
          </cell>
          <cell r="K787">
            <v>0</v>
          </cell>
          <cell r="L787">
            <v>0</v>
          </cell>
          <cell r="M787">
            <v>0</v>
          </cell>
          <cell r="N787">
            <v>0</v>
          </cell>
          <cell r="O787">
            <v>0</v>
          </cell>
          <cell r="P787">
            <v>0</v>
          </cell>
          <cell r="Q787">
            <v>0</v>
          </cell>
          <cell r="R787">
            <v>0</v>
          </cell>
          <cell r="S787">
            <v>0</v>
          </cell>
          <cell r="T787">
            <v>0</v>
          </cell>
          <cell r="U787">
            <v>0</v>
          </cell>
          <cell r="V787">
            <v>0</v>
          </cell>
        </row>
        <row r="788">
          <cell r="A788">
            <v>0</v>
          </cell>
          <cell r="B788">
            <v>0</v>
          </cell>
          <cell r="C788">
            <v>0</v>
          </cell>
          <cell r="D788">
            <v>0</v>
          </cell>
          <cell r="E788">
            <v>0</v>
          </cell>
          <cell r="F788">
            <v>0</v>
          </cell>
          <cell r="G788">
            <v>0</v>
          </cell>
          <cell r="H788">
            <v>0</v>
          </cell>
          <cell r="I788">
            <v>0</v>
          </cell>
          <cell r="J788">
            <v>0</v>
          </cell>
          <cell r="K788">
            <v>0</v>
          </cell>
          <cell r="L788">
            <v>0</v>
          </cell>
          <cell r="M788">
            <v>0</v>
          </cell>
          <cell r="N788">
            <v>0</v>
          </cell>
          <cell r="O788">
            <v>0</v>
          </cell>
          <cell r="P788">
            <v>0</v>
          </cell>
          <cell r="Q788">
            <v>0</v>
          </cell>
          <cell r="R788">
            <v>0</v>
          </cell>
          <cell r="S788">
            <v>0</v>
          </cell>
          <cell r="T788">
            <v>0</v>
          </cell>
          <cell r="U788">
            <v>0</v>
          </cell>
          <cell r="V788">
            <v>0</v>
          </cell>
        </row>
        <row r="789">
          <cell r="A789">
            <v>0</v>
          </cell>
          <cell r="B789">
            <v>0</v>
          </cell>
          <cell r="C789">
            <v>0</v>
          </cell>
          <cell r="D789">
            <v>0</v>
          </cell>
          <cell r="E789">
            <v>0</v>
          </cell>
          <cell r="F789">
            <v>0</v>
          </cell>
          <cell r="G789">
            <v>0</v>
          </cell>
          <cell r="H789">
            <v>0</v>
          </cell>
          <cell r="I789">
            <v>0</v>
          </cell>
          <cell r="J789">
            <v>0</v>
          </cell>
          <cell r="K789">
            <v>0</v>
          </cell>
          <cell r="L789">
            <v>0</v>
          </cell>
          <cell r="M789">
            <v>0</v>
          </cell>
          <cell r="N789">
            <v>0</v>
          </cell>
          <cell r="O789">
            <v>0</v>
          </cell>
          <cell r="P789">
            <v>0</v>
          </cell>
          <cell r="Q789">
            <v>0</v>
          </cell>
          <cell r="R789">
            <v>0</v>
          </cell>
          <cell r="S789">
            <v>0</v>
          </cell>
          <cell r="T789">
            <v>0</v>
          </cell>
          <cell r="U789">
            <v>0</v>
          </cell>
          <cell r="V789">
            <v>0</v>
          </cell>
        </row>
        <row r="790">
          <cell r="A790">
            <v>0</v>
          </cell>
          <cell r="B790">
            <v>0</v>
          </cell>
          <cell r="C790">
            <v>0</v>
          </cell>
          <cell r="D790">
            <v>0</v>
          </cell>
          <cell r="E790">
            <v>0</v>
          </cell>
          <cell r="F790">
            <v>0</v>
          </cell>
          <cell r="G790">
            <v>0</v>
          </cell>
          <cell r="H790">
            <v>0</v>
          </cell>
          <cell r="I790">
            <v>0</v>
          </cell>
          <cell r="J790">
            <v>0</v>
          </cell>
          <cell r="K790">
            <v>0</v>
          </cell>
          <cell r="L790">
            <v>0</v>
          </cell>
          <cell r="M790">
            <v>0</v>
          </cell>
          <cell r="N790">
            <v>0</v>
          </cell>
          <cell r="O790">
            <v>0</v>
          </cell>
          <cell r="P790">
            <v>0</v>
          </cell>
          <cell r="Q790">
            <v>0</v>
          </cell>
          <cell r="R790">
            <v>0</v>
          </cell>
          <cell r="S790">
            <v>0</v>
          </cell>
          <cell r="T790">
            <v>0</v>
          </cell>
          <cell r="U790">
            <v>0</v>
          </cell>
          <cell r="V790">
            <v>0</v>
          </cell>
        </row>
        <row r="791">
          <cell r="A791">
            <v>0</v>
          </cell>
          <cell r="B791">
            <v>0</v>
          </cell>
          <cell r="C791">
            <v>0</v>
          </cell>
          <cell r="D791">
            <v>0</v>
          </cell>
          <cell r="E791">
            <v>0</v>
          </cell>
          <cell r="F791">
            <v>0</v>
          </cell>
          <cell r="G791">
            <v>0</v>
          </cell>
          <cell r="H791">
            <v>0</v>
          </cell>
          <cell r="I791">
            <v>0</v>
          </cell>
          <cell r="J791">
            <v>0</v>
          </cell>
          <cell r="K791">
            <v>0</v>
          </cell>
          <cell r="L791">
            <v>0</v>
          </cell>
          <cell r="M791">
            <v>0</v>
          </cell>
          <cell r="N791">
            <v>0</v>
          </cell>
          <cell r="O791">
            <v>0</v>
          </cell>
          <cell r="P791">
            <v>0</v>
          </cell>
          <cell r="Q791">
            <v>0</v>
          </cell>
          <cell r="R791">
            <v>0</v>
          </cell>
          <cell r="S791">
            <v>0</v>
          </cell>
          <cell r="T791">
            <v>0</v>
          </cell>
          <cell r="U791">
            <v>0</v>
          </cell>
          <cell r="V791">
            <v>0</v>
          </cell>
        </row>
        <row r="792">
          <cell r="A792">
            <v>0</v>
          </cell>
          <cell r="B792">
            <v>0</v>
          </cell>
          <cell r="C792">
            <v>0</v>
          </cell>
          <cell r="D792">
            <v>0</v>
          </cell>
          <cell r="E792">
            <v>0</v>
          </cell>
          <cell r="F792">
            <v>0</v>
          </cell>
          <cell r="G792">
            <v>0</v>
          </cell>
          <cell r="H792">
            <v>0</v>
          </cell>
          <cell r="I792">
            <v>0</v>
          </cell>
          <cell r="J792">
            <v>0</v>
          </cell>
          <cell r="K792">
            <v>0</v>
          </cell>
          <cell r="L792">
            <v>0</v>
          </cell>
          <cell r="M792">
            <v>0</v>
          </cell>
          <cell r="N792">
            <v>0</v>
          </cell>
          <cell r="O792">
            <v>0</v>
          </cell>
          <cell r="P792">
            <v>0</v>
          </cell>
          <cell r="Q792">
            <v>0</v>
          </cell>
          <cell r="R792">
            <v>0</v>
          </cell>
          <cell r="S792">
            <v>0</v>
          </cell>
          <cell r="T792">
            <v>0</v>
          </cell>
          <cell r="U792">
            <v>0</v>
          </cell>
          <cell r="V792">
            <v>0</v>
          </cell>
        </row>
        <row r="793">
          <cell r="A793">
            <v>0</v>
          </cell>
          <cell r="B793">
            <v>0</v>
          </cell>
          <cell r="C793">
            <v>0</v>
          </cell>
          <cell r="D793">
            <v>0</v>
          </cell>
          <cell r="E793">
            <v>0</v>
          </cell>
          <cell r="F793">
            <v>0</v>
          </cell>
          <cell r="G793">
            <v>0</v>
          </cell>
          <cell r="H793">
            <v>0</v>
          </cell>
          <cell r="I793">
            <v>0</v>
          </cell>
          <cell r="J793">
            <v>0</v>
          </cell>
          <cell r="K793">
            <v>0</v>
          </cell>
          <cell r="L793">
            <v>0</v>
          </cell>
          <cell r="M793">
            <v>0</v>
          </cell>
          <cell r="N793">
            <v>0</v>
          </cell>
          <cell r="O793">
            <v>0</v>
          </cell>
          <cell r="P793">
            <v>0</v>
          </cell>
          <cell r="Q793">
            <v>0</v>
          </cell>
          <cell r="R793">
            <v>0</v>
          </cell>
          <cell r="S793">
            <v>0</v>
          </cell>
          <cell r="T793">
            <v>0</v>
          </cell>
          <cell r="U793">
            <v>0</v>
          </cell>
          <cell r="V793">
            <v>0</v>
          </cell>
        </row>
        <row r="794">
          <cell r="A794">
            <v>0</v>
          </cell>
          <cell r="B794">
            <v>0</v>
          </cell>
          <cell r="C794">
            <v>0</v>
          </cell>
          <cell r="D794">
            <v>0</v>
          </cell>
          <cell r="E794">
            <v>0</v>
          </cell>
          <cell r="F794">
            <v>0</v>
          </cell>
          <cell r="G794">
            <v>0</v>
          </cell>
          <cell r="H794">
            <v>0</v>
          </cell>
          <cell r="I794">
            <v>0</v>
          </cell>
          <cell r="J794">
            <v>0</v>
          </cell>
          <cell r="K794">
            <v>0</v>
          </cell>
          <cell r="L794">
            <v>0</v>
          </cell>
          <cell r="M794">
            <v>0</v>
          </cell>
          <cell r="N794">
            <v>0</v>
          </cell>
          <cell r="O794">
            <v>0</v>
          </cell>
          <cell r="P794">
            <v>0</v>
          </cell>
          <cell r="Q794">
            <v>0</v>
          </cell>
          <cell r="R794">
            <v>0</v>
          </cell>
          <cell r="S794">
            <v>0</v>
          </cell>
          <cell r="T794">
            <v>0</v>
          </cell>
          <cell r="U794">
            <v>0</v>
          </cell>
          <cell r="V794">
            <v>0</v>
          </cell>
        </row>
        <row r="795">
          <cell r="A795" t="str">
            <v>Desperdicio</v>
          </cell>
          <cell r="B795">
            <v>0</v>
          </cell>
          <cell r="C795">
            <v>0</v>
          </cell>
          <cell r="D795">
            <v>0</v>
          </cell>
          <cell r="E795">
            <v>0</v>
          </cell>
          <cell r="F795">
            <v>0</v>
          </cell>
          <cell r="G795">
            <v>0</v>
          </cell>
          <cell r="H795">
            <v>0</v>
          </cell>
          <cell r="I795">
            <v>0</v>
          </cell>
          <cell r="J795">
            <v>0</v>
          </cell>
          <cell r="K795">
            <v>0</v>
          </cell>
          <cell r="L795">
            <v>0</v>
          </cell>
          <cell r="M795" t="str">
            <v>%</v>
          </cell>
          <cell r="N795">
            <v>0</v>
          </cell>
          <cell r="O795">
            <v>0</v>
          </cell>
          <cell r="P795">
            <v>0</v>
          </cell>
          <cell r="Q795">
            <v>0</v>
          </cell>
          <cell r="R795">
            <v>0</v>
          </cell>
          <cell r="S795">
            <v>0</v>
          </cell>
          <cell r="T795">
            <v>0</v>
          </cell>
          <cell r="U795">
            <v>0</v>
          </cell>
          <cell r="V795">
            <v>0</v>
          </cell>
        </row>
        <row r="796">
          <cell r="A796" t="str">
            <v>SUBTOTAL</v>
          </cell>
          <cell r="B796">
            <v>0</v>
          </cell>
          <cell r="C796">
            <v>0</v>
          </cell>
          <cell r="D796">
            <v>0</v>
          </cell>
          <cell r="E796">
            <v>0</v>
          </cell>
          <cell r="F796">
            <v>0</v>
          </cell>
          <cell r="G796">
            <v>0</v>
          </cell>
          <cell r="H796">
            <v>0</v>
          </cell>
          <cell r="I796">
            <v>0</v>
          </cell>
          <cell r="J796">
            <v>0</v>
          </cell>
          <cell r="K796">
            <v>0</v>
          </cell>
          <cell r="L796">
            <v>0</v>
          </cell>
          <cell r="M796">
            <v>0</v>
          </cell>
          <cell r="N796">
            <v>0</v>
          </cell>
          <cell r="O796">
            <v>0</v>
          </cell>
          <cell r="P796">
            <v>0</v>
          </cell>
          <cell r="Q796">
            <v>0</v>
          </cell>
          <cell r="R796">
            <v>0</v>
          </cell>
          <cell r="S796">
            <v>0</v>
          </cell>
          <cell r="T796">
            <v>0</v>
          </cell>
          <cell r="U796">
            <v>0</v>
          </cell>
          <cell r="V796">
            <v>0</v>
          </cell>
        </row>
        <row r="797">
          <cell r="A797">
            <v>0</v>
          </cell>
          <cell r="B797">
            <v>0</v>
          </cell>
          <cell r="C797">
            <v>0</v>
          </cell>
          <cell r="D797">
            <v>0</v>
          </cell>
          <cell r="E797">
            <v>0</v>
          </cell>
          <cell r="F797">
            <v>0</v>
          </cell>
          <cell r="G797">
            <v>0</v>
          </cell>
          <cell r="H797">
            <v>0</v>
          </cell>
          <cell r="I797">
            <v>0</v>
          </cell>
          <cell r="J797">
            <v>0</v>
          </cell>
          <cell r="K797">
            <v>0</v>
          </cell>
          <cell r="L797">
            <v>0</v>
          </cell>
          <cell r="M797">
            <v>0</v>
          </cell>
          <cell r="N797">
            <v>0</v>
          </cell>
          <cell r="O797">
            <v>0</v>
          </cell>
          <cell r="P797">
            <v>0</v>
          </cell>
          <cell r="Q797">
            <v>0</v>
          </cell>
          <cell r="R797">
            <v>0</v>
          </cell>
          <cell r="S797">
            <v>0</v>
          </cell>
          <cell r="T797">
            <v>0</v>
          </cell>
          <cell r="U797">
            <v>0</v>
          </cell>
          <cell r="V797">
            <v>0</v>
          </cell>
        </row>
        <row r="798">
          <cell r="A798" t="str">
            <v>3. Transportes</v>
          </cell>
          <cell r="B798">
            <v>0</v>
          </cell>
          <cell r="C798">
            <v>0</v>
          </cell>
          <cell r="D798">
            <v>0</v>
          </cell>
          <cell r="E798">
            <v>0</v>
          </cell>
          <cell r="F798">
            <v>0</v>
          </cell>
          <cell r="G798">
            <v>0</v>
          </cell>
          <cell r="H798">
            <v>0</v>
          </cell>
          <cell r="I798">
            <v>0</v>
          </cell>
          <cell r="J798">
            <v>0</v>
          </cell>
          <cell r="K798">
            <v>0</v>
          </cell>
          <cell r="L798">
            <v>0</v>
          </cell>
          <cell r="M798">
            <v>0</v>
          </cell>
          <cell r="N798">
            <v>0</v>
          </cell>
          <cell r="O798">
            <v>0</v>
          </cell>
          <cell r="P798">
            <v>0</v>
          </cell>
          <cell r="Q798">
            <v>0</v>
          </cell>
          <cell r="R798">
            <v>0</v>
          </cell>
          <cell r="S798">
            <v>0</v>
          </cell>
          <cell r="T798">
            <v>0</v>
          </cell>
          <cell r="U798">
            <v>0</v>
          </cell>
          <cell r="V798">
            <v>0</v>
          </cell>
        </row>
        <row r="799">
          <cell r="A799" t="str">
            <v>Material</v>
          </cell>
          <cell r="B799">
            <v>0</v>
          </cell>
          <cell r="C799">
            <v>0</v>
          </cell>
          <cell r="D799">
            <v>0</v>
          </cell>
          <cell r="E799">
            <v>0</v>
          </cell>
          <cell r="F799">
            <v>0</v>
          </cell>
          <cell r="G799">
            <v>0</v>
          </cell>
          <cell r="H799">
            <v>0</v>
          </cell>
          <cell r="I799">
            <v>0</v>
          </cell>
          <cell r="J799">
            <v>0</v>
          </cell>
          <cell r="K799" t="str">
            <v>Vol. o Peso</v>
          </cell>
          <cell r="L799">
            <v>0</v>
          </cell>
          <cell r="M799" t="str">
            <v>Distancia</v>
          </cell>
          <cell r="N799">
            <v>0</v>
          </cell>
          <cell r="O799" t="str">
            <v>m2 o Ton/Km</v>
          </cell>
          <cell r="P799">
            <v>0</v>
          </cell>
          <cell r="Q799">
            <v>0</v>
          </cell>
          <cell r="R799" t="str">
            <v>Tarifa</v>
          </cell>
          <cell r="S799">
            <v>0</v>
          </cell>
          <cell r="T799" t="str">
            <v>Vr. Unitario</v>
          </cell>
          <cell r="U799">
            <v>0</v>
          </cell>
          <cell r="V799">
            <v>0</v>
          </cell>
        </row>
        <row r="800">
          <cell r="A800">
            <v>0</v>
          </cell>
          <cell r="B800">
            <v>0</v>
          </cell>
          <cell r="C800">
            <v>0</v>
          </cell>
          <cell r="D800">
            <v>0</v>
          </cell>
          <cell r="E800">
            <v>0</v>
          </cell>
          <cell r="F800">
            <v>0</v>
          </cell>
          <cell r="G800">
            <v>0</v>
          </cell>
          <cell r="H800">
            <v>0</v>
          </cell>
          <cell r="I800">
            <v>0</v>
          </cell>
          <cell r="J800">
            <v>0</v>
          </cell>
          <cell r="K800">
            <v>0</v>
          </cell>
          <cell r="L800">
            <v>0</v>
          </cell>
          <cell r="M800">
            <v>0</v>
          </cell>
          <cell r="N800">
            <v>0</v>
          </cell>
          <cell r="O800">
            <v>0</v>
          </cell>
          <cell r="P800">
            <v>0</v>
          </cell>
          <cell r="Q800">
            <v>0</v>
          </cell>
          <cell r="R800">
            <v>0</v>
          </cell>
          <cell r="S800">
            <v>0</v>
          </cell>
          <cell r="T800">
            <v>0</v>
          </cell>
          <cell r="U800">
            <v>0</v>
          </cell>
          <cell r="V800">
            <v>0</v>
          </cell>
        </row>
        <row r="801">
          <cell r="A801">
            <v>0</v>
          </cell>
          <cell r="B801">
            <v>0</v>
          </cell>
          <cell r="C801">
            <v>0</v>
          </cell>
          <cell r="D801">
            <v>0</v>
          </cell>
          <cell r="E801">
            <v>0</v>
          </cell>
          <cell r="F801">
            <v>0</v>
          </cell>
          <cell r="G801">
            <v>0</v>
          </cell>
          <cell r="H801">
            <v>0</v>
          </cell>
          <cell r="I801">
            <v>0</v>
          </cell>
          <cell r="J801">
            <v>0</v>
          </cell>
          <cell r="K801">
            <v>0</v>
          </cell>
          <cell r="L801">
            <v>0</v>
          </cell>
          <cell r="M801">
            <v>0</v>
          </cell>
          <cell r="N801">
            <v>0</v>
          </cell>
          <cell r="O801">
            <v>0</v>
          </cell>
          <cell r="P801">
            <v>0</v>
          </cell>
          <cell r="Q801">
            <v>0</v>
          </cell>
          <cell r="R801">
            <v>0</v>
          </cell>
          <cell r="S801">
            <v>0</v>
          </cell>
          <cell r="T801">
            <v>0</v>
          </cell>
          <cell r="U801">
            <v>0</v>
          </cell>
          <cell r="V801">
            <v>0</v>
          </cell>
        </row>
        <row r="802">
          <cell r="A802">
            <v>0</v>
          </cell>
          <cell r="B802">
            <v>0</v>
          </cell>
          <cell r="C802">
            <v>0</v>
          </cell>
          <cell r="D802">
            <v>0</v>
          </cell>
          <cell r="E802">
            <v>0</v>
          </cell>
          <cell r="F802">
            <v>0</v>
          </cell>
          <cell r="G802">
            <v>0</v>
          </cell>
          <cell r="H802">
            <v>0</v>
          </cell>
          <cell r="I802">
            <v>0</v>
          </cell>
          <cell r="J802">
            <v>0</v>
          </cell>
          <cell r="K802">
            <v>0</v>
          </cell>
          <cell r="L802">
            <v>0</v>
          </cell>
          <cell r="M802">
            <v>0</v>
          </cell>
          <cell r="N802">
            <v>0</v>
          </cell>
          <cell r="O802">
            <v>0</v>
          </cell>
          <cell r="P802">
            <v>0</v>
          </cell>
          <cell r="Q802">
            <v>0</v>
          </cell>
          <cell r="R802">
            <v>0</v>
          </cell>
          <cell r="S802">
            <v>0</v>
          </cell>
          <cell r="T802">
            <v>0</v>
          </cell>
          <cell r="U802">
            <v>0</v>
          </cell>
          <cell r="V802">
            <v>0</v>
          </cell>
        </row>
        <row r="803">
          <cell r="A803" t="str">
            <v>SUBTOTAL</v>
          </cell>
          <cell r="B803">
            <v>0</v>
          </cell>
          <cell r="C803">
            <v>0</v>
          </cell>
          <cell r="D803">
            <v>0</v>
          </cell>
          <cell r="E803">
            <v>0</v>
          </cell>
          <cell r="F803">
            <v>0</v>
          </cell>
          <cell r="G803">
            <v>0</v>
          </cell>
          <cell r="H803">
            <v>0</v>
          </cell>
          <cell r="I803">
            <v>0</v>
          </cell>
          <cell r="J803">
            <v>0</v>
          </cell>
          <cell r="K803">
            <v>0</v>
          </cell>
          <cell r="L803">
            <v>0</v>
          </cell>
          <cell r="M803">
            <v>0</v>
          </cell>
          <cell r="N803">
            <v>0</v>
          </cell>
          <cell r="O803">
            <v>0</v>
          </cell>
          <cell r="P803">
            <v>0</v>
          </cell>
          <cell r="Q803">
            <v>0</v>
          </cell>
          <cell r="R803">
            <v>0</v>
          </cell>
          <cell r="S803">
            <v>0</v>
          </cell>
          <cell r="T803">
            <v>0</v>
          </cell>
          <cell r="U803">
            <v>0</v>
          </cell>
          <cell r="V803">
            <v>0</v>
          </cell>
        </row>
        <row r="804">
          <cell r="A804">
            <v>0</v>
          </cell>
          <cell r="B804">
            <v>0</v>
          </cell>
          <cell r="C804">
            <v>0</v>
          </cell>
          <cell r="D804">
            <v>0</v>
          </cell>
          <cell r="E804">
            <v>0</v>
          </cell>
          <cell r="F804">
            <v>0</v>
          </cell>
          <cell r="G804">
            <v>0</v>
          </cell>
          <cell r="H804">
            <v>0</v>
          </cell>
          <cell r="I804">
            <v>0</v>
          </cell>
          <cell r="J804">
            <v>0</v>
          </cell>
          <cell r="K804">
            <v>0</v>
          </cell>
          <cell r="L804">
            <v>0</v>
          </cell>
          <cell r="M804">
            <v>0</v>
          </cell>
          <cell r="N804">
            <v>0</v>
          </cell>
          <cell r="O804">
            <v>0</v>
          </cell>
          <cell r="P804">
            <v>0</v>
          </cell>
          <cell r="Q804">
            <v>0</v>
          </cell>
          <cell r="R804">
            <v>0</v>
          </cell>
          <cell r="S804">
            <v>0</v>
          </cell>
          <cell r="T804">
            <v>0</v>
          </cell>
          <cell r="U804">
            <v>0</v>
          </cell>
          <cell r="V804">
            <v>0</v>
          </cell>
        </row>
        <row r="805">
          <cell r="A805" t="str">
            <v>4. Mano de Obra</v>
          </cell>
          <cell r="B805">
            <v>0</v>
          </cell>
          <cell r="C805">
            <v>0</v>
          </cell>
          <cell r="D805">
            <v>0</v>
          </cell>
          <cell r="E805">
            <v>0</v>
          </cell>
          <cell r="F805">
            <v>0</v>
          </cell>
          <cell r="G805">
            <v>0</v>
          </cell>
          <cell r="H805">
            <v>0</v>
          </cell>
          <cell r="I805">
            <v>0</v>
          </cell>
          <cell r="J805">
            <v>0</v>
          </cell>
          <cell r="K805">
            <v>0</v>
          </cell>
          <cell r="L805">
            <v>0</v>
          </cell>
          <cell r="M805">
            <v>0</v>
          </cell>
          <cell r="N805">
            <v>0</v>
          </cell>
          <cell r="O805">
            <v>0</v>
          </cell>
          <cell r="P805">
            <v>0</v>
          </cell>
          <cell r="Q805">
            <v>0</v>
          </cell>
          <cell r="R805">
            <v>0</v>
          </cell>
          <cell r="S805">
            <v>0</v>
          </cell>
          <cell r="T805">
            <v>0</v>
          </cell>
          <cell r="U805">
            <v>0</v>
          </cell>
          <cell r="V805">
            <v>0</v>
          </cell>
        </row>
        <row r="806">
          <cell r="A806" t="str">
            <v>Trabajador</v>
          </cell>
          <cell r="B806">
            <v>0</v>
          </cell>
          <cell r="C806">
            <v>0</v>
          </cell>
          <cell r="D806">
            <v>0</v>
          </cell>
          <cell r="E806">
            <v>0</v>
          </cell>
          <cell r="F806">
            <v>0</v>
          </cell>
          <cell r="G806">
            <v>0</v>
          </cell>
          <cell r="H806">
            <v>0</v>
          </cell>
          <cell r="I806">
            <v>0</v>
          </cell>
          <cell r="J806" t="str">
            <v>Jornal</v>
          </cell>
          <cell r="K806">
            <v>0</v>
          </cell>
          <cell r="L806" t="str">
            <v>Prestac.</v>
          </cell>
          <cell r="M806">
            <v>0</v>
          </cell>
          <cell r="N806" t="str">
            <v>Jornal Total</v>
          </cell>
          <cell r="O806">
            <v>0</v>
          </cell>
          <cell r="P806">
            <v>0</v>
          </cell>
          <cell r="Q806" t="str">
            <v>Rendimiento</v>
          </cell>
          <cell r="R806">
            <v>0</v>
          </cell>
          <cell r="S806">
            <v>0</v>
          </cell>
          <cell r="T806" t="str">
            <v>Vr. Unitario</v>
          </cell>
          <cell r="U806">
            <v>0</v>
          </cell>
          <cell r="V806">
            <v>0</v>
          </cell>
        </row>
        <row r="807">
          <cell r="A807" t="str">
            <v>Ingeniero</v>
          </cell>
          <cell r="B807">
            <v>0</v>
          </cell>
          <cell r="C807">
            <v>0</v>
          </cell>
          <cell r="D807">
            <v>0</v>
          </cell>
          <cell r="E807">
            <v>0</v>
          </cell>
          <cell r="F807">
            <v>0</v>
          </cell>
          <cell r="G807">
            <v>0</v>
          </cell>
          <cell r="H807">
            <v>0</v>
          </cell>
          <cell r="I807">
            <v>0</v>
          </cell>
          <cell r="J807">
            <v>89600</v>
          </cell>
          <cell r="K807">
            <v>0</v>
          </cell>
          <cell r="L807">
            <v>0.57999999999999996</v>
          </cell>
          <cell r="M807">
            <v>0</v>
          </cell>
          <cell r="N807">
            <v>141568</v>
          </cell>
          <cell r="O807">
            <v>0</v>
          </cell>
          <cell r="P807">
            <v>0</v>
          </cell>
          <cell r="Q807">
            <v>9</v>
          </cell>
          <cell r="R807">
            <v>0</v>
          </cell>
          <cell r="S807">
            <v>0</v>
          </cell>
          <cell r="T807">
            <v>1274112</v>
          </cell>
          <cell r="U807">
            <v>0</v>
          </cell>
          <cell r="V807">
            <v>0</v>
          </cell>
        </row>
        <row r="808">
          <cell r="A808">
            <v>0</v>
          </cell>
          <cell r="B808">
            <v>0</v>
          </cell>
          <cell r="C808">
            <v>0</v>
          </cell>
          <cell r="D808">
            <v>0</v>
          </cell>
          <cell r="E808">
            <v>0</v>
          </cell>
          <cell r="F808">
            <v>0</v>
          </cell>
          <cell r="G808">
            <v>0</v>
          </cell>
          <cell r="H808">
            <v>0</v>
          </cell>
          <cell r="I808">
            <v>0</v>
          </cell>
          <cell r="J808">
            <v>0</v>
          </cell>
          <cell r="K808">
            <v>0</v>
          </cell>
          <cell r="L808">
            <v>0</v>
          </cell>
          <cell r="M808">
            <v>0</v>
          </cell>
          <cell r="N808">
            <v>0</v>
          </cell>
          <cell r="O808">
            <v>0</v>
          </cell>
          <cell r="P808">
            <v>0</v>
          </cell>
          <cell r="Q808">
            <v>0</v>
          </cell>
          <cell r="R808">
            <v>0</v>
          </cell>
          <cell r="S808">
            <v>0</v>
          </cell>
          <cell r="T808">
            <v>0</v>
          </cell>
          <cell r="U808">
            <v>0</v>
          </cell>
          <cell r="V808">
            <v>0</v>
          </cell>
        </row>
        <row r="809">
          <cell r="A809">
            <v>0</v>
          </cell>
          <cell r="B809">
            <v>0</v>
          </cell>
          <cell r="C809">
            <v>0</v>
          </cell>
          <cell r="D809">
            <v>0</v>
          </cell>
          <cell r="E809">
            <v>0</v>
          </cell>
          <cell r="F809">
            <v>0</v>
          </cell>
          <cell r="G809">
            <v>0</v>
          </cell>
          <cell r="H809">
            <v>0</v>
          </cell>
          <cell r="I809">
            <v>0</v>
          </cell>
          <cell r="J809">
            <v>0</v>
          </cell>
          <cell r="K809">
            <v>0</v>
          </cell>
          <cell r="L809">
            <v>0</v>
          </cell>
          <cell r="M809">
            <v>0</v>
          </cell>
          <cell r="N809">
            <v>0</v>
          </cell>
          <cell r="O809">
            <v>0</v>
          </cell>
          <cell r="P809">
            <v>0</v>
          </cell>
          <cell r="Q809">
            <v>0</v>
          </cell>
          <cell r="R809">
            <v>0</v>
          </cell>
          <cell r="S809">
            <v>0</v>
          </cell>
          <cell r="T809">
            <v>0</v>
          </cell>
          <cell r="U809">
            <v>0</v>
          </cell>
          <cell r="V809">
            <v>0</v>
          </cell>
        </row>
        <row r="810">
          <cell r="A810" t="str">
            <v>SUBTOTAL</v>
          </cell>
          <cell r="B810">
            <v>0</v>
          </cell>
          <cell r="C810">
            <v>0</v>
          </cell>
          <cell r="D810">
            <v>0</v>
          </cell>
          <cell r="E810">
            <v>0</v>
          </cell>
          <cell r="F810">
            <v>0</v>
          </cell>
          <cell r="G810">
            <v>0</v>
          </cell>
          <cell r="H810">
            <v>0</v>
          </cell>
          <cell r="I810">
            <v>0</v>
          </cell>
          <cell r="J810">
            <v>0</v>
          </cell>
          <cell r="K810">
            <v>0</v>
          </cell>
          <cell r="L810">
            <v>0</v>
          </cell>
          <cell r="M810">
            <v>0</v>
          </cell>
          <cell r="N810">
            <v>0</v>
          </cell>
          <cell r="O810">
            <v>0</v>
          </cell>
          <cell r="P810">
            <v>0</v>
          </cell>
          <cell r="Q810">
            <v>0</v>
          </cell>
          <cell r="R810">
            <v>0</v>
          </cell>
          <cell r="S810">
            <v>0</v>
          </cell>
          <cell r="T810">
            <v>1274112</v>
          </cell>
          <cell r="U810">
            <v>0</v>
          </cell>
          <cell r="V810">
            <v>0</v>
          </cell>
        </row>
        <row r="811">
          <cell r="A811" t="str">
            <v>TOTAL COSTO DIRECTO</v>
          </cell>
          <cell r="B811">
            <v>0</v>
          </cell>
          <cell r="C811">
            <v>0</v>
          </cell>
          <cell r="D811">
            <v>0</v>
          </cell>
          <cell r="E811">
            <v>0</v>
          </cell>
          <cell r="F811">
            <v>0</v>
          </cell>
          <cell r="G811">
            <v>0</v>
          </cell>
          <cell r="H811">
            <v>0</v>
          </cell>
          <cell r="I811">
            <v>0</v>
          </cell>
          <cell r="J811">
            <v>0</v>
          </cell>
          <cell r="K811">
            <v>0</v>
          </cell>
          <cell r="L811">
            <v>0</v>
          </cell>
          <cell r="M811">
            <v>0</v>
          </cell>
          <cell r="N811">
            <v>0</v>
          </cell>
          <cell r="O811">
            <v>0</v>
          </cell>
          <cell r="P811">
            <v>0</v>
          </cell>
          <cell r="Q811">
            <v>0</v>
          </cell>
          <cell r="R811">
            <v>0</v>
          </cell>
          <cell r="S811">
            <v>0</v>
          </cell>
          <cell r="T811">
            <v>1274112</v>
          </cell>
          <cell r="U811">
            <v>0</v>
          </cell>
          <cell r="V811">
            <v>0</v>
          </cell>
        </row>
        <row r="812">
          <cell r="A812" t="str">
            <v>AIU CONTRACTUAL</v>
          </cell>
          <cell r="B812">
            <v>0</v>
          </cell>
          <cell r="C812">
            <v>0</v>
          </cell>
          <cell r="D812">
            <v>0</v>
          </cell>
          <cell r="E812">
            <v>0.25640000000000002</v>
          </cell>
          <cell r="F812">
            <v>0</v>
          </cell>
          <cell r="G812">
            <v>0</v>
          </cell>
          <cell r="H812">
            <v>0</v>
          </cell>
          <cell r="I812">
            <v>0</v>
          </cell>
          <cell r="J812">
            <v>0</v>
          </cell>
          <cell r="K812">
            <v>0</v>
          </cell>
          <cell r="L812">
            <v>0</v>
          </cell>
          <cell r="M812">
            <v>0</v>
          </cell>
          <cell r="N812">
            <v>0</v>
          </cell>
          <cell r="O812">
            <v>0</v>
          </cell>
          <cell r="P812">
            <v>0</v>
          </cell>
          <cell r="Q812">
            <v>0</v>
          </cell>
          <cell r="R812">
            <v>0</v>
          </cell>
          <cell r="S812" t="str">
            <v>TOTAL COSTO INDIRECTO</v>
          </cell>
          <cell r="T812">
            <v>326682.31680000003</v>
          </cell>
          <cell r="U812">
            <v>0</v>
          </cell>
          <cell r="V812">
            <v>0</v>
          </cell>
        </row>
        <row r="813">
          <cell r="A813" t="str">
            <v xml:space="preserve">VALOR TOTAL ACTIVIDAD </v>
          </cell>
          <cell r="B813">
            <v>0</v>
          </cell>
          <cell r="C813">
            <v>0</v>
          </cell>
          <cell r="D813">
            <v>0</v>
          </cell>
          <cell r="E813">
            <v>0</v>
          </cell>
          <cell r="F813">
            <v>0</v>
          </cell>
          <cell r="G813">
            <v>0</v>
          </cell>
          <cell r="H813">
            <v>0</v>
          </cell>
          <cell r="I813">
            <v>0</v>
          </cell>
          <cell r="J813">
            <v>0</v>
          </cell>
          <cell r="K813">
            <v>0</v>
          </cell>
          <cell r="L813">
            <v>0</v>
          </cell>
          <cell r="M813">
            <v>0</v>
          </cell>
          <cell r="N813">
            <v>0</v>
          </cell>
          <cell r="O813">
            <v>0</v>
          </cell>
          <cell r="P813">
            <v>0</v>
          </cell>
          <cell r="Q813">
            <v>0</v>
          </cell>
          <cell r="R813">
            <v>0</v>
          </cell>
          <cell r="S813">
            <v>0</v>
          </cell>
          <cell r="T813">
            <v>1600794.3168000001</v>
          </cell>
          <cell r="U813">
            <v>0</v>
          </cell>
          <cell r="V813">
            <v>0</v>
          </cell>
        </row>
        <row r="814">
          <cell r="A814" t="str">
            <v xml:space="preserve">VALOR RECURSOS NECESARIOS PARA LA EJECUCIÓN DE LA ACTIVIDAD </v>
          </cell>
          <cell r="B814">
            <v>0</v>
          </cell>
          <cell r="C814">
            <v>0</v>
          </cell>
          <cell r="D814">
            <v>0</v>
          </cell>
          <cell r="E814">
            <v>0</v>
          </cell>
          <cell r="F814">
            <v>0</v>
          </cell>
          <cell r="G814">
            <v>0</v>
          </cell>
          <cell r="H814">
            <v>0</v>
          </cell>
          <cell r="I814">
            <v>0</v>
          </cell>
          <cell r="J814">
            <v>0</v>
          </cell>
          <cell r="K814">
            <v>0</v>
          </cell>
          <cell r="L814">
            <v>0</v>
          </cell>
          <cell r="M814">
            <v>0</v>
          </cell>
          <cell r="N814">
            <v>0</v>
          </cell>
          <cell r="O814">
            <v>0</v>
          </cell>
          <cell r="P814">
            <v>0</v>
          </cell>
          <cell r="Q814">
            <v>0</v>
          </cell>
          <cell r="R814">
            <v>0</v>
          </cell>
          <cell r="S814">
            <v>0</v>
          </cell>
          <cell r="T814">
            <v>1600794.3168000001</v>
          </cell>
          <cell r="U814">
            <v>0</v>
          </cell>
          <cell r="V814">
            <v>0</v>
          </cell>
        </row>
        <row r="815">
          <cell r="A815">
            <v>0</v>
          </cell>
          <cell r="B815">
            <v>0</v>
          </cell>
          <cell r="C815">
            <v>0</v>
          </cell>
          <cell r="D815">
            <v>0</v>
          </cell>
          <cell r="E815">
            <v>0</v>
          </cell>
          <cell r="F815">
            <v>0</v>
          </cell>
          <cell r="G815">
            <v>0</v>
          </cell>
          <cell r="H815">
            <v>0</v>
          </cell>
          <cell r="I815">
            <v>0</v>
          </cell>
          <cell r="J815">
            <v>0</v>
          </cell>
          <cell r="K815">
            <v>0</v>
          </cell>
          <cell r="L815">
            <v>0</v>
          </cell>
          <cell r="M815">
            <v>0</v>
          </cell>
          <cell r="N815">
            <v>0</v>
          </cell>
          <cell r="O815">
            <v>0</v>
          </cell>
          <cell r="P815">
            <v>0</v>
          </cell>
          <cell r="Q815">
            <v>0</v>
          </cell>
          <cell r="R815">
            <v>0</v>
          </cell>
          <cell r="S815">
            <v>0</v>
          </cell>
          <cell r="T815">
            <v>0</v>
          </cell>
          <cell r="U815">
            <v>0</v>
          </cell>
          <cell r="V815">
            <v>0</v>
          </cell>
        </row>
        <row r="816">
          <cell r="A816" t="str">
            <v>Para constancia de lo anterior, se firma la presente acta bajo la responsabilidad expresa de los que intervienen en ella, de  conformidad  con las funciones  desempeñadas por cada uno de los mismos,  de acuerdo con el manual de interventoría, en _________</v>
          </cell>
          <cell r="B816">
            <v>0</v>
          </cell>
          <cell r="C816">
            <v>0</v>
          </cell>
          <cell r="D816">
            <v>0</v>
          </cell>
          <cell r="E816">
            <v>0</v>
          </cell>
          <cell r="F816">
            <v>0</v>
          </cell>
          <cell r="G816">
            <v>0</v>
          </cell>
          <cell r="H816">
            <v>0</v>
          </cell>
          <cell r="I816">
            <v>0</v>
          </cell>
          <cell r="J816">
            <v>0</v>
          </cell>
          <cell r="K816">
            <v>0</v>
          </cell>
          <cell r="L816">
            <v>0</v>
          </cell>
          <cell r="M816">
            <v>0</v>
          </cell>
          <cell r="N816">
            <v>0</v>
          </cell>
          <cell r="O816">
            <v>0</v>
          </cell>
          <cell r="P816">
            <v>0</v>
          </cell>
          <cell r="Q816">
            <v>0</v>
          </cell>
          <cell r="R816">
            <v>0</v>
          </cell>
          <cell r="S816">
            <v>0</v>
          </cell>
          <cell r="T816">
            <v>0</v>
          </cell>
          <cell r="U816">
            <v>0</v>
          </cell>
          <cell r="V816">
            <v>0</v>
          </cell>
        </row>
        <row r="817">
          <cell r="A817">
            <v>0</v>
          </cell>
          <cell r="B817">
            <v>0</v>
          </cell>
          <cell r="C817">
            <v>0</v>
          </cell>
          <cell r="D817">
            <v>0</v>
          </cell>
          <cell r="E817">
            <v>0</v>
          </cell>
          <cell r="F817">
            <v>0</v>
          </cell>
          <cell r="G817">
            <v>0</v>
          </cell>
          <cell r="H817">
            <v>0</v>
          </cell>
          <cell r="I817">
            <v>0</v>
          </cell>
          <cell r="J817">
            <v>0</v>
          </cell>
          <cell r="K817">
            <v>0</v>
          </cell>
          <cell r="L817">
            <v>0</v>
          </cell>
          <cell r="M817">
            <v>0</v>
          </cell>
          <cell r="N817">
            <v>0</v>
          </cell>
          <cell r="O817">
            <v>0</v>
          </cell>
          <cell r="P817">
            <v>0</v>
          </cell>
          <cell r="Q817">
            <v>0</v>
          </cell>
          <cell r="R817">
            <v>0</v>
          </cell>
          <cell r="S817">
            <v>0</v>
          </cell>
          <cell r="T817">
            <v>0</v>
          </cell>
          <cell r="U817">
            <v>0</v>
          </cell>
          <cell r="V817">
            <v>0</v>
          </cell>
        </row>
        <row r="818">
          <cell r="A818">
            <v>0</v>
          </cell>
          <cell r="B818">
            <v>0</v>
          </cell>
          <cell r="C818">
            <v>0</v>
          </cell>
          <cell r="D818">
            <v>0</v>
          </cell>
          <cell r="E818">
            <v>0</v>
          </cell>
          <cell r="F818">
            <v>0</v>
          </cell>
          <cell r="G818">
            <v>0</v>
          </cell>
          <cell r="H818">
            <v>0</v>
          </cell>
          <cell r="I818">
            <v>0</v>
          </cell>
          <cell r="J818">
            <v>0</v>
          </cell>
          <cell r="K818">
            <v>0</v>
          </cell>
          <cell r="L818">
            <v>0</v>
          </cell>
          <cell r="M818">
            <v>0</v>
          </cell>
          <cell r="N818">
            <v>0</v>
          </cell>
          <cell r="O818">
            <v>0</v>
          </cell>
          <cell r="P818">
            <v>0</v>
          </cell>
          <cell r="Q818">
            <v>0</v>
          </cell>
          <cell r="R818">
            <v>0</v>
          </cell>
          <cell r="S818">
            <v>0</v>
          </cell>
          <cell r="T818">
            <v>0</v>
          </cell>
          <cell r="U818">
            <v>0</v>
          </cell>
          <cell r="V818">
            <v>0</v>
          </cell>
        </row>
        <row r="819">
          <cell r="A819">
            <v>0</v>
          </cell>
          <cell r="B819">
            <v>0</v>
          </cell>
          <cell r="C819">
            <v>0</v>
          </cell>
          <cell r="D819">
            <v>0</v>
          </cell>
          <cell r="E819" t="str">
            <v>Firma:</v>
          </cell>
          <cell r="F819">
            <v>0</v>
          </cell>
          <cell r="G819">
            <v>0</v>
          </cell>
          <cell r="H819">
            <v>0</v>
          </cell>
          <cell r="I819">
            <v>0</v>
          </cell>
          <cell r="J819">
            <v>0</v>
          </cell>
          <cell r="K819">
            <v>0</v>
          </cell>
          <cell r="L819">
            <v>0</v>
          </cell>
          <cell r="M819">
            <v>0</v>
          </cell>
          <cell r="N819">
            <v>0</v>
          </cell>
          <cell r="O819">
            <v>0</v>
          </cell>
          <cell r="P819">
            <v>0</v>
          </cell>
          <cell r="Q819">
            <v>0</v>
          </cell>
          <cell r="R819">
            <v>0</v>
          </cell>
          <cell r="S819">
            <v>0</v>
          </cell>
          <cell r="T819">
            <v>0</v>
          </cell>
          <cell r="U819">
            <v>0</v>
          </cell>
          <cell r="V819">
            <v>0</v>
          </cell>
        </row>
        <row r="820">
          <cell r="A820">
            <v>0</v>
          </cell>
          <cell r="B820">
            <v>0</v>
          </cell>
          <cell r="C820">
            <v>0</v>
          </cell>
          <cell r="D820">
            <v>0</v>
          </cell>
          <cell r="E820" t="str">
            <v xml:space="preserve">Nombre: </v>
          </cell>
          <cell r="F820">
            <v>0</v>
          </cell>
          <cell r="G820">
            <v>0</v>
          </cell>
          <cell r="H820">
            <v>0</v>
          </cell>
          <cell r="I820">
            <v>0</v>
          </cell>
          <cell r="J820">
            <v>0</v>
          </cell>
          <cell r="K820">
            <v>0</v>
          </cell>
          <cell r="L820">
            <v>0</v>
          </cell>
          <cell r="M820">
            <v>0</v>
          </cell>
          <cell r="N820">
            <v>0</v>
          </cell>
          <cell r="O820">
            <v>0</v>
          </cell>
          <cell r="P820">
            <v>0</v>
          </cell>
          <cell r="Q820">
            <v>0</v>
          </cell>
          <cell r="R820">
            <v>0</v>
          </cell>
          <cell r="S820">
            <v>0</v>
          </cell>
          <cell r="T820">
            <v>0</v>
          </cell>
          <cell r="U820">
            <v>0</v>
          </cell>
          <cell r="V820">
            <v>0</v>
          </cell>
        </row>
        <row r="821">
          <cell r="A821">
            <v>0</v>
          </cell>
          <cell r="B821">
            <v>0</v>
          </cell>
          <cell r="C821">
            <v>0</v>
          </cell>
          <cell r="D821">
            <v>0</v>
          </cell>
          <cell r="E821" t="str">
            <v>REPRESENTATE LEGAL Ó DIRECTOR DE OBRA</v>
          </cell>
          <cell r="F821">
            <v>0</v>
          </cell>
          <cell r="G821">
            <v>0</v>
          </cell>
          <cell r="H821">
            <v>0</v>
          </cell>
          <cell r="I821">
            <v>0</v>
          </cell>
          <cell r="J821">
            <v>0</v>
          </cell>
          <cell r="K821">
            <v>0</v>
          </cell>
          <cell r="L821">
            <v>0</v>
          </cell>
          <cell r="M821">
            <v>0</v>
          </cell>
          <cell r="N821">
            <v>0</v>
          </cell>
          <cell r="O821">
            <v>0</v>
          </cell>
          <cell r="P821">
            <v>0</v>
          </cell>
          <cell r="Q821">
            <v>0</v>
          </cell>
          <cell r="R821">
            <v>0</v>
          </cell>
          <cell r="S821">
            <v>0</v>
          </cell>
          <cell r="T821">
            <v>0</v>
          </cell>
          <cell r="U821">
            <v>0</v>
          </cell>
          <cell r="V821">
            <v>0</v>
          </cell>
        </row>
        <row r="822">
          <cell r="F822">
            <v>0</v>
          </cell>
          <cell r="G822">
            <v>0</v>
          </cell>
          <cell r="H822">
            <v>0</v>
          </cell>
          <cell r="I822">
            <v>0</v>
          </cell>
          <cell r="J822">
            <v>0</v>
          </cell>
          <cell r="K822">
            <v>0</v>
          </cell>
        </row>
        <row r="823">
          <cell r="A823" t="str">
            <v>C. OBSERVACIONES INTERVENTORIA (Campo de obligatorio diligenciamiento)</v>
          </cell>
          <cell r="B823">
            <v>0</v>
          </cell>
          <cell r="C823">
            <v>0</v>
          </cell>
          <cell r="D823">
            <v>0</v>
          </cell>
          <cell r="E823">
            <v>0</v>
          </cell>
          <cell r="F823">
            <v>0</v>
          </cell>
          <cell r="G823">
            <v>0</v>
          </cell>
          <cell r="H823">
            <v>0</v>
          </cell>
          <cell r="I823">
            <v>0</v>
          </cell>
          <cell r="J823">
            <v>0</v>
          </cell>
          <cell r="K823">
            <v>0</v>
          </cell>
          <cell r="L823">
            <v>0</v>
          </cell>
          <cell r="M823">
            <v>0</v>
          </cell>
          <cell r="N823">
            <v>0</v>
          </cell>
          <cell r="O823">
            <v>0</v>
          </cell>
          <cell r="P823">
            <v>0</v>
          </cell>
          <cell r="Q823">
            <v>0</v>
          </cell>
          <cell r="R823">
            <v>0</v>
          </cell>
          <cell r="S823">
            <v>0</v>
          </cell>
          <cell r="T823">
            <v>0</v>
          </cell>
          <cell r="U823">
            <v>0</v>
          </cell>
          <cell r="V823">
            <v>0</v>
          </cell>
        </row>
        <row r="824">
          <cell r="A824">
            <v>0</v>
          </cell>
          <cell r="B824">
            <v>0</v>
          </cell>
          <cell r="C824">
            <v>0</v>
          </cell>
          <cell r="D824">
            <v>0</v>
          </cell>
          <cell r="E824">
            <v>0</v>
          </cell>
          <cell r="F824">
            <v>0</v>
          </cell>
          <cell r="G824">
            <v>0</v>
          </cell>
          <cell r="H824">
            <v>0</v>
          </cell>
          <cell r="I824">
            <v>0</v>
          </cell>
          <cell r="J824">
            <v>0</v>
          </cell>
          <cell r="K824">
            <v>0</v>
          </cell>
          <cell r="L824">
            <v>0</v>
          </cell>
          <cell r="M824">
            <v>0</v>
          </cell>
          <cell r="N824">
            <v>0</v>
          </cell>
          <cell r="O824">
            <v>0</v>
          </cell>
          <cell r="P824">
            <v>0</v>
          </cell>
          <cell r="Q824">
            <v>0</v>
          </cell>
          <cell r="R824">
            <v>0</v>
          </cell>
          <cell r="S824">
            <v>0</v>
          </cell>
          <cell r="T824">
            <v>0</v>
          </cell>
          <cell r="U824">
            <v>0</v>
          </cell>
          <cell r="V824">
            <v>0</v>
          </cell>
        </row>
        <row r="825">
          <cell r="A825">
            <v>0</v>
          </cell>
          <cell r="B825">
            <v>0</v>
          </cell>
          <cell r="C825">
            <v>0</v>
          </cell>
          <cell r="D825">
            <v>0</v>
          </cell>
          <cell r="E825">
            <v>0</v>
          </cell>
          <cell r="F825">
            <v>0</v>
          </cell>
          <cell r="G825">
            <v>0</v>
          </cell>
          <cell r="H825">
            <v>0</v>
          </cell>
          <cell r="I825">
            <v>0</v>
          </cell>
          <cell r="J825">
            <v>0</v>
          </cell>
          <cell r="K825">
            <v>0</v>
          </cell>
          <cell r="L825">
            <v>0</v>
          </cell>
          <cell r="M825">
            <v>0</v>
          </cell>
          <cell r="N825">
            <v>0</v>
          </cell>
          <cell r="O825">
            <v>0</v>
          </cell>
          <cell r="P825">
            <v>0</v>
          </cell>
          <cell r="Q825">
            <v>0</v>
          </cell>
          <cell r="R825">
            <v>0</v>
          </cell>
          <cell r="S825">
            <v>0</v>
          </cell>
          <cell r="T825">
            <v>0</v>
          </cell>
          <cell r="U825">
            <v>0</v>
          </cell>
          <cell r="V825">
            <v>0</v>
          </cell>
        </row>
        <row r="826">
          <cell r="A826">
            <v>0</v>
          </cell>
          <cell r="B826">
            <v>0</v>
          </cell>
          <cell r="C826">
            <v>0</v>
          </cell>
          <cell r="D826">
            <v>0</v>
          </cell>
          <cell r="E826">
            <v>0</v>
          </cell>
          <cell r="F826">
            <v>0</v>
          </cell>
          <cell r="G826">
            <v>0</v>
          </cell>
          <cell r="H826">
            <v>0</v>
          </cell>
          <cell r="I826">
            <v>0</v>
          </cell>
          <cell r="J826">
            <v>0</v>
          </cell>
          <cell r="K826">
            <v>0</v>
          </cell>
          <cell r="L826">
            <v>0</v>
          </cell>
          <cell r="M826">
            <v>0</v>
          </cell>
          <cell r="N826">
            <v>0</v>
          </cell>
          <cell r="O826">
            <v>0</v>
          </cell>
          <cell r="P826">
            <v>0</v>
          </cell>
          <cell r="Q826">
            <v>0</v>
          </cell>
          <cell r="R826">
            <v>0</v>
          </cell>
          <cell r="S826">
            <v>0</v>
          </cell>
          <cell r="T826">
            <v>0</v>
          </cell>
          <cell r="U826">
            <v>0</v>
          </cell>
          <cell r="V826">
            <v>0</v>
          </cell>
        </row>
        <row r="827">
          <cell r="A827">
            <v>0</v>
          </cell>
          <cell r="B827">
            <v>0</v>
          </cell>
          <cell r="C827">
            <v>0</v>
          </cell>
          <cell r="D827">
            <v>0</v>
          </cell>
          <cell r="E827">
            <v>0</v>
          </cell>
          <cell r="F827">
            <v>0</v>
          </cell>
          <cell r="G827">
            <v>0</v>
          </cell>
          <cell r="H827">
            <v>0</v>
          </cell>
          <cell r="I827">
            <v>0</v>
          </cell>
          <cell r="J827">
            <v>0</v>
          </cell>
          <cell r="K827">
            <v>0</v>
          </cell>
          <cell r="L827">
            <v>0</v>
          </cell>
          <cell r="M827">
            <v>0</v>
          </cell>
          <cell r="N827">
            <v>0</v>
          </cell>
          <cell r="O827">
            <v>0</v>
          </cell>
          <cell r="P827">
            <v>0</v>
          </cell>
          <cell r="Q827">
            <v>0</v>
          </cell>
          <cell r="R827">
            <v>0</v>
          </cell>
          <cell r="S827">
            <v>0</v>
          </cell>
          <cell r="T827">
            <v>0</v>
          </cell>
          <cell r="U827">
            <v>0</v>
          </cell>
          <cell r="V827">
            <v>0</v>
          </cell>
        </row>
        <row r="828">
          <cell r="A828">
            <v>0</v>
          </cell>
          <cell r="B828">
            <v>0</v>
          </cell>
          <cell r="C828">
            <v>0</v>
          </cell>
          <cell r="D828">
            <v>0</v>
          </cell>
          <cell r="E828">
            <v>0</v>
          </cell>
          <cell r="F828">
            <v>0</v>
          </cell>
          <cell r="G828">
            <v>0</v>
          </cell>
          <cell r="H828">
            <v>0</v>
          </cell>
          <cell r="I828">
            <v>0</v>
          </cell>
          <cell r="J828">
            <v>0</v>
          </cell>
          <cell r="K828">
            <v>0</v>
          </cell>
          <cell r="L828">
            <v>0</v>
          </cell>
          <cell r="M828">
            <v>0</v>
          </cell>
          <cell r="N828">
            <v>0</v>
          </cell>
          <cell r="O828">
            <v>0</v>
          </cell>
          <cell r="P828">
            <v>0</v>
          </cell>
          <cell r="Q828">
            <v>0</v>
          </cell>
          <cell r="R828">
            <v>0</v>
          </cell>
          <cell r="S828">
            <v>0</v>
          </cell>
          <cell r="T828">
            <v>0</v>
          </cell>
          <cell r="U828">
            <v>0</v>
          </cell>
          <cell r="V828">
            <v>0</v>
          </cell>
        </row>
        <row r="829">
          <cell r="A829">
            <v>0</v>
          </cell>
          <cell r="B829">
            <v>0</v>
          </cell>
          <cell r="C829">
            <v>0</v>
          </cell>
          <cell r="D829">
            <v>0</v>
          </cell>
          <cell r="E829">
            <v>0</v>
          </cell>
          <cell r="F829">
            <v>0</v>
          </cell>
          <cell r="G829">
            <v>0</v>
          </cell>
          <cell r="H829">
            <v>0</v>
          </cell>
          <cell r="I829">
            <v>0</v>
          </cell>
          <cell r="J829">
            <v>0</v>
          </cell>
          <cell r="K829">
            <v>0</v>
          </cell>
          <cell r="L829">
            <v>0</v>
          </cell>
          <cell r="M829">
            <v>0</v>
          </cell>
          <cell r="N829">
            <v>0</v>
          </cell>
          <cell r="O829">
            <v>0</v>
          </cell>
          <cell r="P829">
            <v>0</v>
          </cell>
          <cell r="Q829">
            <v>0</v>
          </cell>
          <cell r="R829">
            <v>0</v>
          </cell>
          <cell r="T829">
            <v>0</v>
          </cell>
          <cell r="U829">
            <v>0</v>
          </cell>
        </row>
        <row r="830">
          <cell r="A830">
            <v>0</v>
          </cell>
          <cell r="B830">
            <v>0</v>
          </cell>
          <cell r="C830">
            <v>0</v>
          </cell>
          <cell r="D830">
            <v>0</v>
          </cell>
          <cell r="E830" t="str">
            <v>Firma:</v>
          </cell>
          <cell r="F830">
            <v>0</v>
          </cell>
          <cell r="G830">
            <v>0</v>
          </cell>
          <cell r="H830">
            <v>0</v>
          </cell>
          <cell r="I830">
            <v>0</v>
          </cell>
          <cell r="J830">
            <v>0</v>
          </cell>
          <cell r="K830">
            <v>0</v>
          </cell>
          <cell r="L830">
            <v>0</v>
          </cell>
          <cell r="M830">
            <v>0</v>
          </cell>
          <cell r="N830">
            <v>0</v>
          </cell>
          <cell r="O830">
            <v>0</v>
          </cell>
          <cell r="P830">
            <v>0</v>
          </cell>
          <cell r="Q830">
            <v>0</v>
          </cell>
          <cell r="R830">
            <v>0</v>
          </cell>
          <cell r="S830">
            <v>0</v>
          </cell>
          <cell r="U830">
            <v>0</v>
          </cell>
          <cell r="V830">
            <v>0</v>
          </cell>
        </row>
        <row r="831">
          <cell r="A831">
            <v>0</v>
          </cell>
          <cell r="B831">
            <v>0</v>
          </cell>
          <cell r="C831">
            <v>0</v>
          </cell>
          <cell r="D831">
            <v>0</v>
          </cell>
          <cell r="E831" t="str">
            <v xml:space="preserve">Nombre: </v>
          </cell>
          <cell r="F831">
            <v>0</v>
          </cell>
          <cell r="G831">
            <v>0</v>
          </cell>
          <cell r="H831">
            <v>0</v>
          </cell>
          <cell r="I831">
            <v>0</v>
          </cell>
          <cell r="J831">
            <v>0</v>
          </cell>
          <cell r="K831">
            <v>0</v>
          </cell>
          <cell r="L831">
            <v>0</v>
          </cell>
          <cell r="M831">
            <v>0</v>
          </cell>
          <cell r="N831">
            <v>0</v>
          </cell>
          <cell r="O831">
            <v>0</v>
          </cell>
          <cell r="P831">
            <v>0</v>
          </cell>
          <cell r="Q831">
            <v>0</v>
          </cell>
          <cell r="R831">
            <v>0</v>
          </cell>
          <cell r="S831">
            <v>0</v>
          </cell>
          <cell r="U831">
            <v>0</v>
          </cell>
          <cell r="V831" t="str">
            <v>Original  - FONADE</v>
          </cell>
        </row>
        <row r="832">
          <cell r="A832">
            <v>0</v>
          </cell>
          <cell r="B832">
            <v>0</v>
          </cell>
          <cell r="C832">
            <v>0</v>
          </cell>
          <cell r="D832">
            <v>0</v>
          </cell>
          <cell r="E832" t="str">
            <v>REPRESENTANTE LEGAL Ó DIRECTOR DE INTERVENTORÍA</v>
          </cell>
          <cell r="F832">
            <v>0</v>
          </cell>
          <cell r="G832">
            <v>0</v>
          </cell>
          <cell r="H832">
            <v>0</v>
          </cell>
          <cell r="I832">
            <v>0</v>
          </cell>
          <cell r="J832">
            <v>0</v>
          </cell>
          <cell r="K832">
            <v>0</v>
          </cell>
          <cell r="L832">
            <v>0</v>
          </cell>
          <cell r="M832">
            <v>0</v>
          </cell>
          <cell r="N832">
            <v>0</v>
          </cell>
          <cell r="O832">
            <v>0</v>
          </cell>
          <cell r="P832">
            <v>0</v>
          </cell>
          <cell r="Q832">
            <v>0</v>
          </cell>
          <cell r="R832">
            <v>0</v>
          </cell>
          <cell r="S832">
            <v>0</v>
          </cell>
          <cell r="T832">
            <v>0</v>
          </cell>
          <cell r="U832">
            <v>0</v>
          </cell>
          <cell r="V832" t="str">
            <v>Copias: Contratista, Interventor</v>
          </cell>
        </row>
        <row r="833">
          <cell r="A833" t="str">
            <v>Item</v>
          </cell>
          <cell r="B833">
            <v>0</v>
          </cell>
          <cell r="C833" t="str">
            <v>Descripción</v>
          </cell>
          <cell r="D833">
            <v>0</v>
          </cell>
          <cell r="E833">
            <v>0</v>
          </cell>
          <cell r="F833">
            <v>0</v>
          </cell>
          <cell r="G833">
            <v>0</v>
          </cell>
          <cell r="H833">
            <v>0</v>
          </cell>
          <cell r="I833">
            <v>0</v>
          </cell>
          <cell r="J833">
            <v>0</v>
          </cell>
          <cell r="K833">
            <v>0</v>
          </cell>
          <cell r="L833">
            <v>0</v>
          </cell>
          <cell r="M833">
            <v>0</v>
          </cell>
          <cell r="N833">
            <v>0</v>
          </cell>
          <cell r="O833">
            <v>0</v>
          </cell>
          <cell r="P833">
            <v>0</v>
          </cell>
          <cell r="Q833">
            <v>0</v>
          </cell>
          <cell r="R833" t="str">
            <v>Unidad</v>
          </cell>
          <cell r="S833">
            <v>0</v>
          </cell>
          <cell r="T833" t="str">
            <v>Cantidad</v>
          </cell>
          <cell r="U833">
            <v>0</v>
          </cell>
          <cell r="V833">
            <v>0</v>
          </cell>
        </row>
        <row r="834">
          <cell r="A834" t="str">
            <v>04.05.03</v>
          </cell>
          <cell r="B834">
            <v>0</v>
          </cell>
          <cell r="C834" t="str">
            <v>Construcción de caja en mampostería de 30x30x30 para futuro cableado red estructurada. Incluye tapa en concreto.</v>
          </cell>
          <cell r="D834">
            <v>0</v>
          </cell>
          <cell r="E834">
            <v>0</v>
          </cell>
          <cell r="F834">
            <v>0</v>
          </cell>
          <cell r="G834">
            <v>0</v>
          </cell>
          <cell r="H834">
            <v>0</v>
          </cell>
          <cell r="I834">
            <v>0</v>
          </cell>
          <cell r="J834">
            <v>0</v>
          </cell>
          <cell r="K834">
            <v>0</v>
          </cell>
          <cell r="L834">
            <v>0</v>
          </cell>
          <cell r="M834">
            <v>0</v>
          </cell>
          <cell r="N834">
            <v>0</v>
          </cell>
          <cell r="O834">
            <v>0</v>
          </cell>
          <cell r="P834">
            <v>0</v>
          </cell>
          <cell r="Q834">
            <v>0</v>
          </cell>
          <cell r="R834" t="str">
            <v>UN</v>
          </cell>
          <cell r="S834">
            <v>0</v>
          </cell>
          <cell r="T834">
            <v>1</v>
          </cell>
          <cell r="U834">
            <v>0</v>
          </cell>
          <cell r="V834">
            <v>0</v>
          </cell>
          <cell r="W834">
            <v>157542</v>
          </cell>
        </row>
        <row r="835">
          <cell r="A835">
            <v>0</v>
          </cell>
          <cell r="B835">
            <v>0</v>
          </cell>
          <cell r="C835">
            <v>0</v>
          </cell>
          <cell r="D835">
            <v>0</v>
          </cell>
          <cell r="E835">
            <v>0</v>
          </cell>
          <cell r="F835">
            <v>0</v>
          </cell>
          <cell r="G835">
            <v>0</v>
          </cell>
          <cell r="H835">
            <v>0</v>
          </cell>
          <cell r="I835">
            <v>0</v>
          </cell>
          <cell r="J835">
            <v>0</v>
          </cell>
          <cell r="K835">
            <v>0</v>
          </cell>
          <cell r="L835">
            <v>0</v>
          </cell>
          <cell r="M835">
            <v>0</v>
          </cell>
          <cell r="N835">
            <v>0</v>
          </cell>
          <cell r="O835">
            <v>0</v>
          </cell>
          <cell r="P835">
            <v>0</v>
          </cell>
          <cell r="Q835">
            <v>0</v>
          </cell>
          <cell r="R835">
            <v>0</v>
          </cell>
          <cell r="S835">
            <v>0</v>
          </cell>
          <cell r="T835">
            <v>0</v>
          </cell>
          <cell r="U835">
            <v>0</v>
          </cell>
          <cell r="V835">
            <v>0</v>
          </cell>
        </row>
        <row r="836">
          <cell r="A836" t="str">
            <v>1.  Equipo</v>
          </cell>
          <cell r="B836">
            <v>0</v>
          </cell>
          <cell r="C836">
            <v>0</v>
          </cell>
          <cell r="D836">
            <v>0</v>
          </cell>
          <cell r="E836">
            <v>0</v>
          </cell>
          <cell r="F836">
            <v>0</v>
          </cell>
          <cell r="G836">
            <v>0</v>
          </cell>
          <cell r="H836">
            <v>0</v>
          </cell>
          <cell r="I836">
            <v>0</v>
          </cell>
          <cell r="J836">
            <v>0</v>
          </cell>
          <cell r="K836">
            <v>0</v>
          </cell>
          <cell r="L836">
            <v>0</v>
          </cell>
          <cell r="M836">
            <v>0</v>
          </cell>
          <cell r="N836">
            <v>0</v>
          </cell>
          <cell r="O836">
            <v>0</v>
          </cell>
          <cell r="P836">
            <v>0</v>
          </cell>
          <cell r="Q836">
            <v>0</v>
          </cell>
          <cell r="R836">
            <v>0</v>
          </cell>
          <cell r="S836">
            <v>0</v>
          </cell>
          <cell r="T836">
            <v>0</v>
          </cell>
          <cell r="U836">
            <v>0</v>
          </cell>
          <cell r="V836">
            <v>0</v>
          </cell>
        </row>
        <row r="837">
          <cell r="A837" t="str">
            <v>Descripción</v>
          </cell>
          <cell r="B837">
            <v>0</v>
          </cell>
          <cell r="C837">
            <v>0</v>
          </cell>
          <cell r="D837">
            <v>0</v>
          </cell>
          <cell r="E837">
            <v>0</v>
          </cell>
          <cell r="F837">
            <v>0</v>
          </cell>
          <cell r="G837">
            <v>0</v>
          </cell>
          <cell r="H837" t="str">
            <v>Marca</v>
          </cell>
          <cell r="I837">
            <v>0</v>
          </cell>
          <cell r="J837">
            <v>0</v>
          </cell>
          <cell r="K837" t="str">
            <v>Tipo</v>
          </cell>
          <cell r="L837">
            <v>0</v>
          </cell>
          <cell r="M837">
            <v>0</v>
          </cell>
          <cell r="N837">
            <v>0</v>
          </cell>
          <cell r="O837" t="str">
            <v>Tarifa/Hora</v>
          </cell>
          <cell r="P837">
            <v>0</v>
          </cell>
          <cell r="Q837">
            <v>0</v>
          </cell>
          <cell r="R837" t="str">
            <v>Rendimiento</v>
          </cell>
          <cell r="S837">
            <v>0</v>
          </cell>
          <cell r="T837" t="str">
            <v>Vr. Unitario</v>
          </cell>
          <cell r="U837">
            <v>0</v>
          </cell>
          <cell r="V837">
            <v>0</v>
          </cell>
        </row>
        <row r="838">
          <cell r="A838" t="str">
            <v>Herramienta menor (% de mano de obra)</v>
          </cell>
          <cell r="B838">
            <v>0</v>
          </cell>
          <cell r="C838">
            <v>0</v>
          </cell>
          <cell r="D838">
            <v>0</v>
          </cell>
          <cell r="E838">
            <v>0</v>
          </cell>
          <cell r="F838">
            <v>0</v>
          </cell>
          <cell r="G838">
            <v>0</v>
          </cell>
          <cell r="H838">
            <v>0</v>
          </cell>
          <cell r="I838">
            <v>0</v>
          </cell>
          <cell r="J838">
            <v>0</v>
          </cell>
          <cell r="K838">
            <v>0</v>
          </cell>
          <cell r="L838">
            <v>0</v>
          </cell>
          <cell r="M838">
            <v>0</v>
          </cell>
          <cell r="N838">
            <v>0</v>
          </cell>
          <cell r="O838">
            <v>30188</v>
          </cell>
          <cell r="P838">
            <v>0</v>
          </cell>
          <cell r="Q838">
            <v>0</v>
          </cell>
          <cell r="R838">
            <v>0.02</v>
          </cell>
          <cell r="S838">
            <v>0</v>
          </cell>
          <cell r="T838">
            <v>603.76</v>
          </cell>
          <cell r="U838">
            <v>0</v>
          </cell>
          <cell r="V838">
            <v>0</v>
          </cell>
        </row>
        <row r="839">
          <cell r="A839" t="str">
            <v>Pica</v>
          </cell>
          <cell r="B839">
            <v>0</v>
          </cell>
          <cell r="C839">
            <v>0</v>
          </cell>
          <cell r="D839">
            <v>0</v>
          </cell>
          <cell r="E839">
            <v>0</v>
          </cell>
          <cell r="F839">
            <v>0</v>
          </cell>
          <cell r="G839">
            <v>0</v>
          </cell>
          <cell r="H839">
            <v>0</v>
          </cell>
          <cell r="I839">
            <v>0</v>
          </cell>
          <cell r="J839">
            <v>0</v>
          </cell>
          <cell r="K839">
            <v>0</v>
          </cell>
          <cell r="L839">
            <v>0</v>
          </cell>
          <cell r="M839">
            <v>0</v>
          </cell>
          <cell r="N839">
            <v>0</v>
          </cell>
          <cell r="O839">
            <v>29600</v>
          </cell>
          <cell r="P839">
            <v>0</v>
          </cell>
          <cell r="Q839">
            <v>0</v>
          </cell>
          <cell r="R839">
            <v>0.02</v>
          </cell>
          <cell r="S839">
            <v>0</v>
          </cell>
          <cell r="T839">
            <v>592</v>
          </cell>
          <cell r="U839">
            <v>0</v>
          </cell>
          <cell r="V839">
            <v>0</v>
          </cell>
        </row>
        <row r="840">
          <cell r="A840" t="str">
            <v>Pala</v>
          </cell>
          <cell r="B840">
            <v>0</v>
          </cell>
          <cell r="C840">
            <v>0</v>
          </cell>
          <cell r="D840">
            <v>0</v>
          </cell>
          <cell r="E840">
            <v>0</v>
          </cell>
          <cell r="F840">
            <v>0</v>
          </cell>
          <cell r="G840">
            <v>0</v>
          </cell>
          <cell r="H840">
            <v>0</v>
          </cell>
          <cell r="I840">
            <v>0</v>
          </cell>
          <cell r="J840">
            <v>0</v>
          </cell>
          <cell r="K840">
            <v>0</v>
          </cell>
          <cell r="L840">
            <v>0</v>
          </cell>
          <cell r="M840">
            <v>0</v>
          </cell>
          <cell r="N840">
            <v>0</v>
          </cell>
          <cell r="O840">
            <v>29600</v>
          </cell>
          <cell r="P840">
            <v>0</v>
          </cell>
          <cell r="Q840">
            <v>0</v>
          </cell>
          <cell r="R840">
            <v>0.02</v>
          </cell>
          <cell r="S840">
            <v>0</v>
          </cell>
          <cell r="T840">
            <v>592</v>
          </cell>
          <cell r="U840">
            <v>0</v>
          </cell>
          <cell r="V840">
            <v>0</v>
          </cell>
        </row>
        <row r="841">
          <cell r="A841">
            <v>0</v>
          </cell>
          <cell r="B841">
            <v>0</v>
          </cell>
          <cell r="C841">
            <v>0</v>
          </cell>
          <cell r="D841">
            <v>0</v>
          </cell>
          <cell r="E841">
            <v>0</v>
          </cell>
          <cell r="F841">
            <v>0</v>
          </cell>
          <cell r="G841">
            <v>0</v>
          </cell>
          <cell r="H841">
            <v>0</v>
          </cell>
          <cell r="I841">
            <v>0</v>
          </cell>
          <cell r="J841">
            <v>0</v>
          </cell>
          <cell r="K841">
            <v>0</v>
          </cell>
          <cell r="L841">
            <v>0</v>
          </cell>
          <cell r="M841">
            <v>0</v>
          </cell>
          <cell r="N841">
            <v>0</v>
          </cell>
          <cell r="O841">
            <v>0</v>
          </cell>
          <cell r="P841">
            <v>0</v>
          </cell>
          <cell r="Q841">
            <v>0</v>
          </cell>
          <cell r="R841">
            <v>0</v>
          </cell>
          <cell r="S841">
            <v>0</v>
          </cell>
          <cell r="T841">
            <v>0</v>
          </cell>
          <cell r="U841">
            <v>0</v>
          </cell>
          <cell r="V841">
            <v>0</v>
          </cell>
        </row>
        <row r="842">
          <cell r="A842" t="str">
            <v>SUBTOTAL</v>
          </cell>
          <cell r="B842">
            <v>0</v>
          </cell>
          <cell r="C842">
            <v>0</v>
          </cell>
          <cell r="D842">
            <v>0</v>
          </cell>
          <cell r="E842">
            <v>0</v>
          </cell>
          <cell r="F842">
            <v>0</v>
          </cell>
          <cell r="G842">
            <v>0</v>
          </cell>
          <cell r="H842">
            <v>0</v>
          </cell>
          <cell r="I842">
            <v>0</v>
          </cell>
          <cell r="J842">
            <v>0</v>
          </cell>
          <cell r="K842">
            <v>0</v>
          </cell>
          <cell r="L842">
            <v>0</v>
          </cell>
          <cell r="M842">
            <v>0</v>
          </cell>
          <cell r="N842">
            <v>0</v>
          </cell>
          <cell r="O842">
            <v>0</v>
          </cell>
          <cell r="P842">
            <v>0</v>
          </cell>
          <cell r="Q842">
            <v>0</v>
          </cell>
          <cell r="R842">
            <v>0</v>
          </cell>
          <cell r="S842">
            <v>0</v>
          </cell>
          <cell r="T842">
            <v>1787.76</v>
          </cell>
          <cell r="U842">
            <v>0</v>
          </cell>
          <cell r="V842">
            <v>0</v>
          </cell>
        </row>
        <row r="843">
          <cell r="A843">
            <v>0</v>
          </cell>
          <cell r="B843">
            <v>0</v>
          </cell>
          <cell r="C843">
            <v>0</v>
          </cell>
          <cell r="D843">
            <v>0</v>
          </cell>
          <cell r="E843">
            <v>0</v>
          </cell>
          <cell r="F843">
            <v>0</v>
          </cell>
          <cell r="G843">
            <v>0</v>
          </cell>
          <cell r="H843">
            <v>0</v>
          </cell>
          <cell r="I843">
            <v>0</v>
          </cell>
          <cell r="J843">
            <v>0</v>
          </cell>
          <cell r="K843">
            <v>0</v>
          </cell>
          <cell r="L843">
            <v>0</v>
          </cell>
          <cell r="M843">
            <v>0</v>
          </cell>
          <cell r="N843">
            <v>0</v>
          </cell>
          <cell r="O843">
            <v>0</v>
          </cell>
          <cell r="P843">
            <v>0</v>
          </cell>
          <cell r="Q843">
            <v>0</v>
          </cell>
          <cell r="R843">
            <v>0</v>
          </cell>
          <cell r="S843">
            <v>0</v>
          </cell>
          <cell r="T843">
            <v>0</v>
          </cell>
          <cell r="U843">
            <v>0</v>
          </cell>
          <cell r="V843">
            <v>0</v>
          </cell>
        </row>
        <row r="844">
          <cell r="A844" t="str">
            <v>2.  Materiales</v>
          </cell>
          <cell r="B844">
            <v>0</v>
          </cell>
          <cell r="C844">
            <v>0</v>
          </cell>
          <cell r="D844">
            <v>0</v>
          </cell>
          <cell r="E844">
            <v>0</v>
          </cell>
          <cell r="F844">
            <v>0</v>
          </cell>
          <cell r="G844">
            <v>0</v>
          </cell>
          <cell r="H844">
            <v>0</v>
          </cell>
          <cell r="I844">
            <v>0</v>
          </cell>
          <cell r="J844">
            <v>0</v>
          </cell>
          <cell r="K844">
            <v>0</v>
          </cell>
          <cell r="L844">
            <v>0</v>
          </cell>
          <cell r="M844">
            <v>0</v>
          </cell>
          <cell r="N844">
            <v>0</v>
          </cell>
          <cell r="O844">
            <v>0</v>
          </cell>
          <cell r="P844">
            <v>0</v>
          </cell>
          <cell r="Q844">
            <v>0</v>
          </cell>
          <cell r="R844">
            <v>0</v>
          </cell>
          <cell r="S844">
            <v>0</v>
          </cell>
          <cell r="T844">
            <v>0</v>
          </cell>
          <cell r="U844">
            <v>0</v>
          </cell>
          <cell r="V844">
            <v>0</v>
          </cell>
        </row>
        <row r="845">
          <cell r="A845" t="str">
            <v>Descripción</v>
          </cell>
          <cell r="B845">
            <v>0</v>
          </cell>
          <cell r="C845">
            <v>0</v>
          </cell>
          <cell r="D845">
            <v>0</v>
          </cell>
          <cell r="E845">
            <v>0</v>
          </cell>
          <cell r="F845">
            <v>0</v>
          </cell>
          <cell r="G845">
            <v>0</v>
          </cell>
          <cell r="H845">
            <v>0</v>
          </cell>
          <cell r="I845">
            <v>0</v>
          </cell>
          <cell r="J845">
            <v>0</v>
          </cell>
          <cell r="K845">
            <v>0</v>
          </cell>
          <cell r="L845">
            <v>0</v>
          </cell>
          <cell r="M845" t="str">
            <v>Unidad</v>
          </cell>
          <cell r="N845">
            <v>0</v>
          </cell>
          <cell r="O845" t="str">
            <v>Cantidad</v>
          </cell>
          <cell r="P845">
            <v>0</v>
          </cell>
          <cell r="Q845" t="str">
            <v>Precio Unit.</v>
          </cell>
          <cell r="R845">
            <v>0</v>
          </cell>
          <cell r="S845">
            <v>0</v>
          </cell>
          <cell r="T845" t="str">
            <v>Vr Unitario</v>
          </cell>
          <cell r="U845">
            <v>0</v>
          </cell>
          <cell r="V845">
            <v>0</v>
          </cell>
        </row>
        <row r="846">
          <cell r="A846" t="str">
            <v>Caja en mampostería de 30x30x30</v>
          </cell>
          <cell r="B846">
            <v>0</v>
          </cell>
          <cell r="C846">
            <v>0</v>
          </cell>
          <cell r="D846">
            <v>0</v>
          </cell>
          <cell r="E846">
            <v>0</v>
          </cell>
          <cell r="F846">
            <v>0</v>
          </cell>
          <cell r="G846">
            <v>0</v>
          </cell>
          <cell r="H846">
            <v>0</v>
          </cell>
          <cell r="I846">
            <v>0</v>
          </cell>
          <cell r="J846">
            <v>0</v>
          </cell>
          <cell r="K846">
            <v>0</v>
          </cell>
          <cell r="L846">
            <v>0</v>
          </cell>
          <cell r="M846" t="str">
            <v xml:space="preserve">Un </v>
          </cell>
          <cell r="N846">
            <v>0</v>
          </cell>
          <cell r="O846">
            <v>1</v>
          </cell>
          <cell r="P846">
            <v>0</v>
          </cell>
          <cell r="Q846">
            <v>65780</v>
          </cell>
          <cell r="R846">
            <v>0</v>
          </cell>
          <cell r="S846">
            <v>0</v>
          </cell>
          <cell r="T846">
            <v>65780</v>
          </cell>
          <cell r="U846">
            <v>0</v>
          </cell>
          <cell r="V846">
            <v>0</v>
          </cell>
        </row>
        <row r="847">
          <cell r="A847" t="str">
            <v>Tapa para caja de 30x30x5</v>
          </cell>
          <cell r="B847">
            <v>0</v>
          </cell>
          <cell r="C847">
            <v>0</v>
          </cell>
          <cell r="D847">
            <v>0</v>
          </cell>
          <cell r="E847">
            <v>0</v>
          </cell>
          <cell r="F847">
            <v>0</v>
          </cell>
          <cell r="G847">
            <v>0</v>
          </cell>
          <cell r="H847">
            <v>0</v>
          </cell>
          <cell r="I847">
            <v>0</v>
          </cell>
          <cell r="J847">
            <v>0</v>
          </cell>
          <cell r="K847">
            <v>0</v>
          </cell>
          <cell r="L847">
            <v>0</v>
          </cell>
          <cell r="M847" t="str">
            <v xml:space="preserve">Un </v>
          </cell>
          <cell r="N847">
            <v>0</v>
          </cell>
          <cell r="O847">
            <v>1</v>
          </cell>
          <cell r="P847">
            <v>0</v>
          </cell>
          <cell r="Q847">
            <v>25875</v>
          </cell>
          <cell r="R847">
            <v>0</v>
          </cell>
          <cell r="S847">
            <v>0</v>
          </cell>
          <cell r="T847">
            <v>25875</v>
          </cell>
          <cell r="U847">
            <v>0</v>
          </cell>
          <cell r="V847">
            <v>0</v>
          </cell>
        </row>
        <row r="848">
          <cell r="A848">
            <v>0</v>
          </cell>
          <cell r="B848">
            <v>0</v>
          </cell>
          <cell r="C848">
            <v>0</v>
          </cell>
          <cell r="D848">
            <v>0</v>
          </cell>
          <cell r="E848">
            <v>0</v>
          </cell>
          <cell r="F848">
            <v>0</v>
          </cell>
          <cell r="G848">
            <v>0</v>
          </cell>
          <cell r="H848">
            <v>0</v>
          </cell>
          <cell r="I848">
            <v>0</v>
          </cell>
          <cell r="J848">
            <v>0</v>
          </cell>
          <cell r="K848">
            <v>0</v>
          </cell>
          <cell r="L848">
            <v>0</v>
          </cell>
          <cell r="M848">
            <v>0</v>
          </cell>
          <cell r="N848">
            <v>0</v>
          </cell>
          <cell r="O848">
            <v>0</v>
          </cell>
          <cell r="P848">
            <v>0</v>
          </cell>
          <cell r="Q848">
            <v>0</v>
          </cell>
          <cell r="R848">
            <v>0</v>
          </cell>
          <cell r="S848">
            <v>0</v>
          </cell>
          <cell r="T848">
            <v>0</v>
          </cell>
          <cell r="U848">
            <v>0</v>
          </cell>
          <cell r="V848">
            <v>0</v>
          </cell>
        </row>
        <row r="849">
          <cell r="A849">
            <v>0</v>
          </cell>
          <cell r="B849">
            <v>0</v>
          </cell>
          <cell r="C849">
            <v>0</v>
          </cell>
          <cell r="D849">
            <v>0</v>
          </cell>
          <cell r="E849">
            <v>0</v>
          </cell>
          <cell r="F849">
            <v>0</v>
          </cell>
          <cell r="G849">
            <v>0</v>
          </cell>
          <cell r="H849">
            <v>0</v>
          </cell>
          <cell r="I849">
            <v>0</v>
          </cell>
          <cell r="J849">
            <v>0</v>
          </cell>
          <cell r="K849">
            <v>0</v>
          </cell>
          <cell r="L849">
            <v>0</v>
          </cell>
          <cell r="M849">
            <v>0</v>
          </cell>
          <cell r="N849">
            <v>0</v>
          </cell>
          <cell r="O849">
            <v>0</v>
          </cell>
          <cell r="P849">
            <v>0</v>
          </cell>
          <cell r="Q849">
            <v>0</v>
          </cell>
          <cell r="R849">
            <v>0</v>
          </cell>
          <cell r="S849">
            <v>0</v>
          </cell>
          <cell r="T849">
            <v>0</v>
          </cell>
          <cell r="U849">
            <v>0</v>
          </cell>
          <cell r="V849">
            <v>0</v>
          </cell>
        </row>
        <row r="850">
          <cell r="A850">
            <v>0</v>
          </cell>
          <cell r="B850">
            <v>0</v>
          </cell>
          <cell r="C850">
            <v>0</v>
          </cell>
          <cell r="D850">
            <v>0</v>
          </cell>
          <cell r="E850">
            <v>0</v>
          </cell>
          <cell r="F850">
            <v>0</v>
          </cell>
          <cell r="G850">
            <v>0</v>
          </cell>
          <cell r="H850">
            <v>0</v>
          </cell>
          <cell r="I850">
            <v>0</v>
          </cell>
          <cell r="J850">
            <v>0</v>
          </cell>
          <cell r="K850">
            <v>0</v>
          </cell>
          <cell r="L850">
            <v>0</v>
          </cell>
          <cell r="M850">
            <v>0</v>
          </cell>
          <cell r="N850">
            <v>0</v>
          </cell>
          <cell r="O850">
            <v>0</v>
          </cell>
          <cell r="P850">
            <v>0</v>
          </cell>
          <cell r="Q850">
            <v>0</v>
          </cell>
          <cell r="R850">
            <v>0</v>
          </cell>
          <cell r="S850">
            <v>0</v>
          </cell>
          <cell r="T850">
            <v>0</v>
          </cell>
          <cell r="U850">
            <v>0</v>
          </cell>
          <cell r="V850">
            <v>0</v>
          </cell>
        </row>
        <row r="851">
          <cell r="A851">
            <v>0</v>
          </cell>
          <cell r="B851">
            <v>0</v>
          </cell>
          <cell r="C851">
            <v>0</v>
          </cell>
          <cell r="D851">
            <v>0</v>
          </cell>
          <cell r="E851">
            <v>0</v>
          </cell>
          <cell r="F851">
            <v>0</v>
          </cell>
          <cell r="G851">
            <v>0</v>
          </cell>
          <cell r="H851">
            <v>0</v>
          </cell>
          <cell r="I851">
            <v>0</v>
          </cell>
          <cell r="J851">
            <v>0</v>
          </cell>
          <cell r="K851">
            <v>0</v>
          </cell>
          <cell r="L851">
            <v>0</v>
          </cell>
          <cell r="M851">
            <v>0</v>
          </cell>
          <cell r="N851">
            <v>0</v>
          </cell>
          <cell r="O851">
            <v>0</v>
          </cell>
          <cell r="P851">
            <v>0</v>
          </cell>
          <cell r="Q851">
            <v>0</v>
          </cell>
          <cell r="R851">
            <v>0</v>
          </cell>
          <cell r="S851">
            <v>0</v>
          </cell>
          <cell r="T851">
            <v>0</v>
          </cell>
          <cell r="U851">
            <v>0</v>
          </cell>
          <cell r="V851">
            <v>0</v>
          </cell>
        </row>
        <row r="852">
          <cell r="A852">
            <v>0</v>
          </cell>
          <cell r="B852">
            <v>0</v>
          </cell>
          <cell r="C852">
            <v>0</v>
          </cell>
          <cell r="D852">
            <v>0</v>
          </cell>
          <cell r="E852">
            <v>0</v>
          </cell>
          <cell r="F852">
            <v>0</v>
          </cell>
          <cell r="G852">
            <v>0</v>
          </cell>
          <cell r="H852">
            <v>0</v>
          </cell>
          <cell r="I852">
            <v>0</v>
          </cell>
          <cell r="J852">
            <v>0</v>
          </cell>
          <cell r="K852">
            <v>0</v>
          </cell>
          <cell r="L852">
            <v>0</v>
          </cell>
          <cell r="M852">
            <v>0</v>
          </cell>
          <cell r="N852">
            <v>0</v>
          </cell>
          <cell r="O852">
            <v>0</v>
          </cell>
          <cell r="P852">
            <v>0</v>
          </cell>
          <cell r="Q852">
            <v>0</v>
          </cell>
          <cell r="R852">
            <v>0</v>
          </cell>
          <cell r="S852">
            <v>0</v>
          </cell>
          <cell r="T852">
            <v>0</v>
          </cell>
          <cell r="U852">
            <v>0</v>
          </cell>
          <cell r="V852">
            <v>0</v>
          </cell>
        </row>
        <row r="853">
          <cell r="A853">
            <v>0</v>
          </cell>
          <cell r="B853">
            <v>0</v>
          </cell>
          <cell r="C853">
            <v>0</v>
          </cell>
          <cell r="D853">
            <v>0</v>
          </cell>
          <cell r="E853">
            <v>0</v>
          </cell>
          <cell r="F853">
            <v>0</v>
          </cell>
          <cell r="G853">
            <v>0</v>
          </cell>
          <cell r="H853">
            <v>0</v>
          </cell>
          <cell r="I853">
            <v>0</v>
          </cell>
          <cell r="J853">
            <v>0</v>
          </cell>
          <cell r="K853">
            <v>0</v>
          </cell>
          <cell r="L853">
            <v>0</v>
          </cell>
          <cell r="M853">
            <v>0</v>
          </cell>
          <cell r="N853">
            <v>0</v>
          </cell>
          <cell r="O853">
            <v>0</v>
          </cell>
          <cell r="P853">
            <v>0</v>
          </cell>
          <cell r="Q853">
            <v>0</v>
          </cell>
          <cell r="R853">
            <v>0</v>
          </cell>
          <cell r="S853">
            <v>0</v>
          </cell>
          <cell r="T853">
            <v>0</v>
          </cell>
          <cell r="U853">
            <v>0</v>
          </cell>
          <cell r="V853">
            <v>0</v>
          </cell>
        </row>
        <row r="854">
          <cell r="A854">
            <v>0</v>
          </cell>
          <cell r="B854">
            <v>0</v>
          </cell>
          <cell r="C854">
            <v>0</v>
          </cell>
          <cell r="D854">
            <v>0</v>
          </cell>
          <cell r="E854">
            <v>0</v>
          </cell>
          <cell r="F854">
            <v>0</v>
          </cell>
          <cell r="G854">
            <v>0</v>
          </cell>
          <cell r="H854">
            <v>0</v>
          </cell>
          <cell r="I854">
            <v>0</v>
          </cell>
          <cell r="J854">
            <v>0</v>
          </cell>
          <cell r="K854">
            <v>0</v>
          </cell>
          <cell r="L854">
            <v>0</v>
          </cell>
          <cell r="M854">
            <v>0</v>
          </cell>
          <cell r="N854">
            <v>0</v>
          </cell>
          <cell r="O854">
            <v>0</v>
          </cell>
          <cell r="P854">
            <v>0</v>
          </cell>
          <cell r="Q854">
            <v>0</v>
          </cell>
          <cell r="R854">
            <v>0</v>
          </cell>
          <cell r="S854">
            <v>0</v>
          </cell>
          <cell r="T854">
            <v>0</v>
          </cell>
          <cell r="U854">
            <v>0</v>
          </cell>
          <cell r="V854">
            <v>0</v>
          </cell>
        </row>
        <row r="855">
          <cell r="A855">
            <v>0</v>
          </cell>
          <cell r="B855">
            <v>0</v>
          </cell>
          <cell r="C855">
            <v>0</v>
          </cell>
          <cell r="D855">
            <v>0</v>
          </cell>
          <cell r="E855">
            <v>0</v>
          </cell>
          <cell r="F855">
            <v>0</v>
          </cell>
          <cell r="G855">
            <v>0</v>
          </cell>
          <cell r="H855">
            <v>0</v>
          </cell>
          <cell r="I855">
            <v>0</v>
          </cell>
          <cell r="J855">
            <v>0</v>
          </cell>
          <cell r="K855">
            <v>0</v>
          </cell>
          <cell r="L855">
            <v>0</v>
          </cell>
          <cell r="M855">
            <v>0</v>
          </cell>
          <cell r="N855">
            <v>0</v>
          </cell>
          <cell r="O855">
            <v>0</v>
          </cell>
          <cell r="P855">
            <v>0</v>
          </cell>
          <cell r="Q855">
            <v>0</v>
          </cell>
          <cell r="R855">
            <v>0</v>
          </cell>
          <cell r="S855">
            <v>0</v>
          </cell>
          <cell r="T855">
            <v>0</v>
          </cell>
          <cell r="U855">
            <v>0</v>
          </cell>
          <cell r="V855">
            <v>0</v>
          </cell>
        </row>
        <row r="856">
          <cell r="A856">
            <v>0</v>
          </cell>
          <cell r="B856">
            <v>0</v>
          </cell>
          <cell r="C856">
            <v>0</v>
          </cell>
          <cell r="D856">
            <v>0</v>
          </cell>
          <cell r="E856">
            <v>0</v>
          </cell>
          <cell r="F856">
            <v>0</v>
          </cell>
          <cell r="G856">
            <v>0</v>
          </cell>
          <cell r="H856">
            <v>0</v>
          </cell>
          <cell r="I856">
            <v>0</v>
          </cell>
          <cell r="J856">
            <v>0</v>
          </cell>
          <cell r="K856">
            <v>0</v>
          </cell>
          <cell r="L856">
            <v>0</v>
          </cell>
          <cell r="M856">
            <v>0</v>
          </cell>
          <cell r="N856">
            <v>0</v>
          </cell>
          <cell r="O856">
            <v>0</v>
          </cell>
          <cell r="P856">
            <v>0</v>
          </cell>
          <cell r="Q856">
            <v>0</v>
          </cell>
          <cell r="R856">
            <v>0</v>
          </cell>
          <cell r="S856">
            <v>0</v>
          </cell>
          <cell r="T856">
            <v>0</v>
          </cell>
          <cell r="U856">
            <v>0</v>
          </cell>
          <cell r="V856">
            <v>0</v>
          </cell>
        </row>
        <row r="857">
          <cell r="A857">
            <v>0</v>
          </cell>
          <cell r="B857">
            <v>0</v>
          </cell>
          <cell r="C857">
            <v>0</v>
          </cell>
          <cell r="D857">
            <v>0</v>
          </cell>
          <cell r="E857">
            <v>0</v>
          </cell>
          <cell r="F857">
            <v>0</v>
          </cell>
          <cell r="G857">
            <v>0</v>
          </cell>
          <cell r="H857">
            <v>0</v>
          </cell>
          <cell r="I857">
            <v>0</v>
          </cell>
          <cell r="J857">
            <v>0</v>
          </cell>
          <cell r="K857">
            <v>0</v>
          </cell>
          <cell r="L857">
            <v>0</v>
          </cell>
          <cell r="M857">
            <v>0</v>
          </cell>
          <cell r="N857">
            <v>0</v>
          </cell>
          <cell r="O857">
            <v>0</v>
          </cell>
          <cell r="P857">
            <v>0</v>
          </cell>
          <cell r="Q857">
            <v>0</v>
          </cell>
          <cell r="R857">
            <v>0</v>
          </cell>
          <cell r="S857">
            <v>0</v>
          </cell>
          <cell r="T857">
            <v>0</v>
          </cell>
          <cell r="U857">
            <v>0</v>
          </cell>
          <cell r="V857">
            <v>0</v>
          </cell>
        </row>
        <row r="858">
          <cell r="A858" t="str">
            <v>Desperdicio</v>
          </cell>
          <cell r="B858">
            <v>0</v>
          </cell>
          <cell r="C858">
            <v>0</v>
          </cell>
          <cell r="D858">
            <v>0</v>
          </cell>
          <cell r="E858">
            <v>0</v>
          </cell>
          <cell r="F858">
            <v>0</v>
          </cell>
          <cell r="G858">
            <v>0</v>
          </cell>
          <cell r="H858">
            <v>0</v>
          </cell>
          <cell r="I858">
            <v>0</v>
          </cell>
          <cell r="J858">
            <v>0</v>
          </cell>
          <cell r="K858">
            <v>0</v>
          </cell>
          <cell r="L858">
            <v>0</v>
          </cell>
          <cell r="M858" t="str">
            <v>%</v>
          </cell>
          <cell r="N858">
            <v>0</v>
          </cell>
          <cell r="O858">
            <v>0.03</v>
          </cell>
          <cell r="P858">
            <v>0</v>
          </cell>
          <cell r="Q858">
            <v>91655</v>
          </cell>
          <cell r="R858">
            <v>0</v>
          </cell>
          <cell r="S858">
            <v>0</v>
          </cell>
          <cell r="T858">
            <v>2749.65</v>
          </cell>
          <cell r="U858">
            <v>0</v>
          </cell>
          <cell r="V858">
            <v>0</v>
          </cell>
        </row>
        <row r="859">
          <cell r="A859" t="str">
            <v>SUBTOTAL</v>
          </cell>
          <cell r="B859">
            <v>0</v>
          </cell>
          <cell r="C859">
            <v>0</v>
          </cell>
          <cell r="D859">
            <v>0</v>
          </cell>
          <cell r="E859">
            <v>0</v>
          </cell>
          <cell r="F859">
            <v>0</v>
          </cell>
          <cell r="G859">
            <v>0</v>
          </cell>
          <cell r="H859">
            <v>0</v>
          </cell>
          <cell r="I859">
            <v>0</v>
          </cell>
          <cell r="J859">
            <v>0</v>
          </cell>
          <cell r="K859">
            <v>0</v>
          </cell>
          <cell r="L859">
            <v>0</v>
          </cell>
          <cell r="M859">
            <v>0</v>
          </cell>
          <cell r="N859">
            <v>0</v>
          </cell>
          <cell r="O859">
            <v>0</v>
          </cell>
          <cell r="P859">
            <v>0</v>
          </cell>
          <cell r="Q859">
            <v>0</v>
          </cell>
          <cell r="R859">
            <v>0</v>
          </cell>
          <cell r="S859">
            <v>0</v>
          </cell>
          <cell r="T859">
            <v>94404.65</v>
          </cell>
          <cell r="U859">
            <v>0</v>
          </cell>
          <cell r="V859">
            <v>0</v>
          </cell>
        </row>
        <row r="860">
          <cell r="A860">
            <v>0</v>
          </cell>
          <cell r="B860">
            <v>0</v>
          </cell>
          <cell r="C860">
            <v>0</v>
          </cell>
          <cell r="D860">
            <v>0</v>
          </cell>
          <cell r="E860">
            <v>0</v>
          </cell>
          <cell r="F860">
            <v>0</v>
          </cell>
          <cell r="G860">
            <v>0</v>
          </cell>
          <cell r="H860">
            <v>0</v>
          </cell>
          <cell r="I860">
            <v>0</v>
          </cell>
          <cell r="J860">
            <v>0</v>
          </cell>
          <cell r="K860">
            <v>0</v>
          </cell>
          <cell r="L860">
            <v>0</v>
          </cell>
          <cell r="M860">
            <v>0</v>
          </cell>
          <cell r="N860">
            <v>0</v>
          </cell>
          <cell r="O860">
            <v>0</v>
          </cell>
          <cell r="P860">
            <v>0</v>
          </cell>
          <cell r="Q860">
            <v>0</v>
          </cell>
          <cell r="R860">
            <v>0</v>
          </cell>
          <cell r="S860">
            <v>0</v>
          </cell>
          <cell r="T860">
            <v>0</v>
          </cell>
          <cell r="U860">
            <v>0</v>
          </cell>
          <cell r="V860">
            <v>0</v>
          </cell>
        </row>
        <row r="861">
          <cell r="A861" t="str">
            <v>3. Transportes</v>
          </cell>
          <cell r="B861">
            <v>0</v>
          </cell>
          <cell r="C861">
            <v>0</v>
          </cell>
          <cell r="D861">
            <v>0</v>
          </cell>
          <cell r="E861">
            <v>0</v>
          </cell>
          <cell r="F861">
            <v>0</v>
          </cell>
          <cell r="G861">
            <v>0</v>
          </cell>
          <cell r="H861">
            <v>0</v>
          </cell>
          <cell r="I861">
            <v>0</v>
          </cell>
          <cell r="J861">
            <v>0</v>
          </cell>
          <cell r="K861">
            <v>0</v>
          </cell>
          <cell r="L861">
            <v>0</v>
          </cell>
          <cell r="M861">
            <v>0</v>
          </cell>
          <cell r="N861">
            <v>0</v>
          </cell>
          <cell r="O861">
            <v>0</v>
          </cell>
          <cell r="P861">
            <v>0</v>
          </cell>
          <cell r="Q861">
            <v>0</v>
          </cell>
          <cell r="R861">
            <v>0</v>
          </cell>
          <cell r="S861">
            <v>0</v>
          </cell>
          <cell r="T861">
            <v>0</v>
          </cell>
          <cell r="U861">
            <v>0</v>
          </cell>
          <cell r="V861">
            <v>0</v>
          </cell>
        </row>
        <row r="862">
          <cell r="A862" t="str">
            <v>Material</v>
          </cell>
          <cell r="B862">
            <v>0</v>
          </cell>
          <cell r="C862">
            <v>0</v>
          </cell>
          <cell r="D862">
            <v>0</v>
          </cell>
          <cell r="E862">
            <v>0</v>
          </cell>
          <cell r="F862">
            <v>0</v>
          </cell>
          <cell r="G862">
            <v>0</v>
          </cell>
          <cell r="H862">
            <v>0</v>
          </cell>
          <cell r="I862">
            <v>0</v>
          </cell>
          <cell r="J862">
            <v>0</v>
          </cell>
          <cell r="K862" t="str">
            <v>Vol. o Peso</v>
          </cell>
          <cell r="L862">
            <v>0</v>
          </cell>
          <cell r="M862" t="str">
            <v>Distancia</v>
          </cell>
          <cell r="N862">
            <v>0</v>
          </cell>
          <cell r="O862" t="str">
            <v>m2 o Ton/Km</v>
          </cell>
          <cell r="P862">
            <v>0</v>
          </cell>
          <cell r="Q862">
            <v>0</v>
          </cell>
          <cell r="R862" t="str">
            <v>Tarifa</v>
          </cell>
          <cell r="S862">
            <v>0</v>
          </cell>
          <cell r="T862" t="str">
            <v>Vr. Unitario</v>
          </cell>
          <cell r="U862">
            <v>0</v>
          </cell>
          <cell r="V862">
            <v>0</v>
          </cell>
        </row>
        <row r="863">
          <cell r="A863">
            <v>0</v>
          </cell>
          <cell r="B863">
            <v>0</v>
          </cell>
          <cell r="C863">
            <v>0</v>
          </cell>
          <cell r="D863">
            <v>0</v>
          </cell>
          <cell r="E863">
            <v>0</v>
          </cell>
          <cell r="F863">
            <v>0</v>
          </cell>
          <cell r="G863">
            <v>0</v>
          </cell>
          <cell r="H863">
            <v>0</v>
          </cell>
          <cell r="I863">
            <v>0</v>
          </cell>
          <cell r="J863">
            <v>0</v>
          </cell>
          <cell r="K863">
            <v>0</v>
          </cell>
          <cell r="L863">
            <v>0</v>
          </cell>
          <cell r="M863">
            <v>0</v>
          </cell>
          <cell r="N863">
            <v>0</v>
          </cell>
          <cell r="O863">
            <v>0</v>
          </cell>
          <cell r="P863">
            <v>0</v>
          </cell>
          <cell r="Q863">
            <v>0</v>
          </cell>
          <cell r="R863">
            <v>0</v>
          </cell>
          <cell r="S863">
            <v>0</v>
          </cell>
          <cell r="T863">
            <v>0</v>
          </cell>
          <cell r="U863">
            <v>0</v>
          </cell>
          <cell r="V863">
            <v>0</v>
          </cell>
        </row>
        <row r="864">
          <cell r="A864">
            <v>0</v>
          </cell>
          <cell r="B864">
            <v>0</v>
          </cell>
          <cell r="C864">
            <v>0</v>
          </cell>
          <cell r="D864">
            <v>0</v>
          </cell>
          <cell r="E864">
            <v>0</v>
          </cell>
          <cell r="F864">
            <v>0</v>
          </cell>
          <cell r="G864">
            <v>0</v>
          </cell>
          <cell r="H864">
            <v>0</v>
          </cell>
          <cell r="I864">
            <v>0</v>
          </cell>
          <cell r="J864">
            <v>0</v>
          </cell>
          <cell r="K864">
            <v>0</v>
          </cell>
          <cell r="L864">
            <v>0</v>
          </cell>
          <cell r="M864">
            <v>0</v>
          </cell>
          <cell r="N864">
            <v>0</v>
          </cell>
          <cell r="O864">
            <v>0</v>
          </cell>
          <cell r="P864">
            <v>0</v>
          </cell>
          <cell r="Q864">
            <v>0</v>
          </cell>
          <cell r="R864">
            <v>0</v>
          </cell>
          <cell r="S864">
            <v>0</v>
          </cell>
          <cell r="T864">
            <v>0</v>
          </cell>
          <cell r="U864">
            <v>0</v>
          </cell>
          <cell r="V864">
            <v>0</v>
          </cell>
        </row>
        <row r="865">
          <cell r="A865">
            <v>0</v>
          </cell>
          <cell r="B865">
            <v>0</v>
          </cell>
          <cell r="C865">
            <v>0</v>
          </cell>
          <cell r="D865">
            <v>0</v>
          </cell>
          <cell r="E865">
            <v>0</v>
          </cell>
          <cell r="F865">
            <v>0</v>
          </cell>
          <cell r="G865">
            <v>0</v>
          </cell>
          <cell r="H865">
            <v>0</v>
          </cell>
          <cell r="I865">
            <v>0</v>
          </cell>
          <cell r="J865">
            <v>0</v>
          </cell>
          <cell r="K865">
            <v>0</v>
          </cell>
          <cell r="L865">
            <v>0</v>
          </cell>
          <cell r="M865">
            <v>0</v>
          </cell>
          <cell r="N865">
            <v>0</v>
          </cell>
          <cell r="O865">
            <v>0</v>
          </cell>
          <cell r="P865">
            <v>0</v>
          </cell>
          <cell r="Q865">
            <v>0</v>
          </cell>
          <cell r="R865">
            <v>0</v>
          </cell>
          <cell r="S865">
            <v>0</v>
          </cell>
          <cell r="T865">
            <v>0</v>
          </cell>
          <cell r="U865">
            <v>0</v>
          </cell>
          <cell r="V865">
            <v>0</v>
          </cell>
        </row>
        <row r="866">
          <cell r="A866" t="str">
            <v>SUBTOTAL</v>
          </cell>
          <cell r="B866">
            <v>0</v>
          </cell>
          <cell r="C866">
            <v>0</v>
          </cell>
          <cell r="D866">
            <v>0</v>
          </cell>
          <cell r="E866">
            <v>0</v>
          </cell>
          <cell r="F866">
            <v>0</v>
          </cell>
          <cell r="G866">
            <v>0</v>
          </cell>
          <cell r="H866">
            <v>0</v>
          </cell>
          <cell r="I866">
            <v>0</v>
          </cell>
          <cell r="J866">
            <v>0</v>
          </cell>
          <cell r="K866">
            <v>0</v>
          </cell>
          <cell r="L866">
            <v>0</v>
          </cell>
          <cell r="M866">
            <v>0</v>
          </cell>
          <cell r="N866">
            <v>0</v>
          </cell>
          <cell r="O866">
            <v>0</v>
          </cell>
          <cell r="P866">
            <v>0</v>
          </cell>
          <cell r="Q866">
            <v>0</v>
          </cell>
          <cell r="R866">
            <v>0</v>
          </cell>
          <cell r="S866">
            <v>0</v>
          </cell>
          <cell r="T866">
            <v>0</v>
          </cell>
          <cell r="U866">
            <v>0</v>
          </cell>
          <cell r="V866">
            <v>0</v>
          </cell>
        </row>
        <row r="867">
          <cell r="A867">
            <v>0</v>
          </cell>
          <cell r="B867">
            <v>0</v>
          </cell>
          <cell r="C867">
            <v>0</v>
          </cell>
          <cell r="D867">
            <v>0</v>
          </cell>
          <cell r="E867">
            <v>0</v>
          </cell>
          <cell r="F867">
            <v>0</v>
          </cell>
          <cell r="G867">
            <v>0</v>
          </cell>
          <cell r="H867">
            <v>0</v>
          </cell>
          <cell r="I867">
            <v>0</v>
          </cell>
          <cell r="J867">
            <v>0</v>
          </cell>
          <cell r="K867">
            <v>0</v>
          </cell>
          <cell r="L867">
            <v>0</v>
          </cell>
          <cell r="M867">
            <v>0</v>
          </cell>
          <cell r="N867">
            <v>0</v>
          </cell>
          <cell r="O867">
            <v>0</v>
          </cell>
          <cell r="P867">
            <v>0</v>
          </cell>
          <cell r="Q867">
            <v>0</v>
          </cell>
          <cell r="R867">
            <v>0</v>
          </cell>
          <cell r="S867">
            <v>0</v>
          </cell>
          <cell r="T867">
            <v>0</v>
          </cell>
          <cell r="U867">
            <v>0</v>
          </cell>
          <cell r="V867">
            <v>0</v>
          </cell>
        </row>
        <row r="868">
          <cell r="A868" t="str">
            <v>4. Mano de Obra</v>
          </cell>
          <cell r="B868">
            <v>0</v>
          </cell>
          <cell r="C868">
            <v>0</v>
          </cell>
          <cell r="D868">
            <v>0</v>
          </cell>
          <cell r="E868">
            <v>0</v>
          </cell>
          <cell r="F868">
            <v>0</v>
          </cell>
          <cell r="G868">
            <v>0</v>
          </cell>
          <cell r="H868">
            <v>0</v>
          </cell>
          <cell r="I868">
            <v>0</v>
          </cell>
          <cell r="J868">
            <v>0</v>
          </cell>
          <cell r="K868">
            <v>0</v>
          </cell>
          <cell r="L868">
            <v>0</v>
          </cell>
          <cell r="M868">
            <v>0</v>
          </cell>
          <cell r="N868">
            <v>0</v>
          </cell>
          <cell r="O868">
            <v>0</v>
          </cell>
          <cell r="P868">
            <v>0</v>
          </cell>
          <cell r="Q868">
            <v>0</v>
          </cell>
          <cell r="R868">
            <v>0</v>
          </cell>
          <cell r="S868">
            <v>0</v>
          </cell>
          <cell r="T868">
            <v>0</v>
          </cell>
          <cell r="U868">
            <v>0</v>
          </cell>
          <cell r="V868">
            <v>0</v>
          </cell>
        </row>
        <row r="869">
          <cell r="A869" t="str">
            <v>Trabajador</v>
          </cell>
          <cell r="B869">
            <v>0</v>
          </cell>
          <cell r="C869">
            <v>0</v>
          </cell>
          <cell r="D869">
            <v>0</v>
          </cell>
          <cell r="E869">
            <v>0</v>
          </cell>
          <cell r="F869">
            <v>0</v>
          </cell>
          <cell r="G869">
            <v>0</v>
          </cell>
          <cell r="H869">
            <v>0</v>
          </cell>
          <cell r="I869">
            <v>0</v>
          </cell>
          <cell r="J869" t="str">
            <v>Jornal</v>
          </cell>
          <cell r="K869">
            <v>0</v>
          </cell>
          <cell r="L869" t="str">
            <v>Prestac.</v>
          </cell>
          <cell r="M869">
            <v>0</v>
          </cell>
          <cell r="N869" t="str">
            <v>Jornal Total</v>
          </cell>
          <cell r="O869">
            <v>0</v>
          </cell>
          <cell r="P869">
            <v>0</v>
          </cell>
          <cell r="Q869" t="str">
            <v>Rendimiento</v>
          </cell>
          <cell r="R869">
            <v>0</v>
          </cell>
          <cell r="S869">
            <v>0</v>
          </cell>
          <cell r="T869" t="str">
            <v>Vr. Unitario</v>
          </cell>
          <cell r="U869">
            <v>0</v>
          </cell>
          <cell r="V869">
            <v>0</v>
          </cell>
        </row>
        <row r="870">
          <cell r="A870" t="str">
            <v>Electricista II</v>
          </cell>
          <cell r="B870">
            <v>0</v>
          </cell>
          <cell r="C870">
            <v>0</v>
          </cell>
          <cell r="D870">
            <v>0</v>
          </cell>
          <cell r="E870">
            <v>0</v>
          </cell>
          <cell r="F870">
            <v>0</v>
          </cell>
          <cell r="G870">
            <v>0</v>
          </cell>
          <cell r="H870">
            <v>0</v>
          </cell>
          <cell r="I870">
            <v>0</v>
          </cell>
          <cell r="J870">
            <v>21662</v>
          </cell>
          <cell r="K870">
            <v>0</v>
          </cell>
          <cell r="L870">
            <v>0.57999999999999996</v>
          </cell>
          <cell r="M870">
            <v>0</v>
          </cell>
          <cell r="N870">
            <v>34225.96</v>
          </cell>
          <cell r="O870">
            <v>0</v>
          </cell>
          <cell r="P870">
            <v>0</v>
          </cell>
          <cell r="Q870">
            <v>1</v>
          </cell>
          <cell r="R870">
            <v>0</v>
          </cell>
          <cell r="S870">
            <v>0</v>
          </cell>
          <cell r="T870">
            <v>34225.96</v>
          </cell>
          <cell r="U870">
            <v>0</v>
          </cell>
          <cell r="V870">
            <v>0</v>
          </cell>
        </row>
        <row r="871">
          <cell r="A871" t="str">
            <v>Ayudante</v>
          </cell>
          <cell r="B871">
            <v>0</v>
          </cell>
          <cell r="C871">
            <v>0</v>
          </cell>
          <cell r="D871">
            <v>0</v>
          </cell>
          <cell r="E871">
            <v>0</v>
          </cell>
          <cell r="F871">
            <v>0</v>
          </cell>
          <cell r="G871">
            <v>0</v>
          </cell>
          <cell r="H871">
            <v>0</v>
          </cell>
          <cell r="I871">
            <v>0</v>
          </cell>
          <cell r="J871">
            <v>17167</v>
          </cell>
          <cell r="K871">
            <v>0</v>
          </cell>
          <cell r="L871">
            <v>0.57999999999999996</v>
          </cell>
          <cell r="M871">
            <v>0</v>
          </cell>
          <cell r="N871">
            <v>27123.86</v>
          </cell>
          <cell r="O871">
            <v>0</v>
          </cell>
          <cell r="P871">
            <v>0</v>
          </cell>
          <cell r="Q871">
            <v>1</v>
          </cell>
          <cell r="R871">
            <v>0</v>
          </cell>
          <cell r="S871">
            <v>0</v>
          </cell>
          <cell r="T871">
            <v>27123.86</v>
          </cell>
          <cell r="U871">
            <v>0</v>
          </cell>
          <cell r="V871">
            <v>0</v>
          </cell>
        </row>
        <row r="872">
          <cell r="A872">
            <v>0</v>
          </cell>
          <cell r="B872">
            <v>0</v>
          </cell>
          <cell r="C872">
            <v>0</v>
          </cell>
          <cell r="D872">
            <v>0</v>
          </cell>
          <cell r="E872">
            <v>0</v>
          </cell>
          <cell r="F872">
            <v>0</v>
          </cell>
          <cell r="G872">
            <v>0</v>
          </cell>
          <cell r="H872">
            <v>0</v>
          </cell>
          <cell r="I872">
            <v>0</v>
          </cell>
          <cell r="J872">
            <v>0</v>
          </cell>
          <cell r="K872">
            <v>0</v>
          </cell>
          <cell r="L872">
            <v>0</v>
          </cell>
          <cell r="M872">
            <v>0</v>
          </cell>
          <cell r="N872">
            <v>0</v>
          </cell>
          <cell r="O872">
            <v>0</v>
          </cell>
          <cell r="P872">
            <v>0</v>
          </cell>
          <cell r="Q872">
            <v>0</v>
          </cell>
          <cell r="R872">
            <v>0</v>
          </cell>
          <cell r="S872">
            <v>0</v>
          </cell>
          <cell r="T872">
            <v>0</v>
          </cell>
          <cell r="U872">
            <v>0</v>
          </cell>
          <cell r="V872">
            <v>0</v>
          </cell>
        </row>
        <row r="873">
          <cell r="A873" t="str">
            <v>SUBTOTAL</v>
          </cell>
          <cell r="B873">
            <v>0</v>
          </cell>
          <cell r="C873">
            <v>0</v>
          </cell>
          <cell r="D873">
            <v>0</v>
          </cell>
          <cell r="E873">
            <v>0</v>
          </cell>
          <cell r="F873">
            <v>0</v>
          </cell>
          <cell r="G873">
            <v>0</v>
          </cell>
          <cell r="H873">
            <v>0</v>
          </cell>
          <cell r="I873">
            <v>0</v>
          </cell>
          <cell r="J873">
            <v>0</v>
          </cell>
          <cell r="K873">
            <v>0</v>
          </cell>
          <cell r="L873">
            <v>0</v>
          </cell>
          <cell r="M873">
            <v>0</v>
          </cell>
          <cell r="N873">
            <v>0</v>
          </cell>
          <cell r="O873">
            <v>0</v>
          </cell>
          <cell r="P873">
            <v>0</v>
          </cell>
          <cell r="Q873">
            <v>0</v>
          </cell>
          <cell r="R873">
            <v>0</v>
          </cell>
          <cell r="S873">
            <v>0</v>
          </cell>
          <cell r="T873">
            <v>61349.82</v>
          </cell>
          <cell r="U873">
            <v>0</v>
          </cell>
          <cell r="V873">
            <v>0</v>
          </cell>
        </row>
        <row r="874">
          <cell r="A874" t="str">
            <v>TOTAL COSTO DIRECTO</v>
          </cell>
          <cell r="B874">
            <v>0</v>
          </cell>
          <cell r="C874">
            <v>0</v>
          </cell>
          <cell r="D874">
            <v>0</v>
          </cell>
          <cell r="E874">
            <v>0</v>
          </cell>
          <cell r="F874">
            <v>0</v>
          </cell>
          <cell r="G874">
            <v>0</v>
          </cell>
          <cell r="H874">
            <v>0</v>
          </cell>
          <cell r="I874">
            <v>0</v>
          </cell>
          <cell r="J874">
            <v>0</v>
          </cell>
          <cell r="K874">
            <v>0</v>
          </cell>
          <cell r="L874">
            <v>0</v>
          </cell>
          <cell r="M874">
            <v>0</v>
          </cell>
          <cell r="N874">
            <v>0</v>
          </cell>
          <cell r="O874">
            <v>0</v>
          </cell>
          <cell r="P874">
            <v>0</v>
          </cell>
          <cell r="Q874">
            <v>0</v>
          </cell>
          <cell r="R874">
            <v>0</v>
          </cell>
          <cell r="S874">
            <v>0</v>
          </cell>
          <cell r="T874">
            <v>157542.23000000001</v>
          </cell>
          <cell r="U874">
            <v>0</v>
          </cell>
          <cell r="V874">
            <v>0</v>
          </cell>
        </row>
        <row r="875">
          <cell r="A875" t="str">
            <v>AIU CONTRACTUAL</v>
          </cell>
          <cell r="B875">
            <v>0</v>
          </cell>
          <cell r="C875">
            <v>0</v>
          </cell>
          <cell r="D875">
            <v>0</v>
          </cell>
          <cell r="E875">
            <v>0.25640000000000002</v>
          </cell>
          <cell r="F875">
            <v>0</v>
          </cell>
          <cell r="G875">
            <v>0</v>
          </cell>
          <cell r="H875">
            <v>0</v>
          </cell>
          <cell r="I875">
            <v>0</v>
          </cell>
          <cell r="J875">
            <v>0</v>
          </cell>
          <cell r="K875">
            <v>0</v>
          </cell>
          <cell r="L875">
            <v>0</v>
          </cell>
          <cell r="M875">
            <v>0</v>
          </cell>
          <cell r="N875">
            <v>0</v>
          </cell>
          <cell r="O875">
            <v>0</v>
          </cell>
          <cell r="P875">
            <v>0</v>
          </cell>
          <cell r="Q875">
            <v>0</v>
          </cell>
          <cell r="R875">
            <v>0</v>
          </cell>
          <cell r="S875" t="str">
            <v>TOTAL COSTO INDIRECTO</v>
          </cell>
          <cell r="T875">
            <v>40393.827772000004</v>
          </cell>
          <cell r="U875">
            <v>0</v>
          </cell>
          <cell r="V875">
            <v>0</v>
          </cell>
        </row>
        <row r="876">
          <cell r="A876" t="str">
            <v xml:space="preserve">VALOR TOTAL ACTIVIDAD </v>
          </cell>
          <cell r="B876">
            <v>0</v>
          </cell>
          <cell r="C876">
            <v>0</v>
          </cell>
          <cell r="D876">
            <v>0</v>
          </cell>
          <cell r="E876">
            <v>0</v>
          </cell>
          <cell r="F876">
            <v>0</v>
          </cell>
          <cell r="G876">
            <v>0</v>
          </cell>
          <cell r="H876">
            <v>0</v>
          </cell>
          <cell r="I876">
            <v>0</v>
          </cell>
          <cell r="J876">
            <v>0</v>
          </cell>
          <cell r="K876">
            <v>0</v>
          </cell>
          <cell r="L876">
            <v>0</v>
          </cell>
          <cell r="M876">
            <v>0</v>
          </cell>
          <cell r="N876">
            <v>0</v>
          </cell>
          <cell r="O876">
            <v>0</v>
          </cell>
          <cell r="P876">
            <v>0</v>
          </cell>
          <cell r="Q876">
            <v>0</v>
          </cell>
          <cell r="R876">
            <v>0</v>
          </cell>
          <cell r="S876">
            <v>0</v>
          </cell>
          <cell r="T876">
            <v>197936.05777200003</v>
          </cell>
          <cell r="U876">
            <v>0</v>
          </cell>
          <cell r="V876">
            <v>0</v>
          </cell>
        </row>
        <row r="877">
          <cell r="A877" t="str">
            <v xml:space="preserve">VALOR RECURSOS NECESARIOS PARA LA EJECUCIÓN DE LA ACTIVIDAD </v>
          </cell>
          <cell r="B877">
            <v>0</v>
          </cell>
          <cell r="C877">
            <v>0</v>
          </cell>
          <cell r="D877">
            <v>0</v>
          </cell>
          <cell r="E877">
            <v>0</v>
          </cell>
          <cell r="F877">
            <v>0</v>
          </cell>
          <cell r="G877">
            <v>0</v>
          </cell>
          <cell r="H877">
            <v>0</v>
          </cell>
          <cell r="I877">
            <v>0</v>
          </cell>
          <cell r="J877">
            <v>0</v>
          </cell>
          <cell r="K877">
            <v>0</v>
          </cell>
          <cell r="L877">
            <v>0</v>
          </cell>
          <cell r="M877">
            <v>0</v>
          </cell>
          <cell r="N877">
            <v>0</v>
          </cell>
          <cell r="O877">
            <v>0</v>
          </cell>
          <cell r="P877">
            <v>0</v>
          </cell>
          <cell r="Q877">
            <v>0</v>
          </cell>
          <cell r="R877">
            <v>0</v>
          </cell>
          <cell r="S877">
            <v>0</v>
          </cell>
          <cell r="T877">
            <v>197936.05777200003</v>
          </cell>
          <cell r="U877">
            <v>0</v>
          </cell>
          <cell r="V877">
            <v>0</v>
          </cell>
        </row>
        <row r="878">
          <cell r="A878">
            <v>0</v>
          </cell>
          <cell r="B878">
            <v>0</v>
          </cell>
          <cell r="C878">
            <v>0</v>
          </cell>
          <cell r="D878">
            <v>0</v>
          </cell>
          <cell r="E878">
            <v>0</v>
          </cell>
          <cell r="F878">
            <v>0</v>
          </cell>
          <cell r="G878">
            <v>0</v>
          </cell>
          <cell r="H878">
            <v>0</v>
          </cell>
          <cell r="I878">
            <v>0</v>
          </cell>
          <cell r="J878">
            <v>0</v>
          </cell>
          <cell r="K878">
            <v>0</v>
          </cell>
          <cell r="L878">
            <v>0</v>
          </cell>
          <cell r="M878">
            <v>0</v>
          </cell>
          <cell r="N878">
            <v>0</v>
          </cell>
          <cell r="O878">
            <v>0</v>
          </cell>
          <cell r="P878">
            <v>0</v>
          </cell>
          <cell r="Q878">
            <v>0</v>
          </cell>
          <cell r="R878">
            <v>0</v>
          </cell>
          <cell r="S878">
            <v>0</v>
          </cell>
          <cell r="T878">
            <v>0</v>
          </cell>
          <cell r="U878">
            <v>0</v>
          </cell>
          <cell r="V878">
            <v>0</v>
          </cell>
        </row>
        <row r="879">
          <cell r="A879" t="str">
            <v>Para constancia de lo anterior, se firma la presente acta bajo la responsabilidad expresa de los que intervienen en ella, de  conformidad  con las funciones  desempeñadas por cada uno de los mismos,  de acuerdo con el manual de interventoría, en _________</v>
          </cell>
          <cell r="B879">
            <v>0</v>
          </cell>
          <cell r="C879">
            <v>0</v>
          </cell>
          <cell r="D879">
            <v>0</v>
          </cell>
          <cell r="E879">
            <v>0</v>
          </cell>
          <cell r="F879">
            <v>0</v>
          </cell>
          <cell r="G879">
            <v>0</v>
          </cell>
          <cell r="H879">
            <v>0</v>
          </cell>
          <cell r="I879">
            <v>0</v>
          </cell>
          <cell r="J879">
            <v>0</v>
          </cell>
          <cell r="K879">
            <v>0</v>
          </cell>
          <cell r="L879">
            <v>0</v>
          </cell>
          <cell r="M879">
            <v>0</v>
          </cell>
          <cell r="N879">
            <v>0</v>
          </cell>
          <cell r="O879">
            <v>0</v>
          </cell>
          <cell r="P879">
            <v>0</v>
          </cell>
          <cell r="Q879">
            <v>0</v>
          </cell>
          <cell r="R879">
            <v>0</v>
          </cell>
          <cell r="S879">
            <v>0</v>
          </cell>
          <cell r="T879">
            <v>0</v>
          </cell>
          <cell r="U879">
            <v>0</v>
          </cell>
          <cell r="V879">
            <v>0</v>
          </cell>
        </row>
        <row r="880">
          <cell r="A880">
            <v>0</v>
          </cell>
          <cell r="B880">
            <v>0</v>
          </cell>
          <cell r="C880">
            <v>0</v>
          </cell>
          <cell r="D880">
            <v>0</v>
          </cell>
          <cell r="E880">
            <v>0</v>
          </cell>
          <cell r="F880">
            <v>0</v>
          </cell>
          <cell r="G880">
            <v>0</v>
          </cell>
          <cell r="H880">
            <v>0</v>
          </cell>
          <cell r="I880">
            <v>0</v>
          </cell>
          <cell r="J880">
            <v>0</v>
          </cell>
          <cell r="K880">
            <v>0</v>
          </cell>
          <cell r="L880">
            <v>0</v>
          </cell>
          <cell r="M880">
            <v>0</v>
          </cell>
          <cell r="N880">
            <v>0</v>
          </cell>
          <cell r="O880">
            <v>0</v>
          </cell>
          <cell r="P880">
            <v>0</v>
          </cell>
          <cell r="Q880">
            <v>0</v>
          </cell>
          <cell r="R880">
            <v>0</v>
          </cell>
          <cell r="S880">
            <v>0</v>
          </cell>
          <cell r="T880">
            <v>0</v>
          </cell>
          <cell r="U880">
            <v>0</v>
          </cell>
          <cell r="V880">
            <v>0</v>
          </cell>
        </row>
        <row r="881">
          <cell r="A881">
            <v>0</v>
          </cell>
          <cell r="B881">
            <v>0</v>
          </cell>
          <cell r="C881">
            <v>0</v>
          </cell>
          <cell r="D881">
            <v>0</v>
          </cell>
          <cell r="E881">
            <v>0</v>
          </cell>
          <cell r="F881">
            <v>0</v>
          </cell>
          <cell r="G881">
            <v>0</v>
          </cell>
          <cell r="H881">
            <v>0</v>
          </cell>
          <cell r="I881">
            <v>0</v>
          </cell>
          <cell r="J881">
            <v>0</v>
          </cell>
          <cell r="K881">
            <v>0</v>
          </cell>
          <cell r="L881">
            <v>0</v>
          </cell>
          <cell r="M881">
            <v>0</v>
          </cell>
          <cell r="N881">
            <v>0</v>
          </cell>
          <cell r="O881">
            <v>0</v>
          </cell>
          <cell r="P881">
            <v>0</v>
          </cell>
          <cell r="Q881">
            <v>0</v>
          </cell>
          <cell r="R881">
            <v>0</v>
          </cell>
          <cell r="S881">
            <v>0</v>
          </cell>
          <cell r="T881">
            <v>0</v>
          </cell>
          <cell r="U881">
            <v>0</v>
          </cell>
          <cell r="V881">
            <v>0</v>
          </cell>
        </row>
        <row r="882">
          <cell r="A882">
            <v>0</v>
          </cell>
          <cell r="B882">
            <v>0</v>
          </cell>
          <cell r="C882">
            <v>0</v>
          </cell>
          <cell r="D882">
            <v>0</v>
          </cell>
          <cell r="E882" t="str">
            <v>Firma:</v>
          </cell>
          <cell r="F882">
            <v>0</v>
          </cell>
          <cell r="G882">
            <v>0</v>
          </cell>
          <cell r="H882">
            <v>0</v>
          </cell>
          <cell r="I882">
            <v>0</v>
          </cell>
          <cell r="J882">
            <v>0</v>
          </cell>
          <cell r="K882">
            <v>0</v>
          </cell>
          <cell r="L882">
            <v>0</v>
          </cell>
          <cell r="M882">
            <v>0</v>
          </cell>
          <cell r="N882">
            <v>0</v>
          </cell>
          <cell r="O882">
            <v>0</v>
          </cell>
          <cell r="P882">
            <v>0</v>
          </cell>
          <cell r="Q882">
            <v>0</v>
          </cell>
          <cell r="R882">
            <v>0</v>
          </cell>
          <cell r="S882">
            <v>0</v>
          </cell>
          <cell r="T882">
            <v>0</v>
          </cell>
          <cell r="U882">
            <v>0</v>
          </cell>
          <cell r="V882">
            <v>0</v>
          </cell>
        </row>
        <row r="883">
          <cell r="A883">
            <v>0</v>
          </cell>
          <cell r="B883">
            <v>0</v>
          </cell>
          <cell r="C883">
            <v>0</v>
          </cell>
          <cell r="D883">
            <v>0</v>
          </cell>
          <cell r="E883" t="str">
            <v xml:space="preserve">Nombre: </v>
          </cell>
          <cell r="F883">
            <v>0</v>
          </cell>
          <cell r="G883">
            <v>0</v>
          </cell>
          <cell r="H883">
            <v>0</v>
          </cell>
          <cell r="I883">
            <v>0</v>
          </cell>
          <cell r="J883">
            <v>0</v>
          </cell>
          <cell r="K883">
            <v>0</v>
          </cell>
          <cell r="L883">
            <v>0</v>
          </cell>
          <cell r="M883">
            <v>0</v>
          </cell>
          <cell r="N883">
            <v>0</v>
          </cell>
          <cell r="O883">
            <v>0</v>
          </cell>
          <cell r="P883">
            <v>0</v>
          </cell>
          <cell r="Q883">
            <v>0</v>
          </cell>
          <cell r="R883">
            <v>0</v>
          </cell>
          <cell r="S883">
            <v>0</v>
          </cell>
          <cell r="T883">
            <v>0</v>
          </cell>
          <cell r="U883">
            <v>0</v>
          </cell>
          <cell r="V883">
            <v>0</v>
          </cell>
        </row>
        <row r="884">
          <cell r="A884">
            <v>0</v>
          </cell>
          <cell r="B884">
            <v>0</v>
          </cell>
          <cell r="C884">
            <v>0</v>
          </cell>
          <cell r="D884">
            <v>0</v>
          </cell>
          <cell r="E884" t="str">
            <v>REPRESENTATE LEGAL Ó DIRECTOR DE OBRA</v>
          </cell>
          <cell r="F884">
            <v>0</v>
          </cell>
          <cell r="G884">
            <v>0</v>
          </cell>
          <cell r="H884">
            <v>0</v>
          </cell>
          <cell r="I884">
            <v>0</v>
          </cell>
          <cell r="J884">
            <v>0</v>
          </cell>
          <cell r="K884">
            <v>0</v>
          </cell>
          <cell r="L884">
            <v>0</v>
          </cell>
          <cell r="M884">
            <v>0</v>
          </cell>
          <cell r="N884">
            <v>0</v>
          </cell>
          <cell r="O884">
            <v>0</v>
          </cell>
          <cell r="P884">
            <v>0</v>
          </cell>
          <cell r="Q884">
            <v>0</v>
          </cell>
          <cell r="R884">
            <v>0</v>
          </cell>
          <cell r="S884">
            <v>0</v>
          </cell>
          <cell r="T884">
            <v>0</v>
          </cell>
          <cell r="U884">
            <v>0</v>
          </cell>
          <cell r="V884">
            <v>0</v>
          </cell>
        </row>
        <row r="885">
          <cell r="F885">
            <v>0</v>
          </cell>
          <cell r="G885">
            <v>0</v>
          </cell>
          <cell r="H885">
            <v>0</v>
          </cell>
          <cell r="I885">
            <v>0</v>
          </cell>
          <cell r="J885">
            <v>0</v>
          </cell>
          <cell r="K885">
            <v>0</v>
          </cell>
        </row>
        <row r="886">
          <cell r="A886" t="str">
            <v>C. OBSERVACIONES INTERVENTORIA (Campo de obligatorio diligenciamiento)</v>
          </cell>
          <cell r="B886">
            <v>0</v>
          </cell>
          <cell r="C886">
            <v>0</v>
          </cell>
          <cell r="D886">
            <v>0</v>
          </cell>
          <cell r="E886">
            <v>0</v>
          </cell>
          <cell r="F886">
            <v>0</v>
          </cell>
          <cell r="G886">
            <v>0</v>
          </cell>
          <cell r="H886">
            <v>0</v>
          </cell>
          <cell r="I886">
            <v>0</v>
          </cell>
          <cell r="J886">
            <v>0</v>
          </cell>
          <cell r="K886">
            <v>0</v>
          </cell>
          <cell r="L886">
            <v>0</v>
          </cell>
          <cell r="M886">
            <v>0</v>
          </cell>
          <cell r="N886">
            <v>0</v>
          </cell>
          <cell r="O886">
            <v>0</v>
          </cell>
          <cell r="P886">
            <v>0</v>
          </cell>
          <cell r="Q886">
            <v>0</v>
          </cell>
          <cell r="R886">
            <v>0</v>
          </cell>
          <cell r="S886">
            <v>0</v>
          </cell>
          <cell r="T886">
            <v>0</v>
          </cell>
          <cell r="U886">
            <v>0</v>
          </cell>
          <cell r="V886">
            <v>0</v>
          </cell>
        </row>
        <row r="887">
          <cell r="A887">
            <v>0</v>
          </cell>
          <cell r="B887">
            <v>0</v>
          </cell>
          <cell r="C887">
            <v>0</v>
          </cell>
          <cell r="D887">
            <v>0</v>
          </cell>
          <cell r="E887">
            <v>0</v>
          </cell>
          <cell r="F887">
            <v>0</v>
          </cell>
          <cell r="G887">
            <v>0</v>
          </cell>
          <cell r="H887">
            <v>0</v>
          </cell>
          <cell r="I887">
            <v>0</v>
          </cell>
          <cell r="J887">
            <v>0</v>
          </cell>
          <cell r="K887">
            <v>0</v>
          </cell>
          <cell r="L887">
            <v>0</v>
          </cell>
          <cell r="M887">
            <v>0</v>
          </cell>
          <cell r="N887">
            <v>0</v>
          </cell>
          <cell r="O887">
            <v>0</v>
          </cell>
          <cell r="P887">
            <v>0</v>
          </cell>
          <cell r="Q887">
            <v>0</v>
          </cell>
          <cell r="R887">
            <v>0</v>
          </cell>
          <cell r="S887">
            <v>0</v>
          </cell>
          <cell r="T887">
            <v>0</v>
          </cell>
          <cell r="U887">
            <v>0</v>
          </cell>
          <cell r="V887">
            <v>0</v>
          </cell>
        </row>
        <row r="888">
          <cell r="A888">
            <v>0</v>
          </cell>
          <cell r="B888">
            <v>0</v>
          </cell>
          <cell r="C888">
            <v>0</v>
          </cell>
          <cell r="D888">
            <v>0</v>
          </cell>
          <cell r="E888">
            <v>0</v>
          </cell>
          <cell r="F888">
            <v>0</v>
          </cell>
          <cell r="G888">
            <v>0</v>
          </cell>
          <cell r="H888">
            <v>0</v>
          </cell>
          <cell r="I888">
            <v>0</v>
          </cell>
          <cell r="J888">
            <v>0</v>
          </cell>
          <cell r="K888">
            <v>0</v>
          </cell>
          <cell r="L888">
            <v>0</v>
          </cell>
          <cell r="M888">
            <v>0</v>
          </cell>
          <cell r="N888">
            <v>0</v>
          </cell>
          <cell r="O888">
            <v>0</v>
          </cell>
          <cell r="P888">
            <v>0</v>
          </cell>
          <cell r="Q888">
            <v>0</v>
          </cell>
          <cell r="R888">
            <v>0</v>
          </cell>
          <cell r="S888">
            <v>0</v>
          </cell>
          <cell r="T888">
            <v>0</v>
          </cell>
          <cell r="U888">
            <v>0</v>
          </cell>
          <cell r="V888">
            <v>0</v>
          </cell>
        </row>
        <row r="889">
          <cell r="A889">
            <v>0</v>
          </cell>
          <cell r="B889">
            <v>0</v>
          </cell>
          <cell r="C889">
            <v>0</v>
          </cell>
          <cell r="D889">
            <v>0</v>
          </cell>
          <cell r="E889">
            <v>0</v>
          </cell>
          <cell r="F889">
            <v>0</v>
          </cell>
          <cell r="G889">
            <v>0</v>
          </cell>
          <cell r="H889">
            <v>0</v>
          </cell>
          <cell r="I889">
            <v>0</v>
          </cell>
          <cell r="J889">
            <v>0</v>
          </cell>
          <cell r="K889">
            <v>0</v>
          </cell>
          <cell r="L889">
            <v>0</v>
          </cell>
          <cell r="M889">
            <v>0</v>
          </cell>
          <cell r="N889">
            <v>0</v>
          </cell>
          <cell r="O889">
            <v>0</v>
          </cell>
          <cell r="P889">
            <v>0</v>
          </cell>
          <cell r="Q889">
            <v>0</v>
          </cell>
          <cell r="R889">
            <v>0</v>
          </cell>
          <cell r="S889">
            <v>0</v>
          </cell>
          <cell r="T889">
            <v>0</v>
          </cell>
          <cell r="U889">
            <v>0</v>
          </cell>
          <cell r="V889">
            <v>0</v>
          </cell>
        </row>
        <row r="890">
          <cell r="A890">
            <v>0</v>
          </cell>
          <cell r="B890">
            <v>0</v>
          </cell>
          <cell r="C890">
            <v>0</v>
          </cell>
          <cell r="D890">
            <v>0</v>
          </cell>
          <cell r="E890">
            <v>0</v>
          </cell>
          <cell r="F890">
            <v>0</v>
          </cell>
          <cell r="G890">
            <v>0</v>
          </cell>
          <cell r="H890">
            <v>0</v>
          </cell>
          <cell r="I890">
            <v>0</v>
          </cell>
          <cell r="J890">
            <v>0</v>
          </cell>
          <cell r="K890">
            <v>0</v>
          </cell>
          <cell r="L890">
            <v>0</v>
          </cell>
          <cell r="M890">
            <v>0</v>
          </cell>
          <cell r="N890">
            <v>0</v>
          </cell>
          <cell r="O890">
            <v>0</v>
          </cell>
          <cell r="P890">
            <v>0</v>
          </cell>
          <cell r="Q890">
            <v>0</v>
          </cell>
          <cell r="R890">
            <v>0</v>
          </cell>
          <cell r="S890">
            <v>0</v>
          </cell>
          <cell r="T890">
            <v>0</v>
          </cell>
          <cell r="U890">
            <v>0</v>
          </cell>
          <cell r="V890">
            <v>0</v>
          </cell>
        </row>
        <row r="891">
          <cell r="A891">
            <v>0</v>
          </cell>
          <cell r="B891">
            <v>0</v>
          </cell>
          <cell r="C891">
            <v>0</v>
          </cell>
          <cell r="D891">
            <v>0</v>
          </cell>
          <cell r="E891">
            <v>0</v>
          </cell>
          <cell r="F891">
            <v>0</v>
          </cell>
          <cell r="G891">
            <v>0</v>
          </cell>
          <cell r="H891">
            <v>0</v>
          </cell>
          <cell r="I891">
            <v>0</v>
          </cell>
          <cell r="J891">
            <v>0</v>
          </cell>
          <cell r="K891">
            <v>0</v>
          </cell>
          <cell r="L891">
            <v>0</v>
          </cell>
          <cell r="M891">
            <v>0</v>
          </cell>
          <cell r="N891">
            <v>0</v>
          </cell>
          <cell r="O891">
            <v>0</v>
          </cell>
          <cell r="P891">
            <v>0</v>
          </cell>
          <cell r="Q891">
            <v>0</v>
          </cell>
          <cell r="R891">
            <v>0</v>
          </cell>
          <cell r="S891">
            <v>0</v>
          </cell>
          <cell r="T891">
            <v>0</v>
          </cell>
          <cell r="U891">
            <v>0</v>
          </cell>
          <cell r="V891">
            <v>0</v>
          </cell>
        </row>
        <row r="892">
          <cell r="A892">
            <v>0</v>
          </cell>
          <cell r="B892">
            <v>0</v>
          </cell>
          <cell r="C892">
            <v>0</v>
          </cell>
          <cell r="D892">
            <v>0</v>
          </cell>
          <cell r="E892">
            <v>0</v>
          </cell>
          <cell r="F892">
            <v>0</v>
          </cell>
          <cell r="G892">
            <v>0</v>
          </cell>
          <cell r="H892">
            <v>0</v>
          </cell>
          <cell r="I892">
            <v>0</v>
          </cell>
          <cell r="J892">
            <v>0</v>
          </cell>
          <cell r="K892">
            <v>0</v>
          </cell>
          <cell r="L892">
            <v>0</v>
          </cell>
          <cell r="M892">
            <v>0</v>
          </cell>
          <cell r="N892">
            <v>0</v>
          </cell>
          <cell r="O892">
            <v>0</v>
          </cell>
          <cell r="P892">
            <v>0</v>
          </cell>
          <cell r="Q892">
            <v>0</v>
          </cell>
          <cell r="R892">
            <v>0</v>
          </cell>
          <cell r="T892">
            <v>0</v>
          </cell>
          <cell r="U892">
            <v>0</v>
          </cell>
        </row>
        <row r="893">
          <cell r="A893">
            <v>0</v>
          </cell>
          <cell r="B893">
            <v>0</v>
          </cell>
          <cell r="C893">
            <v>0</v>
          </cell>
          <cell r="D893">
            <v>0</v>
          </cell>
          <cell r="E893" t="str">
            <v>Firma:</v>
          </cell>
          <cell r="F893">
            <v>0</v>
          </cell>
          <cell r="G893">
            <v>0</v>
          </cell>
          <cell r="H893">
            <v>0</v>
          </cell>
          <cell r="I893">
            <v>0</v>
          </cell>
          <cell r="J893">
            <v>0</v>
          </cell>
          <cell r="K893">
            <v>0</v>
          </cell>
          <cell r="L893">
            <v>0</v>
          </cell>
          <cell r="M893">
            <v>0</v>
          </cell>
          <cell r="N893">
            <v>0</v>
          </cell>
          <cell r="O893">
            <v>0</v>
          </cell>
          <cell r="P893">
            <v>0</v>
          </cell>
          <cell r="Q893">
            <v>0</v>
          </cell>
          <cell r="R893">
            <v>0</v>
          </cell>
          <cell r="S893">
            <v>0</v>
          </cell>
          <cell r="U893">
            <v>0</v>
          </cell>
          <cell r="V893">
            <v>0</v>
          </cell>
        </row>
        <row r="894">
          <cell r="A894">
            <v>0</v>
          </cell>
          <cell r="B894">
            <v>0</v>
          </cell>
          <cell r="C894">
            <v>0</v>
          </cell>
          <cell r="D894">
            <v>0</v>
          </cell>
          <cell r="E894" t="str">
            <v xml:space="preserve">Nombre: </v>
          </cell>
          <cell r="F894">
            <v>0</v>
          </cell>
          <cell r="G894">
            <v>0</v>
          </cell>
          <cell r="H894">
            <v>0</v>
          </cell>
          <cell r="I894">
            <v>0</v>
          </cell>
          <cell r="J894">
            <v>0</v>
          </cell>
          <cell r="K894">
            <v>0</v>
          </cell>
          <cell r="L894">
            <v>0</v>
          </cell>
          <cell r="M894">
            <v>0</v>
          </cell>
          <cell r="N894">
            <v>0</v>
          </cell>
          <cell r="O894">
            <v>0</v>
          </cell>
          <cell r="P894">
            <v>0</v>
          </cell>
          <cell r="Q894">
            <v>0</v>
          </cell>
          <cell r="R894">
            <v>0</v>
          </cell>
          <cell r="S894">
            <v>0</v>
          </cell>
          <cell r="U894">
            <v>0</v>
          </cell>
          <cell r="V894" t="str">
            <v>Original  - FONADE</v>
          </cell>
        </row>
        <row r="895">
          <cell r="A895">
            <v>0</v>
          </cell>
          <cell r="B895">
            <v>0</v>
          </cell>
          <cell r="C895">
            <v>0</v>
          </cell>
          <cell r="D895">
            <v>0</v>
          </cell>
          <cell r="E895" t="str">
            <v>REPRESENTANTE LEGAL Ó DIRECTOR DE INTERVENTORÍA</v>
          </cell>
          <cell r="F895">
            <v>0</v>
          </cell>
          <cell r="G895">
            <v>0</v>
          </cell>
          <cell r="H895">
            <v>0</v>
          </cell>
          <cell r="I895">
            <v>0</v>
          </cell>
          <cell r="J895">
            <v>0</v>
          </cell>
          <cell r="K895">
            <v>0</v>
          </cell>
          <cell r="L895">
            <v>0</v>
          </cell>
          <cell r="M895">
            <v>0</v>
          </cell>
          <cell r="N895">
            <v>0</v>
          </cell>
          <cell r="O895">
            <v>0</v>
          </cell>
          <cell r="P895">
            <v>0</v>
          </cell>
          <cell r="Q895">
            <v>0</v>
          </cell>
          <cell r="R895">
            <v>0</v>
          </cell>
          <cell r="S895">
            <v>0</v>
          </cell>
          <cell r="T895">
            <v>0</v>
          </cell>
          <cell r="U895">
            <v>0</v>
          </cell>
          <cell r="V895" t="str">
            <v>Copias: Contratista, Interventor</v>
          </cell>
        </row>
        <row r="896">
          <cell r="A896" t="str">
            <v>Item</v>
          </cell>
          <cell r="B896">
            <v>0</v>
          </cell>
          <cell r="C896" t="str">
            <v>Descripción</v>
          </cell>
          <cell r="D896">
            <v>0</v>
          </cell>
          <cell r="E896">
            <v>0</v>
          </cell>
          <cell r="F896">
            <v>0</v>
          </cell>
          <cell r="G896">
            <v>0</v>
          </cell>
          <cell r="H896">
            <v>0</v>
          </cell>
          <cell r="I896">
            <v>0</v>
          </cell>
          <cell r="J896">
            <v>0</v>
          </cell>
          <cell r="K896">
            <v>0</v>
          </cell>
          <cell r="L896">
            <v>0</v>
          </cell>
          <cell r="M896">
            <v>0</v>
          </cell>
          <cell r="N896">
            <v>0</v>
          </cell>
          <cell r="O896">
            <v>0</v>
          </cell>
          <cell r="P896">
            <v>0</v>
          </cell>
          <cell r="Q896">
            <v>0</v>
          </cell>
          <cell r="R896" t="str">
            <v>Unidad</v>
          </cell>
          <cell r="S896">
            <v>0</v>
          </cell>
          <cell r="T896" t="str">
            <v>Cantidad</v>
          </cell>
          <cell r="U896">
            <v>0</v>
          </cell>
          <cell r="V896">
            <v>0</v>
          </cell>
        </row>
        <row r="897">
          <cell r="A897" t="str">
            <v>04.06.01</v>
          </cell>
          <cell r="B897">
            <v>0</v>
          </cell>
          <cell r="C897" t="str">
            <v>Suministro e hincada de varilla de cobre de 2.44 metros x 5/8" para aterrizar la infraestructura de apantallamiento y la malla de puesta a tierra.</v>
          </cell>
          <cell r="D897">
            <v>0</v>
          </cell>
          <cell r="E897">
            <v>0</v>
          </cell>
          <cell r="F897">
            <v>0</v>
          </cell>
          <cell r="G897">
            <v>0</v>
          </cell>
          <cell r="H897">
            <v>0</v>
          </cell>
          <cell r="I897">
            <v>0</v>
          </cell>
          <cell r="J897">
            <v>0</v>
          </cell>
          <cell r="K897">
            <v>0</v>
          </cell>
          <cell r="L897">
            <v>0</v>
          </cell>
          <cell r="M897">
            <v>0</v>
          </cell>
          <cell r="N897">
            <v>0</v>
          </cell>
          <cell r="O897">
            <v>0</v>
          </cell>
          <cell r="P897">
            <v>0</v>
          </cell>
          <cell r="Q897">
            <v>0</v>
          </cell>
          <cell r="R897" t="str">
            <v>UN</v>
          </cell>
          <cell r="S897">
            <v>0</v>
          </cell>
          <cell r="T897">
            <v>1</v>
          </cell>
          <cell r="U897">
            <v>0</v>
          </cell>
          <cell r="V897">
            <v>0</v>
          </cell>
          <cell r="W897">
            <v>139836</v>
          </cell>
        </row>
        <row r="898">
          <cell r="A898">
            <v>0</v>
          </cell>
          <cell r="B898">
            <v>0</v>
          </cell>
          <cell r="C898">
            <v>0</v>
          </cell>
          <cell r="D898">
            <v>0</v>
          </cell>
          <cell r="E898">
            <v>0</v>
          </cell>
          <cell r="F898">
            <v>0</v>
          </cell>
          <cell r="G898">
            <v>0</v>
          </cell>
          <cell r="H898">
            <v>0</v>
          </cell>
          <cell r="I898">
            <v>0</v>
          </cell>
          <cell r="J898">
            <v>0</v>
          </cell>
          <cell r="K898">
            <v>0</v>
          </cell>
          <cell r="L898">
            <v>0</v>
          </cell>
          <cell r="M898">
            <v>0</v>
          </cell>
          <cell r="N898">
            <v>0</v>
          </cell>
          <cell r="O898">
            <v>0</v>
          </cell>
          <cell r="P898">
            <v>0</v>
          </cell>
          <cell r="Q898">
            <v>0</v>
          </cell>
          <cell r="R898">
            <v>0</v>
          </cell>
          <cell r="S898">
            <v>0</v>
          </cell>
          <cell r="T898">
            <v>0</v>
          </cell>
          <cell r="U898">
            <v>0</v>
          </cell>
          <cell r="V898">
            <v>0</v>
          </cell>
        </row>
        <row r="899">
          <cell r="A899" t="str">
            <v>1.  Equipo</v>
          </cell>
          <cell r="B899">
            <v>0</v>
          </cell>
          <cell r="C899">
            <v>0</v>
          </cell>
          <cell r="D899">
            <v>0</v>
          </cell>
          <cell r="E899">
            <v>0</v>
          </cell>
          <cell r="F899">
            <v>0</v>
          </cell>
          <cell r="G899">
            <v>0</v>
          </cell>
          <cell r="H899">
            <v>0</v>
          </cell>
          <cell r="I899">
            <v>0</v>
          </cell>
          <cell r="J899">
            <v>0</v>
          </cell>
          <cell r="K899">
            <v>0</v>
          </cell>
          <cell r="L899">
            <v>0</v>
          </cell>
          <cell r="M899">
            <v>0</v>
          </cell>
          <cell r="N899">
            <v>0</v>
          </cell>
          <cell r="O899">
            <v>0</v>
          </cell>
          <cell r="P899">
            <v>0</v>
          </cell>
          <cell r="Q899">
            <v>0</v>
          </cell>
          <cell r="R899">
            <v>0</v>
          </cell>
          <cell r="S899">
            <v>0</v>
          </cell>
          <cell r="T899">
            <v>0</v>
          </cell>
          <cell r="U899">
            <v>0</v>
          </cell>
          <cell r="V899">
            <v>0</v>
          </cell>
        </row>
        <row r="900">
          <cell r="A900" t="str">
            <v>Descripción</v>
          </cell>
          <cell r="B900">
            <v>0</v>
          </cell>
          <cell r="C900">
            <v>0</v>
          </cell>
          <cell r="D900">
            <v>0</v>
          </cell>
          <cell r="E900">
            <v>0</v>
          </cell>
          <cell r="F900">
            <v>0</v>
          </cell>
          <cell r="G900">
            <v>0</v>
          </cell>
          <cell r="H900" t="str">
            <v>Marca</v>
          </cell>
          <cell r="I900">
            <v>0</v>
          </cell>
          <cell r="J900">
            <v>0</v>
          </cell>
          <cell r="K900" t="str">
            <v>Tipo</v>
          </cell>
          <cell r="L900">
            <v>0</v>
          </cell>
          <cell r="M900">
            <v>0</v>
          </cell>
          <cell r="N900">
            <v>0</v>
          </cell>
          <cell r="O900" t="str">
            <v>Tarifa/Hora</v>
          </cell>
          <cell r="P900">
            <v>0</v>
          </cell>
          <cell r="Q900">
            <v>0</v>
          </cell>
          <cell r="R900" t="str">
            <v>Rendimiento</v>
          </cell>
          <cell r="S900">
            <v>0</v>
          </cell>
          <cell r="T900" t="str">
            <v>Vr. Unitario</v>
          </cell>
          <cell r="U900">
            <v>0</v>
          </cell>
          <cell r="V900">
            <v>0</v>
          </cell>
        </row>
        <row r="901">
          <cell r="A901" t="str">
            <v>Herramienta menor (% de mano de obra)</v>
          </cell>
          <cell r="B901">
            <v>0</v>
          </cell>
          <cell r="C901">
            <v>0</v>
          </cell>
          <cell r="D901">
            <v>0</v>
          </cell>
          <cell r="E901">
            <v>0</v>
          </cell>
          <cell r="F901">
            <v>0</v>
          </cell>
          <cell r="G901">
            <v>0</v>
          </cell>
          <cell r="H901">
            <v>0</v>
          </cell>
          <cell r="I901">
            <v>0</v>
          </cell>
          <cell r="J901">
            <v>0</v>
          </cell>
          <cell r="K901">
            <v>0</v>
          </cell>
          <cell r="L901">
            <v>0</v>
          </cell>
          <cell r="M901">
            <v>0</v>
          </cell>
          <cell r="N901">
            <v>0</v>
          </cell>
          <cell r="O901">
            <v>6850</v>
          </cell>
          <cell r="P901">
            <v>0</v>
          </cell>
          <cell r="Q901">
            <v>0</v>
          </cell>
          <cell r="R901">
            <v>0.1</v>
          </cell>
          <cell r="S901">
            <v>0</v>
          </cell>
          <cell r="T901">
            <v>685</v>
          </cell>
          <cell r="U901">
            <v>0</v>
          </cell>
          <cell r="V901">
            <v>0</v>
          </cell>
        </row>
        <row r="902">
          <cell r="A902" t="str">
            <v>Atornillador</v>
          </cell>
          <cell r="B902">
            <v>0</v>
          </cell>
          <cell r="C902">
            <v>0</v>
          </cell>
          <cell r="D902">
            <v>0</v>
          </cell>
          <cell r="E902">
            <v>0</v>
          </cell>
          <cell r="F902">
            <v>0</v>
          </cell>
          <cell r="G902">
            <v>0</v>
          </cell>
          <cell r="H902">
            <v>0</v>
          </cell>
          <cell r="I902">
            <v>0</v>
          </cell>
          <cell r="J902">
            <v>0</v>
          </cell>
          <cell r="K902">
            <v>0</v>
          </cell>
          <cell r="L902">
            <v>0</v>
          </cell>
          <cell r="M902">
            <v>0</v>
          </cell>
          <cell r="N902">
            <v>0</v>
          </cell>
          <cell r="O902">
            <v>21735</v>
          </cell>
          <cell r="P902">
            <v>0</v>
          </cell>
          <cell r="Q902">
            <v>0</v>
          </cell>
          <cell r="R902">
            <v>0.1</v>
          </cell>
          <cell r="S902">
            <v>0</v>
          </cell>
          <cell r="T902">
            <v>2173.5</v>
          </cell>
          <cell r="U902">
            <v>0</v>
          </cell>
          <cell r="V902">
            <v>0</v>
          </cell>
        </row>
        <row r="903">
          <cell r="A903">
            <v>0</v>
          </cell>
          <cell r="B903">
            <v>0</v>
          </cell>
          <cell r="C903">
            <v>0</v>
          </cell>
          <cell r="D903">
            <v>0</v>
          </cell>
          <cell r="E903">
            <v>0</v>
          </cell>
          <cell r="F903">
            <v>0</v>
          </cell>
          <cell r="G903">
            <v>0</v>
          </cell>
          <cell r="H903">
            <v>0</v>
          </cell>
          <cell r="I903">
            <v>0</v>
          </cell>
          <cell r="J903">
            <v>0</v>
          </cell>
          <cell r="K903">
            <v>0</v>
          </cell>
          <cell r="L903">
            <v>0</v>
          </cell>
          <cell r="M903">
            <v>0</v>
          </cell>
          <cell r="N903">
            <v>0</v>
          </cell>
          <cell r="O903">
            <v>0</v>
          </cell>
          <cell r="P903">
            <v>0</v>
          </cell>
          <cell r="Q903">
            <v>0</v>
          </cell>
          <cell r="R903">
            <v>0</v>
          </cell>
          <cell r="S903">
            <v>0</v>
          </cell>
          <cell r="T903">
            <v>0</v>
          </cell>
          <cell r="U903">
            <v>0</v>
          </cell>
          <cell r="V903">
            <v>0</v>
          </cell>
        </row>
        <row r="904">
          <cell r="A904">
            <v>0</v>
          </cell>
          <cell r="B904">
            <v>0</v>
          </cell>
          <cell r="C904">
            <v>0</v>
          </cell>
          <cell r="D904">
            <v>0</v>
          </cell>
          <cell r="E904">
            <v>0</v>
          </cell>
          <cell r="F904">
            <v>0</v>
          </cell>
          <cell r="G904">
            <v>0</v>
          </cell>
          <cell r="H904">
            <v>0</v>
          </cell>
          <cell r="I904">
            <v>0</v>
          </cell>
          <cell r="J904">
            <v>0</v>
          </cell>
          <cell r="K904">
            <v>0</v>
          </cell>
          <cell r="L904">
            <v>0</v>
          </cell>
          <cell r="M904">
            <v>0</v>
          </cell>
          <cell r="N904">
            <v>0</v>
          </cell>
          <cell r="O904">
            <v>0</v>
          </cell>
          <cell r="P904">
            <v>0</v>
          </cell>
          <cell r="Q904">
            <v>0</v>
          </cell>
          <cell r="R904">
            <v>0</v>
          </cell>
          <cell r="S904">
            <v>0</v>
          </cell>
          <cell r="T904">
            <v>0</v>
          </cell>
          <cell r="U904">
            <v>0</v>
          </cell>
          <cell r="V904">
            <v>0</v>
          </cell>
        </row>
        <row r="905">
          <cell r="A905" t="str">
            <v>SUBTOTAL</v>
          </cell>
          <cell r="B905">
            <v>0</v>
          </cell>
          <cell r="C905">
            <v>0</v>
          </cell>
          <cell r="D905">
            <v>0</v>
          </cell>
          <cell r="E905">
            <v>0</v>
          </cell>
          <cell r="F905">
            <v>0</v>
          </cell>
          <cell r="G905">
            <v>0</v>
          </cell>
          <cell r="H905">
            <v>0</v>
          </cell>
          <cell r="I905">
            <v>0</v>
          </cell>
          <cell r="J905">
            <v>0</v>
          </cell>
          <cell r="K905">
            <v>0</v>
          </cell>
          <cell r="L905">
            <v>0</v>
          </cell>
          <cell r="M905">
            <v>0</v>
          </cell>
          <cell r="N905">
            <v>0</v>
          </cell>
          <cell r="O905">
            <v>0</v>
          </cell>
          <cell r="P905">
            <v>0</v>
          </cell>
          <cell r="Q905">
            <v>0</v>
          </cell>
          <cell r="R905">
            <v>0</v>
          </cell>
          <cell r="S905">
            <v>0</v>
          </cell>
          <cell r="T905">
            <v>2858.5</v>
          </cell>
          <cell r="U905">
            <v>0</v>
          </cell>
          <cell r="V905">
            <v>0</v>
          </cell>
        </row>
        <row r="906">
          <cell r="A906">
            <v>0</v>
          </cell>
          <cell r="B906">
            <v>0</v>
          </cell>
          <cell r="C906">
            <v>0</v>
          </cell>
          <cell r="D906">
            <v>0</v>
          </cell>
          <cell r="E906">
            <v>0</v>
          </cell>
          <cell r="F906">
            <v>0</v>
          </cell>
          <cell r="G906">
            <v>0</v>
          </cell>
          <cell r="H906">
            <v>0</v>
          </cell>
          <cell r="I906">
            <v>0</v>
          </cell>
          <cell r="J906">
            <v>0</v>
          </cell>
          <cell r="K906">
            <v>0</v>
          </cell>
          <cell r="L906">
            <v>0</v>
          </cell>
          <cell r="M906">
            <v>0</v>
          </cell>
          <cell r="N906">
            <v>0</v>
          </cell>
          <cell r="O906">
            <v>0</v>
          </cell>
          <cell r="P906">
            <v>0</v>
          </cell>
          <cell r="Q906">
            <v>0</v>
          </cell>
          <cell r="R906">
            <v>0</v>
          </cell>
          <cell r="S906">
            <v>0</v>
          </cell>
          <cell r="T906">
            <v>0</v>
          </cell>
          <cell r="U906">
            <v>0</v>
          </cell>
          <cell r="V906">
            <v>0</v>
          </cell>
        </row>
        <row r="907">
          <cell r="A907" t="str">
            <v>2.  Materiales</v>
          </cell>
          <cell r="B907">
            <v>0</v>
          </cell>
          <cell r="C907">
            <v>0</v>
          </cell>
          <cell r="D907">
            <v>0</v>
          </cell>
          <cell r="E907">
            <v>0</v>
          </cell>
          <cell r="F907">
            <v>0</v>
          </cell>
          <cell r="G907">
            <v>0</v>
          </cell>
          <cell r="H907">
            <v>0</v>
          </cell>
          <cell r="I907">
            <v>0</v>
          </cell>
          <cell r="J907">
            <v>0</v>
          </cell>
          <cell r="K907">
            <v>0</v>
          </cell>
          <cell r="L907">
            <v>0</v>
          </cell>
          <cell r="M907">
            <v>0</v>
          </cell>
          <cell r="N907">
            <v>0</v>
          </cell>
          <cell r="O907">
            <v>0</v>
          </cell>
          <cell r="P907">
            <v>0</v>
          </cell>
          <cell r="Q907">
            <v>0</v>
          </cell>
          <cell r="R907">
            <v>0</v>
          </cell>
          <cell r="S907">
            <v>0</v>
          </cell>
          <cell r="T907">
            <v>0</v>
          </cell>
          <cell r="U907">
            <v>0</v>
          </cell>
          <cell r="V907">
            <v>0</v>
          </cell>
        </row>
        <row r="908">
          <cell r="A908" t="str">
            <v>Descripción</v>
          </cell>
          <cell r="B908">
            <v>0</v>
          </cell>
          <cell r="C908">
            <v>0</v>
          </cell>
          <cell r="D908">
            <v>0</v>
          </cell>
          <cell r="E908">
            <v>0</v>
          </cell>
          <cell r="F908">
            <v>0</v>
          </cell>
          <cell r="G908">
            <v>0</v>
          </cell>
          <cell r="H908">
            <v>0</v>
          </cell>
          <cell r="I908">
            <v>0</v>
          </cell>
          <cell r="J908">
            <v>0</v>
          </cell>
          <cell r="K908">
            <v>0</v>
          </cell>
          <cell r="L908">
            <v>0</v>
          </cell>
          <cell r="M908" t="str">
            <v>Unidad</v>
          </cell>
          <cell r="N908">
            <v>0</v>
          </cell>
          <cell r="O908" t="str">
            <v>Cantidad</v>
          </cell>
          <cell r="P908">
            <v>0</v>
          </cell>
          <cell r="Q908" t="str">
            <v>Precio Unit.</v>
          </cell>
          <cell r="R908">
            <v>0</v>
          </cell>
          <cell r="S908">
            <v>0</v>
          </cell>
          <cell r="T908" t="str">
            <v>Vr Unitario</v>
          </cell>
          <cell r="U908">
            <v>0</v>
          </cell>
          <cell r="V908">
            <v>0</v>
          </cell>
        </row>
        <row r="909">
          <cell r="A909" t="str">
            <v>Varilla de cobre de 2,40 mts x 5/8"</v>
          </cell>
          <cell r="B909">
            <v>0</v>
          </cell>
          <cell r="C909">
            <v>0</v>
          </cell>
          <cell r="D909">
            <v>0</v>
          </cell>
          <cell r="E909">
            <v>0</v>
          </cell>
          <cell r="F909">
            <v>0</v>
          </cell>
          <cell r="G909">
            <v>0</v>
          </cell>
          <cell r="H909">
            <v>0</v>
          </cell>
          <cell r="I909">
            <v>0</v>
          </cell>
          <cell r="J909">
            <v>0</v>
          </cell>
          <cell r="K909">
            <v>0</v>
          </cell>
          <cell r="L909">
            <v>0</v>
          </cell>
          <cell r="M909" t="str">
            <v>Un</v>
          </cell>
          <cell r="N909">
            <v>0</v>
          </cell>
          <cell r="O909">
            <v>1</v>
          </cell>
          <cell r="P909">
            <v>0</v>
          </cell>
          <cell r="Q909">
            <v>119800</v>
          </cell>
          <cell r="R909">
            <v>0</v>
          </cell>
          <cell r="S909">
            <v>0</v>
          </cell>
          <cell r="T909">
            <v>119800</v>
          </cell>
          <cell r="U909">
            <v>0</v>
          </cell>
          <cell r="V909">
            <v>0</v>
          </cell>
        </row>
        <row r="910">
          <cell r="A910">
            <v>0</v>
          </cell>
          <cell r="B910">
            <v>0</v>
          </cell>
          <cell r="C910">
            <v>0</v>
          </cell>
          <cell r="D910">
            <v>0</v>
          </cell>
          <cell r="E910">
            <v>0</v>
          </cell>
          <cell r="F910">
            <v>0</v>
          </cell>
          <cell r="G910">
            <v>0</v>
          </cell>
          <cell r="H910">
            <v>0</v>
          </cell>
          <cell r="I910">
            <v>0</v>
          </cell>
          <cell r="J910">
            <v>0</v>
          </cell>
          <cell r="K910">
            <v>0</v>
          </cell>
          <cell r="L910">
            <v>0</v>
          </cell>
          <cell r="M910">
            <v>0</v>
          </cell>
          <cell r="N910">
            <v>0</v>
          </cell>
          <cell r="O910">
            <v>0</v>
          </cell>
          <cell r="P910">
            <v>0</v>
          </cell>
          <cell r="Q910">
            <v>0</v>
          </cell>
          <cell r="R910">
            <v>0</v>
          </cell>
          <cell r="S910">
            <v>0</v>
          </cell>
          <cell r="T910">
            <v>0</v>
          </cell>
          <cell r="U910">
            <v>0</v>
          </cell>
          <cell r="V910">
            <v>0</v>
          </cell>
        </row>
        <row r="911">
          <cell r="A911">
            <v>0</v>
          </cell>
          <cell r="B911">
            <v>0</v>
          </cell>
          <cell r="C911">
            <v>0</v>
          </cell>
          <cell r="D911">
            <v>0</v>
          </cell>
          <cell r="E911">
            <v>0</v>
          </cell>
          <cell r="F911">
            <v>0</v>
          </cell>
          <cell r="G911">
            <v>0</v>
          </cell>
          <cell r="H911">
            <v>0</v>
          </cell>
          <cell r="I911">
            <v>0</v>
          </cell>
          <cell r="J911">
            <v>0</v>
          </cell>
          <cell r="K911">
            <v>0</v>
          </cell>
          <cell r="L911">
            <v>0</v>
          </cell>
          <cell r="M911">
            <v>0</v>
          </cell>
          <cell r="N911">
            <v>0</v>
          </cell>
          <cell r="O911">
            <v>0</v>
          </cell>
          <cell r="P911">
            <v>0</v>
          </cell>
          <cell r="Q911">
            <v>0</v>
          </cell>
          <cell r="R911">
            <v>0</v>
          </cell>
          <cell r="S911">
            <v>0</v>
          </cell>
          <cell r="T911">
            <v>0</v>
          </cell>
          <cell r="U911">
            <v>0</v>
          </cell>
          <cell r="V911">
            <v>0</v>
          </cell>
        </row>
        <row r="912">
          <cell r="A912">
            <v>0</v>
          </cell>
          <cell r="B912">
            <v>0</v>
          </cell>
          <cell r="C912">
            <v>0</v>
          </cell>
          <cell r="D912">
            <v>0</v>
          </cell>
          <cell r="E912">
            <v>0</v>
          </cell>
          <cell r="F912">
            <v>0</v>
          </cell>
          <cell r="G912">
            <v>0</v>
          </cell>
          <cell r="H912">
            <v>0</v>
          </cell>
          <cell r="I912">
            <v>0</v>
          </cell>
          <cell r="J912">
            <v>0</v>
          </cell>
          <cell r="K912">
            <v>0</v>
          </cell>
          <cell r="L912">
            <v>0</v>
          </cell>
          <cell r="M912">
            <v>0</v>
          </cell>
          <cell r="N912">
            <v>0</v>
          </cell>
          <cell r="O912">
            <v>0</v>
          </cell>
          <cell r="P912">
            <v>0</v>
          </cell>
          <cell r="Q912">
            <v>0</v>
          </cell>
          <cell r="R912">
            <v>0</v>
          </cell>
          <cell r="S912">
            <v>0</v>
          </cell>
          <cell r="T912">
            <v>0</v>
          </cell>
          <cell r="U912">
            <v>0</v>
          </cell>
          <cell r="V912">
            <v>0</v>
          </cell>
        </row>
        <row r="913">
          <cell r="A913">
            <v>0</v>
          </cell>
          <cell r="B913">
            <v>0</v>
          </cell>
          <cell r="C913">
            <v>0</v>
          </cell>
          <cell r="D913">
            <v>0</v>
          </cell>
          <cell r="E913">
            <v>0</v>
          </cell>
          <cell r="F913">
            <v>0</v>
          </cell>
          <cell r="G913">
            <v>0</v>
          </cell>
          <cell r="H913">
            <v>0</v>
          </cell>
          <cell r="I913">
            <v>0</v>
          </cell>
          <cell r="J913">
            <v>0</v>
          </cell>
          <cell r="K913">
            <v>0</v>
          </cell>
          <cell r="L913">
            <v>0</v>
          </cell>
          <cell r="M913">
            <v>0</v>
          </cell>
          <cell r="N913">
            <v>0</v>
          </cell>
          <cell r="O913">
            <v>0</v>
          </cell>
          <cell r="P913">
            <v>0</v>
          </cell>
          <cell r="Q913">
            <v>0</v>
          </cell>
          <cell r="R913">
            <v>0</v>
          </cell>
          <cell r="S913">
            <v>0</v>
          </cell>
          <cell r="T913">
            <v>0</v>
          </cell>
          <cell r="U913">
            <v>0</v>
          </cell>
          <cell r="V913">
            <v>0</v>
          </cell>
        </row>
        <row r="914">
          <cell r="A914">
            <v>0</v>
          </cell>
          <cell r="B914">
            <v>0</v>
          </cell>
          <cell r="C914">
            <v>0</v>
          </cell>
          <cell r="D914">
            <v>0</v>
          </cell>
          <cell r="E914">
            <v>0</v>
          </cell>
          <cell r="F914">
            <v>0</v>
          </cell>
          <cell r="G914">
            <v>0</v>
          </cell>
          <cell r="H914">
            <v>0</v>
          </cell>
          <cell r="I914">
            <v>0</v>
          </cell>
          <cell r="J914">
            <v>0</v>
          </cell>
          <cell r="K914">
            <v>0</v>
          </cell>
          <cell r="L914">
            <v>0</v>
          </cell>
          <cell r="M914">
            <v>0</v>
          </cell>
          <cell r="N914">
            <v>0</v>
          </cell>
          <cell r="O914">
            <v>0</v>
          </cell>
          <cell r="P914">
            <v>0</v>
          </cell>
          <cell r="Q914">
            <v>0</v>
          </cell>
          <cell r="R914">
            <v>0</v>
          </cell>
          <cell r="S914">
            <v>0</v>
          </cell>
          <cell r="T914">
            <v>0</v>
          </cell>
          <cell r="U914">
            <v>0</v>
          </cell>
          <cell r="V914">
            <v>0</v>
          </cell>
        </row>
        <row r="915">
          <cell r="A915">
            <v>0</v>
          </cell>
          <cell r="B915">
            <v>0</v>
          </cell>
          <cell r="C915">
            <v>0</v>
          </cell>
          <cell r="D915">
            <v>0</v>
          </cell>
          <cell r="E915">
            <v>0</v>
          </cell>
          <cell r="F915">
            <v>0</v>
          </cell>
          <cell r="G915">
            <v>0</v>
          </cell>
          <cell r="H915">
            <v>0</v>
          </cell>
          <cell r="I915">
            <v>0</v>
          </cell>
          <cell r="J915">
            <v>0</v>
          </cell>
          <cell r="K915">
            <v>0</v>
          </cell>
          <cell r="L915">
            <v>0</v>
          </cell>
          <cell r="M915">
            <v>0</v>
          </cell>
          <cell r="N915">
            <v>0</v>
          </cell>
          <cell r="O915">
            <v>0</v>
          </cell>
          <cell r="P915">
            <v>0</v>
          </cell>
          <cell r="Q915">
            <v>0</v>
          </cell>
          <cell r="R915">
            <v>0</v>
          </cell>
          <cell r="S915">
            <v>0</v>
          </cell>
          <cell r="T915">
            <v>0</v>
          </cell>
          <cell r="U915">
            <v>0</v>
          </cell>
          <cell r="V915">
            <v>0</v>
          </cell>
        </row>
        <row r="916">
          <cell r="A916">
            <v>0</v>
          </cell>
          <cell r="B916">
            <v>0</v>
          </cell>
          <cell r="C916">
            <v>0</v>
          </cell>
          <cell r="D916">
            <v>0</v>
          </cell>
          <cell r="E916">
            <v>0</v>
          </cell>
          <cell r="F916">
            <v>0</v>
          </cell>
          <cell r="G916">
            <v>0</v>
          </cell>
          <cell r="H916">
            <v>0</v>
          </cell>
          <cell r="I916">
            <v>0</v>
          </cell>
          <cell r="J916">
            <v>0</v>
          </cell>
          <cell r="K916">
            <v>0</v>
          </cell>
          <cell r="L916">
            <v>0</v>
          </cell>
          <cell r="M916">
            <v>0</v>
          </cell>
          <cell r="N916">
            <v>0</v>
          </cell>
          <cell r="O916">
            <v>0</v>
          </cell>
          <cell r="P916">
            <v>0</v>
          </cell>
          <cell r="Q916">
            <v>0</v>
          </cell>
          <cell r="R916">
            <v>0</v>
          </cell>
          <cell r="S916">
            <v>0</v>
          </cell>
          <cell r="T916">
            <v>0</v>
          </cell>
          <cell r="U916">
            <v>0</v>
          </cell>
          <cell r="V916">
            <v>0</v>
          </cell>
        </row>
        <row r="917">
          <cell r="A917">
            <v>0</v>
          </cell>
          <cell r="B917">
            <v>0</v>
          </cell>
          <cell r="C917">
            <v>0</v>
          </cell>
          <cell r="D917">
            <v>0</v>
          </cell>
          <cell r="E917">
            <v>0</v>
          </cell>
          <cell r="F917">
            <v>0</v>
          </cell>
          <cell r="G917">
            <v>0</v>
          </cell>
          <cell r="H917">
            <v>0</v>
          </cell>
          <cell r="I917">
            <v>0</v>
          </cell>
          <cell r="J917">
            <v>0</v>
          </cell>
          <cell r="K917">
            <v>0</v>
          </cell>
          <cell r="L917">
            <v>0</v>
          </cell>
          <cell r="M917">
            <v>0</v>
          </cell>
          <cell r="N917">
            <v>0</v>
          </cell>
          <cell r="O917">
            <v>0</v>
          </cell>
          <cell r="P917">
            <v>0</v>
          </cell>
          <cell r="Q917">
            <v>0</v>
          </cell>
          <cell r="R917">
            <v>0</v>
          </cell>
          <cell r="S917">
            <v>0</v>
          </cell>
          <cell r="T917">
            <v>0</v>
          </cell>
          <cell r="U917">
            <v>0</v>
          </cell>
          <cell r="V917">
            <v>0</v>
          </cell>
        </row>
        <row r="918">
          <cell r="A918">
            <v>0</v>
          </cell>
          <cell r="B918">
            <v>0</v>
          </cell>
          <cell r="C918">
            <v>0</v>
          </cell>
          <cell r="D918">
            <v>0</v>
          </cell>
          <cell r="E918">
            <v>0</v>
          </cell>
          <cell r="F918">
            <v>0</v>
          </cell>
          <cell r="G918">
            <v>0</v>
          </cell>
          <cell r="H918">
            <v>0</v>
          </cell>
          <cell r="I918">
            <v>0</v>
          </cell>
          <cell r="J918">
            <v>0</v>
          </cell>
          <cell r="K918">
            <v>0</v>
          </cell>
          <cell r="L918">
            <v>0</v>
          </cell>
          <cell r="M918">
            <v>0</v>
          </cell>
          <cell r="N918">
            <v>0</v>
          </cell>
          <cell r="O918">
            <v>0</v>
          </cell>
          <cell r="P918">
            <v>0</v>
          </cell>
          <cell r="Q918">
            <v>0</v>
          </cell>
          <cell r="R918">
            <v>0</v>
          </cell>
          <cell r="S918">
            <v>0</v>
          </cell>
          <cell r="T918">
            <v>0</v>
          </cell>
          <cell r="U918">
            <v>0</v>
          </cell>
          <cell r="V918">
            <v>0</v>
          </cell>
        </row>
        <row r="919">
          <cell r="A919">
            <v>0</v>
          </cell>
          <cell r="B919">
            <v>0</v>
          </cell>
          <cell r="C919">
            <v>0</v>
          </cell>
          <cell r="D919">
            <v>0</v>
          </cell>
          <cell r="E919">
            <v>0</v>
          </cell>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row>
        <row r="920">
          <cell r="A920">
            <v>0</v>
          </cell>
          <cell r="B920">
            <v>0</v>
          </cell>
          <cell r="C920">
            <v>0</v>
          </cell>
          <cell r="D920">
            <v>0</v>
          </cell>
          <cell r="E920">
            <v>0</v>
          </cell>
          <cell r="F920">
            <v>0</v>
          </cell>
          <cell r="G920">
            <v>0</v>
          </cell>
          <cell r="H920">
            <v>0</v>
          </cell>
          <cell r="I920">
            <v>0</v>
          </cell>
          <cell r="J920">
            <v>0</v>
          </cell>
          <cell r="K920">
            <v>0</v>
          </cell>
          <cell r="L920">
            <v>0</v>
          </cell>
          <cell r="M920">
            <v>0</v>
          </cell>
          <cell r="N920">
            <v>0</v>
          </cell>
          <cell r="O920">
            <v>0</v>
          </cell>
          <cell r="P920">
            <v>0</v>
          </cell>
          <cell r="Q920">
            <v>0</v>
          </cell>
          <cell r="R920">
            <v>0</v>
          </cell>
          <cell r="S920">
            <v>0</v>
          </cell>
          <cell r="T920">
            <v>0</v>
          </cell>
          <cell r="U920">
            <v>0</v>
          </cell>
          <cell r="V920">
            <v>0</v>
          </cell>
        </row>
        <row r="921">
          <cell r="A921" t="str">
            <v>Desperdicio</v>
          </cell>
          <cell r="B921">
            <v>0</v>
          </cell>
          <cell r="C921">
            <v>0</v>
          </cell>
          <cell r="D921">
            <v>0</v>
          </cell>
          <cell r="E921">
            <v>0</v>
          </cell>
          <cell r="F921">
            <v>0</v>
          </cell>
          <cell r="G921">
            <v>0</v>
          </cell>
          <cell r="H921">
            <v>0</v>
          </cell>
          <cell r="I921">
            <v>0</v>
          </cell>
          <cell r="J921">
            <v>0</v>
          </cell>
          <cell r="K921">
            <v>0</v>
          </cell>
          <cell r="L921">
            <v>0</v>
          </cell>
          <cell r="M921" t="str">
            <v>%</v>
          </cell>
          <cell r="N921">
            <v>0</v>
          </cell>
          <cell r="O921">
            <v>0</v>
          </cell>
          <cell r="P921">
            <v>0</v>
          </cell>
          <cell r="Q921">
            <v>119800</v>
          </cell>
          <cell r="R921">
            <v>0</v>
          </cell>
          <cell r="S921">
            <v>0</v>
          </cell>
          <cell r="T921">
            <v>0</v>
          </cell>
          <cell r="U921">
            <v>0</v>
          </cell>
          <cell r="V921">
            <v>0</v>
          </cell>
        </row>
        <row r="922">
          <cell r="A922" t="str">
            <v>SUBTOTAL</v>
          </cell>
          <cell r="B922">
            <v>0</v>
          </cell>
          <cell r="C922">
            <v>0</v>
          </cell>
          <cell r="D922">
            <v>0</v>
          </cell>
          <cell r="E922">
            <v>0</v>
          </cell>
          <cell r="F922">
            <v>0</v>
          </cell>
          <cell r="G922">
            <v>0</v>
          </cell>
          <cell r="H922">
            <v>0</v>
          </cell>
          <cell r="I922">
            <v>0</v>
          </cell>
          <cell r="J922">
            <v>0</v>
          </cell>
          <cell r="K922">
            <v>0</v>
          </cell>
          <cell r="L922">
            <v>0</v>
          </cell>
          <cell r="M922">
            <v>0</v>
          </cell>
          <cell r="N922">
            <v>0</v>
          </cell>
          <cell r="O922">
            <v>0</v>
          </cell>
          <cell r="P922">
            <v>0</v>
          </cell>
          <cell r="Q922">
            <v>0</v>
          </cell>
          <cell r="R922">
            <v>0</v>
          </cell>
          <cell r="S922">
            <v>0</v>
          </cell>
          <cell r="T922">
            <v>119800</v>
          </cell>
          <cell r="U922">
            <v>0</v>
          </cell>
          <cell r="V922">
            <v>0</v>
          </cell>
        </row>
        <row r="923">
          <cell r="A923">
            <v>0</v>
          </cell>
          <cell r="B923">
            <v>0</v>
          </cell>
          <cell r="C923">
            <v>0</v>
          </cell>
          <cell r="D923">
            <v>0</v>
          </cell>
          <cell r="E923">
            <v>0</v>
          </cell>
          <cell r="F923">
            <v>0</v>
          </cell>
          <cell r="G923">
            <v>0</v>
          </cell>
          <cell r="H923">
            <v>0</v>
          </cell>
          <cell r="I923">
            <v>0</v>
          </cell>
          <cell r="J923">
            <v>0</v>
          </cell>
          <cell r="K923">
            <v>0</v>
          </cell>
          <cell r="L923">
            <v>0</v>
          </cell>
          <cell r="M923">
            <v>0</v>
          </cell>
          <cell r="N923">
            <v>0</v>
          </cell>
          <cell r="O923">
            <v>0</v>
          </cell>
          <cell r="P923">
            <v>0</v>
          </cell>
          <cell r="Q923">
            <v>0</v>
          </cell>
          <cell r="R923">
            <v>0</v>
          </cell>
          <cell r="S923">
            <v>0</v>
          </cell>
          <cell r="T923">
            <v>0</v>
          </cell>
          <cell r="U923">
            <v>0</v>
          </cell>
          <cell r="V923">
            <v>0</v>
          </cell>
        </row>
        <row r="924">
          <cell r="A924" t="str">
            <v>3. Transportes</v>
          </cell>
          <cell r="B924">
            <v>0</v>
          </cell>
          <cell r="C924">
            <v>0</v>
          </cell>
          <cell r="D924">
            <v>0</v>
          </cell>
          <cell r="E924">
            <v>0</v>
          </cell>
          <cell r="F924">
            <v>0</v>
          </cell>
          <cell r="G924">
            <v>0</v>
          </cell>
          <cell r="H924">
            <v>0</v>
          </cell>
          <cell r="I924">
            <v>0</v>
          </cell>
          <cell r="J924">
            <v>0</v>
          </cell>
          <cell r="K924">
            <v>0</v>
          </cell>
          <cell r="L924">
            <v>0</v>
          </cell>
          <cell r="M924">
            <v>0</v>
          </cell>
          <cell r="N924">
            <v>0</v>
          </cell>
          <cell r="O924">
            <v>0</v>
          </cell>
          <cell r="P924">
            <v>0</v>
          </cell>
          <cell r="Q924">
            <v>0</v>
          </cell>
          <cell r="R924">
            <v>0</v>
          </cell>
          <cell r="S924">
            <v>0</v>
          </cell>
          <cell r="T924">
            <v>0</v>
          </cell>
          <cell r="U924">
            <v>0</v>
          </cell>
          <cell r="V924">
            <v>0</v>
          </cell>
        </row>
        <row r="925">
          <cell r="A925" t="str">
            <v>Material</v>
          </cell>
          <cell r="B925">
            <v>0</v>
          </cell>
          <cell r="C925">
            <v>0</v>
          </cell>
          <cell r="D925">
            <v>0</v>
          </cell>
          <cell r="E925">
            <v>0</v>
          </cell>
          <cell r="F925">
            <v>0</v>
          </cell>
          <cell r="G925">
            <v>0</v>
          </cell>
          <cell r="H925">
            <v>0</v>
          </cell>
          <cell r="I925">
            <v>0</v>
          </cell>
          <cell r="J925">
            <v>0</v>
          </cell>
          <cell r="K925" t="str">
            <v>Vol. o Peso</v>
          </cell>
          <cell r="L925">
            <v>0</v>
          </cell>
          <cell r="M925" t="str">
            <v>Distancia</v>
          </cell>
          <cell r="N925">
            <v>0</v>
          </cell>
          <cell r="O925" t="str">
            <v>m2 o Ton/Km</v>
          </cell>
          <cell r="P925">
            <v>0</v>
          </cell>
          <cell r="Q925">
            <v>0</v>
          </cell>
          <cell r="R925" t="str">
            <v>Tarifa</v>
          </cell>
          <cell r="S925">
            <v>0</v>
          </cell>
          <cell r="T925" t="str">
            <v>Vr. Unitario</v>
          </cell>
          <cell r="U925">
            <v>0</v>
          </cell>
          <cell r="V925">
            <v>0</v>
          </cell>
        </row>
        <row r="926">
          <cell r="A926">
            <v>0</v>
          </cell>
          <cell r="B926">
            <v>0</v>
          </cell>
          <cell r="C926">
            <v>0</v>
          </cell>
          <cell r="D926">
            <v>0</v>
          </cell>
          <cell r="E926">
            <v>0</v>
          </cell>
          <cell r="F926">
            <v>0</v>
          </cell>
          <cell r="G926">
            <v>0</v>
          </cell>
          <cell r="H926">
            <v>0</v>
          </cell>
          <cell r="I926">
            <v>0</v>
          </cell>
          <cell r="J926">
            <v>0</v>
          </cell>
          <cell r="K926">
            <v>0</v>
          </cell>
          <cell r="L926">
            <v>0</v>
          </cell>
          <cell r="M926">
            <v>0</v>
          </cell>
          <cell r="N926">
            <v>0</v>
          </cell>
          <cell r="O926">
            <v>0</v>
          </cell>
          <cell r="P926">
            <v>0</v>
          </cell>
          <cell r="Q926">
            <v>0</v>
          </cell>
          <cell r="R926">
            <v>0</v>
          </cell>
          <cell r="S926">
            <v>0</v>
          </cell>
          <cell r="T926">
            <v>0</v>
          </cell>
          <cell r="U926">
            <v>0</v>
          </cell>
          <cell r="V926">
            <v>0</v>
          </cell>
        </row>
        <row r="927">
          <cell r="A927">
            <v>0</v>
          </cell>
          <cell r="B927">
            <v>0</v>
          </cell>
          <cell r="C927">
            <v>0</v>
          </cell>
          <cell r="D927">
            <v>0</v>
          </cell>
          <cell r="E927">
            <v>0</v>
          </cell>
          <cell r="F927">
            <v>0</v>
          </cell>
          <cell r="G927">
            <v>0</v>
          </cell>
          <cell r="H927">
            <v>0</v>
          </cell>
          <cell r="I927">
            <v>0</v>
          </cell>
          <cell r="J927">
            <v>0</v>
          </cell>
          <cell r="K927">
            <v>0</v>
          </cell>
          <cell r="L927">
            <v>0</v>
          </cell>
          <cell r="M927">
            <v>0</v>
          </cell>
          <cell r="N927">
            <v>0</v>
          </cell>
          <cell r="O927">
            <v>0</v>
          </cell>
          <cell r="P927">
            <v>0</v>
          </cell>
          <cell r="Q927">
            <v>0</v>
          </cell>
          <cell r="R927">
            <v>0</v>
          </cell>
          <cell r="S927">
            <v>0</v>
          </cell>
          <cell r="T927">
            <v>0</v>
          </cell>
          <cell r="U927">
            <v>0</v>
          </cell>
          <cell r="V927">
            <v>0</v>
          </cell>
        </row>
        <row r="928">
          <cell r="A928">
            <v>0</v>
          </cell>
          <cell r="B928">
            <v>0</v>
          </cell>
          <cell r="C928">
            <v>0</v>
          </cell>
          <cell r="D928">
            <v>0</v>
          </cell>
          <cell r="E928">
            <v>0</v>
          </cell>
          <cell r="F928">
            <v>0</v>
          </cell>
          <cell r="G928">
            <v>0</v>
          </cell>
          <cell r="H928">
            <v>0</v>
          </cell>
          <cell r="I928">
            <v>0</v>
          </cell>
          <cell r="J928">
            <v>0</v>
          </cell>
          <cell r="K928">
            <v>0</v>
          </cell>
          <cell r="L928">
            <v>0</v>
          </cell>
          <cell r="M928">
            <v>0</v>
          </cell>
          <cell r="N928">
            <v>0</v>
          </cell>
          <cell r="O928">
            <v>0</v>
          </cell>
          <cell r="P928">
            <v>0</v>
          </cell>
          <cell r="Q928">
            <v>0</v>
          </cell>
          <cell r="R928">
            <v>0</v>
          </cell>
          <cell r="S928">
            <v>0</v>
          </cell>
          <cell r="T928">
            <v>0</v>
          </cell>
          <cell r="U928">
            <v>0</v>
          </cell>
          <cell r="V928">
            <v>0</v>
          </cell>
        </row>
        <row r="929">
          <cell r="A929" t="str">
            <v>SUBTOTAL</v>
          </cell>
          <cell r="B929">
            <v>0</v>
          </cell>
          <cell r="C929">
            <v>0</v>
          </cell>
          <cell r="D929">
            <v>0</v>
          </cell>
          <cell r="E929">
            <v>0</v>
          </cell>
          <cell r="F929">
            <v>0</v>
          </cell>
          <cell r="G929">
            <v>0</v>
          </cell>
          <cell r="H929">
            <v>0</v>
          </cell>
          <cell r="I929">
            <v>0</v>
          </cell>
          <cell r="J929">
            <v>0</v>
          </cell>
          <cell r="K929">
            <v>0</v>
          </cell>
          <cell r="L929">
            <v>0</v>
          </cell>
          <cell r="M929">
            <v>0</v>
          </cell>
          <cell r="N929">
            <v>0</v>
          </cell>
          <cell r="O929">
            <v>0</v>
          </cell>
          <cell r="P929">
            <v>0</v>
          </cell>
          <cell r="Q929">
            <v>0</v>
          </cell>
          <cell r="R929">
            <v>0</v>
          </cell>
          <cell r="S929">
            <v>0</v>
          </cell>
          <cell r="T929">
            <v>0</v>
          </cell>
          <cell r="U929">
            <v>0</v>
          </cell>
          <cell r="V929">
            <v>0</v>
          </cell>
        </row>
        <row r="930">
          <cell r="A930">
            <v>0</v>
          </cell>
          <cell r="B930">
            <v>0</v>
          </cell>
          <cell r="C930">
            <v>0</v>
          </cell>
          <cell r="D930">
            <v>0</v>
          </cell>
          <cell r="E930">
            <v>0</v>
          </cell>
          <cell r="F930">
            <v>0</v>
          </cell>
          <cell r="G930">
            <v>0</v>
          </cell>
          <cell r="H930">
            <v>0</v>
          </cell>
          <cell r="I930">
            <v>0</v>
          </cell>
          <cell r="J930">
            <v>0</v>
          </cell>
          <cell r="K930">
            <v>0</v>
          </cell>
          <cell r="L930">
            <v>0</v>
          </cell>
          <cell r="M930">
            <v>0</v>
          </cell>
          <cell r="N930">
            <v>0</v>
          </cell>
          <cell r="O930">
            <v>0</v>
          </cell>
          <cell r="P930">
            <v>0</v>
          </cell>
          <cell r="Q930">
            <v>0</v>
          </cell>
          <cell r="R930">
            <v>0</v>
          </cell>
          <cell r="S930">
            <v>0</v>
          </cell>
          <cell r="T930">
            <v>0</v>
          </cell>
          <cell r="U930">
            <v>0</v>
          </cell>
          <cell r="V930">
            <v>0</v>
          </cell>
        </row>
        <row r="931">
          <cell r="A931" t="str">
            <v>4. Mano de Obra</v>
          </cell>
          <cell r="B931">
            <v>0</v>
          </cell>
          <cell r="C931">
            <v>0</v>
          </cell>
          <cell r="D931">
            <v>0</v>
          </cell>
          <cell r="E931">
            <v>0</v>
          </cell>
          <cell r="F931">
            <v>0</v>
          </cell>
          <cell r="G931">
            <v>0</v>
          </cell>
          <cell r="H931">
            <v>0</v>
          </cell>
          <cell r="I931">
            <v>0</v>
          </cell>
          <cell r="J931">
            <v>0</v>
          </cell>
          <cell r="K931">
            <v>0</v>
          </cell>
          <cell r="L931">
            <v>0</v>
          </cell>
          <cell r="M931">
            <v>0</v>
          </cell>
          <cell r="N931">
            <v>0</v>
          </cell>
          <cell r="O931">
            <v>0</v>
          </cell>
          <cell r="P931">
            <v>0</v>
          </cell>
          <cell r="Q931">
            <v>0</v>
          </cell>
          <cell r="R931">
            <v>0</v>
          </cell>
          <cell r="S931">
            <v>0</v>
          </cell>
          <cell r="T931">
            <v>0</v>
          </cell>
          <cell r="U931">
            <v>0</v>
          </cell>
          <cell r="V931">
            <v>0</v>
          </cell>
        </row>
        <row r="932">
          <cell r="A932" t="str">
            <v>Trabajador</v>
          </cell>
          <cell r="B932">
            <v>0</v>
          </cell>
          <cell r="C932">
            <v>0</v>
          </cell>
          <cell r="D932">
            <v>0</v>
          </cell>
          <cell r="E932">
            <v>0</v>
          </cell>
          <cell r="F932">
            <v>0</v>
          </cell>
          <cell r="G932">
            <v>0</v>
          </cell>
          <cell r="H932">
            <v>0</v>
          </cell>
          <cell r="I932">
            <v>0</v>
          </cell>
          <cell r="J932" t="str">
            <v>Jornal</v>
          </cell>
          <cell r="K932">
            <v>0</v>
          </cell>
          <cell r="L932" t="str">
            <v>Prestac.</v>
          </cell>
          <cell r="M932">
            <v>0</v>
          </cell>
          <cell r="N932" t="str">
            <v>Jornal Total</v>
          </cell>
          <cell r="O932">
            <v>0</v>
          </cell>
          <cell r="P932">
            <v>0</v>
          </cell>
          <cell r="Q932" t="str">
            <v>Rendimiento</v>
          </cell>
          <cell r="R932">
            <v>0</v>
          </cell>
          <cell r="S932">
            <v>0</v>
          </cell>
          <cell r="T932" t="str">
            <v>Vr. Unitario</v>
          </cell>
          <cell r="U932">
            <v>0</v>
          </cell>
          <cell r="V932">
            <v>0</v>
          </cell>
        </row>
        <row r="933">
          <cell r="A933" t="str">
            <v>Electricista II</v>
          </cell>
          <cell r="B933">
            <v>0</v>
          </cell>
          <cell r="C933">
            <v>0</v>
          </cell>
          <cell r="D933">
            <v>0</v>
          </cell>
          <cell r="E933">
            <v>0</v>
          </cell>
          <cell r="F933">
            <v>0</v>
          </cell>
          <cell r="G933">
            <v>0</v>
          </cell>
          <cell r="H933">
            <v>0</v>
          </cell>
          <cell r="I933">
            <v>0</v>
          </cell>
          <cell r="J933">
            <v>21662</v>
          </cell>
          <cell r="K933">
            <v>0</v>
          </cell>
          <cell r="L933">
            <v>0.57999999999999996</v>
          </cell>
          <cell r="M933">
            <v>0</v>
          </cell>
          <cell r="N933">
            <v>34225.96</v>
          </cell>
          <cell r="O933">
            <v>0</v>
          </cell>
          <cell r="P933">
            <v>0</v>
          </cell>
          <cell r="Q933">
            <v>0.28000000000000003</v>
          </cell>
          <cell r="R933">
            <v>0</v>
          </cell>
          <cell r="S933">
            <v>0</v>
          </cell>
          <cell r="T933">
            <v>9583.2687999999998</v>
          </cell>
          <cell r="U933">
            <v>0</v>
          </cell>
          <cell r="V933">
            <v>0</v>
          </cell>
        </row>
        <row r="934">
          <cell r="A934" t="str">
            <v>Ayudante</v>
          </cell>
          <cell r="B934">
            <v>0</v>
          </cell>
          <cell r="C934">
            <v>0</v>
          </cell>
          <cell r="D934">
            <v>0</v>
          </cell>
          <cell r="E934">
            <v>0</v>
          </cell>
          <cell r="F934">
            <v>0</v>
          </cell>
          <cell r="G934">
            <v>0</v>
          </cell>
          <cell r="H934">
            <v>0</v>
          </cell>
          <cell r="I934">
            <v>0</v>
          </cell>
          <cell r="J934">
            <v>17167</v>
          </cell>
          <cell r="K934">
            <v>0</v>
          </cell>
          <cell r="L934">
            <v>0.57999999999999996</v>
          </cell>
          <cell r="M934">
            <v>0</v>
          </cell>
          <cell r="N934">
            <v>27123.86</v>
          </cell>
          <cell r="O934">
            <v>0</v>
          </cell>
          <cell r="P934">
            <v>0</v>
          </cell>
          <cell r="Q934">
            <v>0.28000000000000003</v>
          </cell>
          <cell r="R934">
            <v>0</v>
          </cell>
          <cell r="S934">
            <v>0</v>
          </cell>
          <cell r="T934">
            <v>7594.680800000001</v>
          </cell>
          <cell r="U934">
            <v>0</v>
          </cell>
          <cell r="V934">
            <v>0</v>
          </cell>
        </row>
        <row r="935">
          <cell r="A935">
            <v>0</v>
          </cell>
          <cell r="B935">
            <v>0</v>
          </cell>
          <cell r="C935">
            <v>0</v>
          </cell>
          <cell r="D935">
            <v>0</v>
          </cell>
          <cell r="E935">
            <v>0</v>
          </cell>
          <cell r="F935">
            <v>0</v>
          </cell>
          <cell r="G935">
            <v>0</v>
          </cell>
          <cell r="H935">
            <v>0</v>
          </cell>
          <cell r="I935">
            <v>0</v>
          </cell>
          <cell r="J935">
            <v>0</v>
          </cell>
          <cell r="K935">
            <v>0</v>
          </cell>
          <cell r="L935">
            <v>0</v>
          </cell>
          <cell r="M935">
            <v>0</v>
          </cell>
          <cell r="N935">
            <v>0</v>
          </cell>
          <cell r="O935">
            <v>0</v>
          </cell>
          <cell r="P935">
            <v>0</v>
          </cell>
          <cell r="Q935">
            <v>0</v>
          </cell>
          <cell r="R935">
            <v>0</v>
          </cell>
          <cell r="S935">
            <v>0</v>
          </cell>
          <cell r="T935">
            <v>0</v>
          </cell>
          <cell r="U935">
            <v>0</v>
          </cell>
          <cell r="V935">
            <v>0</v>
          </cell>
        </row>
        <row r="936">
          <cell r="A936" t="str">
            <v>SUBTOTAL</v>
          </cell>
          <cell r="B936">
            <v>0</v>
          </cell>
          <cell r="C936">
            <v>0</v>
          </cell>
          <cell r="D936">
            <v>0</v>
          </cell>
          <cell r="E936">
            <v>0</v>
          </cell>
          <cell r="F936">
            <v>0</v>
          </cell>
          <cell r="G936">
            <v>0</v>
          </cell>
          <cell r="H936">
            <v>0</v>
          </cell>
          <cell r="I936">
            <v>0</v>
          </cell>
          <cell r="J936">
            <v>0</v>
          </cell>
          <cell r="K936">
            <v>0</v>
          </cell>
          <cell r="L936">
            <v>0</v>
          </cell>
          <cell r="M936">
            <v>0</v>
          </cell>
          <cell r="N936">
            <v>0</v>
          </cell>
          <cell r="O936">
            <v>0</v>
          </cell>
          <cell r="P936">
            <v>0</v>
          </cell>
          <cell r="Q936">
            <v>0</v>
          </cell>
          <cell r="R936">
            <v>0</v>
          </cell>
          <cell r="S936">
            <v>0</v>
          </cell>
          <cell r="T936">
            <v>17177.9496</v>
          </cell>
          <cell r="U936">
            <v>0</v>
          </cell>
          <cell r="V936">
            <v>0</v>
          </cell>
        </row>
        <row r="937">
          <cell r="A937" t="str">
            <v>TOTAL COSTO DIRECTO</v>
          </cell>
          <cell r="B937">
            <v>0</v>
          </cell>
          <cell r="C937">
            <v>0</v>
          </cell>
          <cell r="D937">
            <v>0</v>
          </cell>
          <cell r="E937">
            <v>0</v>
          </cell>
          <cell r="F937">
            <v>0</v>
          </cell>
          <cell r="G937">
            <v>0</v>
          </cell>
          <cell r="H937">
            <v>0</v>
          </cell>
          <cell r="I937">
            <v>0</v>
          </cell>
          <cell r="J937">
            <v>0</v>
          </cell>
          <cell r="K937">
            <v>0</v>
          </cell>
          <cell r="L937">
            <v>0</v>
          </cell>
          <cell r="M937">
            <v>0</v>
          </cell>
          <cell r="N937">
            <v>0</v>
          </cell>
          <cell r="O937">
            <v>0</v>
          </cell>
          <cell r="P937">
            <v>0</v>
          </cell>
          <cell r="Q937">
            <v>0</v>
          </cell>
          <cell r="R937">
            <v>0</v>
          </cell>
          <cell r="S937">
            <v>0</v>
          </cell>
          <cell r="T937">
            <v>139836.44959999999</v>
          </cell>
          <cell r="U937">
            <v>0</v>
          </cell>
          <cell r="V937">
            <v>0</v>
          </cell>
        </row>
        <row r="938">
          <cell r="A938" t="str">
            <v>AIU CONTRACTUAL</v>
          </cell>
          <cell r="B938">
            <v>0</v>
          </cell>
          <cell r="C938">
            <v>0</v>
          </cell>
          <cell r="D938">
            <v>0</v>
          </cell>
          <cell r="E938">
            <v>0.25640000000000002</v>
          </cell>
          <cell r="F938">
            <v>0</v>
          </cell>
          <cell r="G938">
            <v>0</v>
          </cell>
          <cell r="H938">
            <v>0</v>
          </cell>
          <cell r="I938">
            <v>0</v>
          </cell>
          <cell r="J938">
            <v>0</v>
          </cell>
          <cell r="K938">
            <v>0</v>
          </cell>
          <cell r="L938">
            <v>0</v>
          </cell>
          <cell r="M938">
            <v>0</v>
          </cell>
          <cell r="N938">
            <v>0</v>
          </cell>
          <cell r="O938">
            <v>0</v>
          </cell>
          <cell r="P938">
            <v>0</v>
          </cell>
          <cell r="Q938">
            <v>0</v>
          </cell>
          <cell r="R938">
            <v>0</v>
          </cell>
          <cell r="S938" t="str">
            <v>TOTAL COSTO INDIRECTO</v>
          </cell>
          <cell r="T938">
            <v>35854.065677439998</v>
          </cell>
          <cell r="U938">
            <v>0</v>
          </cell>
          <cell r="V938">
            <v>0</v>
          </cell>
        </row>
        <row r="939">
          <cell r="A939" t="str">
            <v xml:space="preserve">VALOR TOTAL ACTIVIDAD </v>
          </cell>
          <cell r="B939">
            <v>0</v>
          </cell>
          <cell r="C939">
            <v>0</v>
          </cell>
          <cell r="D939">
            <v>0</v>
          </cell>
          <cell r="E939">
            <v>0</v>
          </cell>
          <cell r="F939">
            <v>0</v>
          </cell>
          <cell r="G939">
            <v>0</v>
          </cell>
          <cell r="H939">
            <v>0</v>
          </cell>
          <cell r="I939">
            <v>0</v>
          </cell>
          <cell r="J939">
            <v>0</v>
          </cell>
          <cell r="K939">
            <v>0</v>
          </cell>
          <cell r="L939">
            <v>0</v>
          </cell>
          <cell r="M939">
            <v>0</v>
          </cell>
          <cell r="N939">
            <v>0</v>
          </cell>
          <cell r="O939">
            <v>0</v>
          </cell>
          <cell r="P939">
            <v>0</v>
          </cell>
          <cell r="Q939">
            <v>0</v>
          </cell>
          <cell r="R939">
            <v>0</v>
          </cell>
          <cell r="S939">
            <v>0</v>
          </cell>
          <cell r="T939">
            <v>175690.51527743999</v>
          </cell>
          <cell r="U939">
            <v>0</v>
          </cell>
          <cell r="V939">
            <v>0</v>
          </cell>
        </row>
        <row r="940">
          <cell r="A940" t="str">
            <v xml:space="preserve">VALOR RECURSOS NECESARIOS PARA LA EJECUCIÓN DE LA ACTIVIDAD </v>
          </cell>
          <cell r="B940">
            <v>0</v>
          </cell>
          <cell r="C940">
            <v>0</v>
          </cell>
          <cell r="D940">
            <v>0</v>
          </cell>
          <cell r="E940">
            <v>0</v>
          </cell>
          <cell r="F940">
            <v>0</v>
          </cell>
          <cell r="G940">
            <v>0</v>
          </cell>
          <cell r="H940">
            <v>0</v>
          </cell>
          <cell r="I940">
            <v>0</v>
          </cell>
          <cell r="J940">
            <v>0</v>
          </cell>
          <cell r="K940">
            <v>0</v>
          </cell>
          <cell r="L940">
            <v>0</v>
          </cell>
          <cell r="M940">
            <v>0</v>
          </cell>
          <cell r="N940">
            <v>0</v>
          </cell>
          <cell r="O940">
            <v>0</v>
          </cell>
          <cell r="P940">
            <v>0</v>
          </cell>
          <cell r="Q940">
            <v>0</v>
          </cell>
          <cell r="R940">
            <v>0</v>
          </cell>
          <cell r="S940">
            <v>0</v>
          </cell>
          <cell r="T940">
            <v>175690.51527743999</v>
          </cell>
          <cell r="U940">
            <v>0</v>
          </cell>
          <cell r="V940">
            <v>0</v>
          </cell>
        </row>
        <row r="941">
          <cell r="A941">
            <v>0</v>
          </cell>
          <cell r="B941">
            <v>0</v>
          </cell>
          <cell r="C941">
            <v>0</v>
          </cell>
          <cell r="D941">
            <v>0</v>
          </cell>
          <cell r="E941">
            <v>0</v>
          </cell>
          <cell r="F941">
            <v>0</v>
          </cell>
          <cell r="G941">
            <v>0</v>
          </cell>
          <cell r="H941">
            <v>0</v>
          </cell>
          <cell r="I941">
            <v>0</v>
          </cell>
          <cell r="J941">
            <v>0</v>
          </cell>
          <cell r="K941">
            <v>0</v>
          </cell>
          <cell r="L941">
            <v>0</v>
          </cell>
          <cell r="M941">
            <v>0</v>
          </cell>
          <cell r="N941">
            <v>0</v>
          </cell>
          <cell r="O941">
            <v>0</v>
          </cell>
          <cell r="P941">
            <v>0</v>
          </cell>
          <cell r="Q941">
            <v>0</v>
          </cell>
          <cell r="R941">
            <v>0</v>
          </cell>
          <cell r="S941">
            <v>0</v>
          </cell>
          <cell r="T941">
            <v>0</v>
          </cell>
          <cell r="U941">
            <v>0</v>
          </cell>
          <cell r="V941">
            <v>0</v>
          </cell>
        </row>
        <row r="942">
          <cell r="A94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942">
            <v>0</v>
          </cell>
          <cell r="C942">
            <v>0</v>
          </cell>
          <cell r="D942">
            <v>0</v>
          </cell>
          <cell r="E942">
            <v>0</v>
          </cell>
          <cell r="F942">
            <v>0</v>
          </cell>
          <cell r="G942">
            <v>0</v>
          </cell>
          <cell r="H942">
            <v>0</v>
          </cell>
          <cell r="I942">
            <v>0</v>
          </cell>
          <cell r="J942">
            <v>0</v>
          </cell>
          <cell r="K942">
            <v>0</v>
          </cell>
          <cell r="L942">
            <v>0</v>
          </cell>
          <cell r="M942">
            <v>0</v>
          </cell>
          <cell r="N942">
            <v>0</v>
          </cell>
          <cell r="O942">
            <v>0</v>
          </cell>
          <cell r="P942">
            <v>0</v>
          </cell>
          <cell r="Q942">
            <v>0</v>
          </cell>
          <cell r="R942">
            <v>0</v>
          </cell>
          <cell r="S942">
            <v>0</v>
          </cell>
          <cell r="T942">
            <v>0</v>
          </cell>
          <cell r="U942">
            <v>0</v>
          </cell>
          <cell r="V942">
            <v>0</v>
          </cell>
        </row>
        <row r="943">
          <cell r="A943">
            <v>0</v>
          </cell>
          <cell r="B943">
            <v>0</v>
          </cell>
          <cell r="C943">
            <v>0</v>
          </cell>
          <cell r="D943">
            <v>0</v>
          </cell>
          <cell r="E943">
            <v>0</v>
          </cell>
          <cell r="F943">
            <v>0</v>
          </cell>
          <cell r="G943">
            <v>0</v>
          </cell>
          <cell r="H943">
            <v>0</v>
          </cell>
          <cell r="I943">
            <v>0</v>
          </cell>
          <cell r="J943">
            <v>0</v>
          </cell>
          <cell r="K943">
            <v>0</v>
          </cell>
          <cell r="L943">
            <v>0</v>
          </cell>
          <cell r="M943">
            <v>0</v>
          </cell>
          <cell r="N943">
            <v>0</v>
          </cell>
          <cell r="O943">
            <v>0</v>
          </cell>
          <cell r="P943">
            <v>0</v>
          </cell>
          <cell r="Q943">
            <v>0</v>
          </cell>
          <cell r="R943">
            <v>0</v>
          </cell>
          <cell r="S943">
            <v>0</v>
          </cell>
          <cell r="T943">
            <v>0</v>
          </cell>
          <cell r="U943">
            <v>0</v>
          </cell>
          <cell r="V943">
            <v>0</v>
          </cell>
        </row>
        <row r="944">
          <cell r="A944">
            <v>0</v>
          </cell>
          <cell r="B944">
            <v>0</v>
          </cell>
          <cell r="C944">
            <v>0</v>
          </cell>
          <cell r="D944">
            <v>0</v>
          </cell>
          <cell r="E944">
            <v>0</v>
          </cell>
          <cell r="F944">
            <v>0</v>
          </cell>
          <cell r="G944">
            <v>0</v>
          </cell>
          <cell r="H944">
            <v>0</v>
          </cell>
          <cell r="I944">
            <v>0</v>
          </cell>
          <cell r="J944">
            <v>0</v>
          </cell>
          <cell r="K944">
            <v>0</v>
          </cell>
          <cell r="L944">
            <v>0</v>
          </cell>
          <cell r="M944">
            <v>0</v>
          </cell>
          <cell r="N944">
            <v>0</v>
          </cell>
          <cell r="O944">
            <v>0</v>
          </cell>
          <cell r="P944">
            <v>0</v>
          </cell>
          <cell r="Q944">
            <v>0</v>
          </cell>
          <cell r="R944">
            <v>0</v>
          </cell>
          <cell r="S944">
            <v>0</v>
          </cell>
          <cell r="T944">
            <v>0</v>
          </cell>
          <cell r="U944">
            <v>0</v>
          </cell>
          <cell r="V944">
            <v>0</v>
          </cell>
        </row>
        <row r="945">
          <cell r="A945">
            <v>0</v>
          </cell>
          <cell r="B945">
            <v>0</v>
          </cell>
          <cell r="C945">
            <v>0</v>
          </cell>
          <cell r="D945">
            <v>0</v>
          </cell>
          <cell r="E945" t="str">
            <v>Firma:</v>
          </cell>
          <cell r="F945">
            <v>0</v>
          </cell>
          <cell r="G945">
            <v>0</v>
          </cell>
          <cell r="H945">
            <v>0</v>
          </cell>
          <cell r="I945">
            <v>0</v>
          </cell>
          <cell r="J945">
            <v>0</v>
          </cell>
          <cell r="K945">
            <v>0</v>
          </cell>
          <cell r="L945">
            <v>0</v>
          </cell>
          <cell r="M945">
            <v>0</v>
          </cell>
          <cell r="N945">
            <v>0</v>
          </cell>
          <cell r="O945">
            <v>0</v>
          </cell>
          <cell r="P945">
            <v>0</v>
          </cell>
          <cell r="Q945">
            <v>0</v>
          </cell>
          <cell r="R945">
            <v>0</v>
          </cell>
          <cell r="S945">
            <v>0</v>
          </cell>
          <cell r="T945">
            <v>0</v>
          </cell>
          <cell r="U945">
            <v>0</v>
          </cell>
          <cell r="V945">
            <v>0</v>
          </cell>
        </row>
        <row r="946">
          <cell r="A946">
            <v>0</v>
          </cell>
          <cell r="B946">
            <v>0</v>
          </cell>
          <cell r="C946">
            <v>0</v>
          </cell>
          <cell r="D946">
            <v>0</v>
          </cell>
          <cell r="E946" t="str">
            <v xml:space="preserve">Nombre: </v>
          </cell>
          <cell r="F946">
            <v>0</v>
          </cell>
          <cell r="G946">
            <v>0</v>
          </cell>
          <cell r="H946">
            <v>0</v>
          </cell>
          <cell r="I946">
            <v>0</v>
          </cell>
          <cell r="J946">
            <v>0</v>
          </cell>
          <cell r="K946">
            <v>0</v>
          </cell>
          <cell r="L946">
            <v>0</v>
          </cell>
          <cell r="M946">
            <v>0</v>
          </cell>
          <cell r="N946">
            <v>0</v>
          </cell>
          <cell r="O946">
            <v>0</v>
          </cell>
          <cell r="P946">
            <v>0</v>
          </cell>
          <cell r="Q946">
            <v>0</v>
          </cell>
          <cell r="R946">
            <v>0</v>
          </cell>
          <cell r="S946">
            <v>0</v>
          </cell>
          <cell r="T946">
            <v>0</v>
          </cell>
          <cell r="U946">
            <v>0</v>
          </cell>
          <cell r="V946">
            <v>0</v>
          </cell>
        </row>
        <row r="947">
          <cell r="A947">
            <v>0</v>
          </cell>
          <cell r="B947">
            <v>0</v>
          </cell>
          <cell r="C947">
            <v>0</v>
          </cell>
          <cell r="D947">
            <v>0</v>
          </cell>
          <cell r="E947" t="str">
            <v>REPRESENTATE LEGAL Ó DIRECTOR DE OBRA</v>
          </cell>
          <cell r="F947">
            <v>0</v>
          </cell>
          <cell r="G947">
            <v>0</v>
          </cell>
          <cell r="H947">
            <v>0</v>
          </cell>
          <cell r="I947">
            <v>0</v>
          </cell>
          <cell r="J947">
            <v>0</v>
          </cell>
          <cell r="K947">
            <v>0</v>
          </cell>
          <cell r="L947">
            <v>0</v>
          </cell>
          <cell r="M947">
            <v>0</v>
          </cell>
          <cell r="N947">
            <v>0</v>
          </cell>
          <cell r="O947">
            <v>0</v>
          </cell>
          <cell r="P947">
            <v>0</v>
          </cell>
          <cell r="Q947">
            <v>0</v>
          </cell>
          <cell r="R947">
            <v>0</v>
          </cell>
          <cell r="S947">
            <v>0</v>
          </cell>
          <cell r="T947">
            <v>0</v>
          </cell>
          <cell r="U947">
            <v>0</v>
          </cell>
          <cell r="V947">
            <v>0</v>
          </cell>
        </row>
        <row r="948">
          <cell r="F948">
            <v>0</v>
          </cell>
          <cell r="G948">
            <v>0</v>
          </cell>
          <cell r="H948">
            <v>0</v>
          </cell>
          <cell r="I948">
            <v>0</v>
          </cell>
          <cell r="J948">
            <v>0</v>
          </cell>
          <cell r="K948">
            <v>0</v>
          </cell>
        </row>
        <row r="949">
          <cell r="A949" t="str">
            <v>C. OBSERVACIONES INTERVENTORIA (Campo de obligatorio diligenciamiento)</v>
          </cell>
          <cell r="B949">
            <v>0</v>
          </cell>
          <cell r="C949">
            <v>0</v>
          </cell>
          <cell r="D949">
            <v>0</v>
          </cell>
          <cell r="E949">
            <v>0</v>
          </cell>
          <cell r="F949">
            <v>0</v>
          </cell>
          <cell r="G949">
            <v>0</v>
          </cell>
          <cell r="H949">
            <v>0</v>
          </cell>
          <cell r="I949">
            <v>0</v>
          </cell>
          <cell r="J949">
            <v>0</v>
          </cell>
          <cell r="K949">
            <v>0</v>
          </cell>
          <cell r="L949">
            <v>0</v>
          </cell>
          <cell r="M949">
            <v>0</v>
          </cell>
          <cell r="N949">
            <v>0</v>
          </cell>
          <cell r="O949">
            <v>0</v>
          </cell>
          <cell r="P949">
            <v>0</v>
          </cell>
          <cell r="Q949">
            <v>0</v>
          </cell>
          <cell r="R949">
            <v>0</v>
          </cell>
          <cell r="S949">
            <v>0</v>
          </cell>
          <cell r="T949">
            <v>0</v>
          </cell>
          <cell r="U949">
            <v>0</v>
          </cell>
          <cell r="V949">
            <v>0</v>
          </cell>
        </row>
        <row r="950">
          <cell r="A950">
            <v>0</v>
          </cell>
          <cell r="B950">
            <v>0</v>
          </cell>
          <cell r="C950">
            <v>0</v>
          </cell>
          <cell r="D950">
            <v>0</v>
          </cell>
          <cell r="E950">
            <v>0</v>
          </cell>
          <cell r="F950">
            <v>0</v>
          </cell>
          <cell r="G950">
            <v>0</v>
          </cell>
          <cell r="H950">
            <v>0</v>
          </cell>
          <cell r="I950">
            <v>0</v>
          </cell>
          <cell r="J950">
            <v>0</v>
          </cell>
          <cell r="K950">
            <v>0</v>
          </cell>
          <cell r="L950">
            <v>0</v>
          </cell>
          <cell r="M950">
            <v>0</v>
          </cell>
          <cell r="N950">
            <v>0</v>
          </cell>
          <cell r="O950">
            <v>0</v>
          </cell>
          <cell r="P950">
            <v>0</v>
          </cell>
          <cell r="Q950">
            <v>0</v>
          </cell>
          <cell r="R950">
            <v>0</v>
          </cell>
          <cell r="S950">
            <v>0</v>
          </cell>
          <cell r="T950">
            <v>0</v>
          </cell>
          <cell r="U950">
            <v>0</v>
          </cell>
          <cell r="V950">
            <v>0</v>
          </cell>
        </row>
        <row r="951">
          <cell r="A951">
            <v>0</v>
          </cell>
          <cell r="B951">
            <v>0</v>
          </cell>
          <cell r="C951">
            <v>0</v>
          </cell>
          <cell r="D951">
            <v>0</v>
          </cell>
          <cell r="E951">
            <v>0</v>
          </cell>
          <cell r="F951">
            <v>0</v>
          </cell>
          <cell r="G951">
            <v>0</v>
          </cell>
          <cell r="H951">
            <v>0</v>
          </cell>
          <cell r="I951">
            <v>0</v>
          </cell>
          <cell r="J951">
            <v>0</v>
          </cell>
          <cell r="K951">
            <v>0</v>
          </cell>
          <cell r="L951">
            <v>0</v>
          </cell>
          <cell r="M951">
            <v>0</v>
          </cell>
          <cell r="N951">
            <v>0</v>
          </cell>
          <cell r="O951">
            <v>0</v>
          </cell>
          <cell r="P951">
            <v>0</v>
          </cell>
          <cell r="Q951">
            <v>0</v>
          </cell>
          <cell r="R951">
            <v>0</v>
          </cell>
          <cell r="S951">
            <v>0</v>
          </cell>
          <cell r="T951">
            <v>0</v>
          </cell>
          <cell r="U951">
            <v>0</v>
          </cell>
          <cell r="V951">
            <v>0</v>
          </cell>
        </row>
        <row r="952">
          <cell r="A952">
            <v>0</v>
          </cell>
          <cell r="B952">
            <v>0</v>
          </cell>
          <cell r="C952">
            <v>0</v>
          </cell>
          <cell r="D952">
            <v>0</v>
          </cell>
          <cell r="E952">
            <v>0</v>
          </cell>
          <cell r="F952">
            <v>0</v>
          </cell>
          <cell r="G952">
            <v>0</v>
          </cell>
          <cell r="H952">
            <v>0</v>
          </cell>
          <cell r="I952">
            <v>0</v>
          </cell>
          <cell r="J952">
            <v>0</v>
          </cell>
          <cell r="K952">
            <v>0</v>
          </cell>
          <cell r="L952">
            <v>0</v>
          </cell>
          <cell r="M952">
            <v>0</v>
          </cell>
          <cell r="N952">
            <v>0</v>
          </cell>
          <cell r="O952">
            <v>0</v>
          </cell>
          <cell r="P952">
            <v>0</v>
          </cell>
          <cell r="Q952">
            <v>0</v>
          </cell>
          <cell r="R952">
            <v>0</v>
          </cell>
          <cell r="S952">
            <v>0</v>
          </cell>
          <cell r="T952">
            <v>0</v>
          </cell>
          <cell r="U952">
            <v>0</v>
          </cell>
          <cell r="V952">
            <v>0</v>
          </cell>
        </row>
        <row r="953">
          <cell r="A953">
            <v>0</v>
          </cell>
          <cell r="B953">
            <v>0</v>
          </cell>
          <cell r="C953">
            <v>0</v>
          </cell>
          <cell r="D953">
            <v>0</v>
          </cell>
          <cell r="E953">
            <v>0</v>
          </cell>
          <cell r="F953">
            <v>0</v>
          </cell>
          <cell r="G953">
            <v>0</v>
          </cell>
          <cell r="H953">
            <v>0</v>
          </cell>
          <cell r="I953">
            <v>0</v>
          </cell>
          <cell r="J953">
            <v>0</v>
          </cell>
          <cell r="K953">
            <v>0</v>
          </cell>
          <cell r="L953">
            <v>0</v>
          </cell>
          <cell r="M953">
            <v>0</v>
          </cell>
          <cell r="N953">
            <v>0</v>
          </cell>
          <cell r="O953">
            <v>0</v>
          </cell>
          <cell r="P953">
            <v>0</v>
          </cell>
          <cell r="Q953">
            <v>0</v>
          </cell>
          <cell r="R953">
            <v>0</v>
          </cell>
          <cell r="S953">
            <v>0</v>
          </cell>
          <cell r="T953">
            <v>0</v>
          </cell>
          <cell r="U953">
            <v>0</v>
          </cell>
          <cell r="V953">
            <v>0</v>
          </cell>
        </row>
        <row r="954">
          <cell r="A954">
            <v>0</v>
          </cell>
          <cell r="B954">
            <v>0</v>
          </cell>
          <cell r="C954">
            <v>0</v>
          </cell>
          <cell r="D954">
            <v>0</v>
          </cell>
          <cell r="E954">
            <v>0</v>
          </cell>
          <cell r="F954">
            <v>0</v>
          </cell>
          <cell r="G954">
            <v>0</v>
          </cell>
          <cell r="H954">
            <v>0</v>
          </cell>
          <cell r="I954">
            <v>0</v>
          </cell>
          <cell r="J954">
            <v>0</v>
          </cell>
          <cell r="K954">
            <v>0</v>
          </cell>
          <cell r="L954">
            <v>0</v>
          </cell>
          <cell r="M954">
            <v>0</v>
          </cell>
          <cell r="N954">
            <v>0</v>
          </cell>
          <cell r="O954">
            <v>0</v>
          </cell>
          <cell r="P954">
            <v>0</v>
          </cell>
          <cell r="Q954">
            <v>0</v>
          </cell>
          <cell r="R954">
            <v>0</v>
          </cell>
          <cell r="S954">
            <v>0</v>
          </cell>
          <cell r="T954">
            <v>0</v>
          </cell>
          <cell r="U954">
            <v>0</v>
          </cell>
          <cell r="V954">
            <v>0</v>
          </cell>
        </row>
        <row r="955">
          <cell r="A955">
            <v>0</v>
          </cell>
          <cell r="B955">
            <v>0</v>
          </cell>
          <cell r="C955">
            <v>0</v>
          </cell>
          <cell r="D955">
            <v>0</v>
          </cell>
          <cell r="E955">
            <v>0</v>
          </cell>
          <cell r="F955">
            <v>0</v>
          </cell>
          <cell r="G955">
            <v>0</v>
          </cell>
          <cell r="H955">
            <v>0</v>
          </cell>
          <cell r="I955">
            <v>0</v>
          </cell>
          <cell r="J955">
            <v>0</v>
          </cell>
          <cell r="K955">
            <v>0</v>
          </cell>
          <cell r="L955">
            <v>0</v>
          </cell>
          <cell r="M955">
            <v>0</v>
          </cell>
          <cell r="N955">
            <v>0</v>
          </cell>
          <cell r="O955">
            <v>0</v>
          </cell>
          <cell r="P955">
            <v>0</v>
          </cell>
          <cell r="Q955">
            <v>0</v>
          </cell>
          <cell r="R955">
            <v>0</v>
          </cell>
          <cell r="T955">
            <v>0</v>
          </cell>
          <cell r="U955">
            <v>0</v>
          </cell>
        </row>
        <row r="956">
          <cell r="A956">
            <v>0</v>
          </cell>
          <cell r="B956">
            <v>0</v>
          </cell>
          <cell r="C956">
            <v>0</v>
          </cell>
          <cell r="D956">
            <v>0</v>
          </cell>
          <cell r="E956" t="str">
            <v>Firma:</v>
          </cell>
          <cell r="F956">
            <v>0</v>
          </cell>
          <cell r="G956">
            <v>0</v>
          </cell>
          <cell r="H956">
            <v>0</v>
          </cell>
          <cell r="I956">
            <v>0</v>
          </cell>
          <cell r="J956">
            <v>0</v>
          </cell>
          <cell r="K956">
            <v>0</v>
          </cell>
          <cell r="L956">
            <v>0</v>
          </cell>
          <cell r="M956">
            <v>0</v>
          </cell>
          <cell r="N956">
            <v>0</v>
          </cell>
          <cell r="O956">
            <v>0</v>
          </cell>
          <cell r="P956">
            <v>0</v>
          </cell>
          <cell r="Q956">
            <v>0</v>
          </cell>
          <cell r="R956">
            <v>0</v>
          </cell>
          <cell r="S956">
            <v>0</v>
          </cell>
          <cell r="U956">
            <v>0</v>
          </cell>
          <cell r="V956">
            <v>0</v>
          </cell>
        </row>
        <row r="957">
          <cell r="A957">
            <v>0</v>
          </cell>
          <cell r="B957">
            <v>0</v>
          </cell>
          <cell r="C957">
            <v>0</v>
          </cell>
          <cell r="D957">
            <v>0</v>
          </cell>
          <cell r="E957" t="str">
            <v xml:space="preserve">Nombre: </v>
          </cell>
          <cell r="F957">
            <v>0</v>
          </cell>
          <cell r="G957">
            <v>0</v>
          </cell>
          <cell r="H957">
            <v>0</v>
          </cell>
          <cell r="I957">
            <v>0</v>
          </cell>
          <cell r="J957">
            <v>0</v>
          </cell>
          <cell r="K957">
            <v>0</v>
          </cell>
          <cell r="L957">
            <v>0</v>
          </cell>
          <cell r="M957">
            <v>0</v>
          </cell>
          <cell r="N957">
            <v>0</v>
          </cell>
          <cell r="O957">
            <v>0</v>
          </cell>
          <cell r="P957">
            <v>0</v>
          </cell>
          <cell r="Q957">
            <v>0</v>
          </cell>
          <cell r="R957">
            <v>0</v>
          </cell>
          <cell r="S957">
            <v>0</v>
          </cell>
          <cell r="U957">
            <v>0</v>
          </cell>
          <cell r="V957" t="str">
            <v>Original  - FONADE</v>
          </cell>
        </row>
        <row r="958">
          <cell r="A958">
            <v>0</v>
          </cell>
          <cell r="B958">
            <v>0</v>
          </cell>
          <cell r="C958">
            <v>0</v>
          </cell>
          <cell r="D958">
            <v>0</v>
          </cell>
          <cell r="E958" t="str">
            <v>REPRESENTANTE LEGAL Ó DIRECTOR DE INTERVENTORÍA</v>
          </cell>
          <cell r="F958">
            <v>0</v>
          </cell>
          <cell r="G958">
            <v>0</v>
          </cell>
          <cell r="H958">
            <v>0</v>
          </cell>
          <cell r="I958">
            <v>0</v>
          </cell>
          <cell r="J958">
            <v>0</v>
          </cell>
          <cell r="K958">
            <v>0</v>
          </cell>
          <cell r="L958">
            <v>0</v>
          </cell>
          <cell r="M958">
            <v>0</v>
          </cell>
          <cell r="N958">
            <v>0</v>
          </cell>
          <cell r="O958">
            <v>0</v>
          </cell>
          <cell r="P958">
            <v>0</v>
          </cell>
          <cell r="Q958">
            <v>0</v>
          </cell>
          <cell r="R958">
            <v>0</v>
          </cell>
          <cell r="S958">
            <v>0</v>
          </cell>
          <cell r="T958">
            <v>0</v>
          </cell>
          <cell r="U958">
            <v>0</v>
          </cell>
          <cell r="V958" t="str">
            <v>Copias: Contratista, Interventor</v>
          </cell>
        </row>
        <row r="959">
          <cell r="A959" t="str">
            <v>Item</v>
          </cell>
          <cell r="B959">
            <v>0</v>
          </cell>
          <cell r="C959" t="str">
            <v>Descripción</v>
          </cell>
          <cell r="D959">
            <v>0</v>
          </cell>
          <cell r="E959">
            <v>0</v>
          </cell>
          <cell r="F959">
            <v>0</v>
          </cell>
          <cell r="G959">
            <v>0</v>
          </cell>
          <cell r="H959">
            <v>0</v>
          </cell>
          <cell r="I959">
            <v>0</v>
          </cell>
          <cell r="J959">
            <v>0</v>
          </cell>
          <cell r="K959">
            <v>0</v>
          </cell>
          <cell r="L959">
            <v>0</v>
          </cell>
          <cell r="M959">
            <v>0</v>
          </cell>
          <cell r="N959">
            <v>0</v>
          </cell>
          <cell r="O959">
            <v>0</v>
          </cell>
          <cell r="P959">
            <v>0</v>
          </cell>
          <cell r="Q959">
            <v>0</v>
          </cell>
          <cell r="R959" t="str">
            <v>Unidad</v>
          </cell>
          <cell r="S959">
            <v>0</v>
          </cell>
          <cell r="T959" t="str">
            <v>Cantidad</v>
          </cell>
          <cell r="U959">
            <v>0</v>
          </cell>
          <cell r="V959">
            <v>0</v>
          </cell>
        </row>
        <row r="960">
          <cell r="A960" t="str">
            <v>04.06.02</v>
          </cell>
          <cell r="B960">
            <v>0</v>
          </cell>
          <cell r="C960" t="str">
            <v>Suministro y tendido de cable de cobre No 8 para polo a tierra. Incluye tubo PVC de 3/4".</v>
          </cell>
          <cell r="D960">
            <v>0</v>
          </cell>
          <cell r="E960">
            <v>0</v>
          </cell>
          <cell r="F960">
            <v>0</v>
          </cell>
          <cell r="G960">
            <v>0</v>
          </cell>
          <cell r="H960">
            <v>0</v>
          </cell>
          <cell r="I960">
            <v>0</v>
          </cell>
          <cell r="J960">
            <v>0</v>
          </cell>
          <cell r="K960">
            <v>0</v>
          </cell>
          <cell r="L960">
            <v>0</v>
          </cell>
          <cell r="M960">
            <v>0</v>
          </cell>
          <cell r="N960">
            <v>0</v>
          </cell>
          <cell r="O960">
            <v>0</v>
          </cell>
          <cell r="P960">
            <v>0</v>
          </cell>
          <cell r="Q960">
            <v>0</v>
          </cell>
          <cell r="R960" t="str">
            <v>ML</v>
          </cell>
          <cell r="S960">
            <v>0</v>
          </cell>
          <cell r="T960">
            <v>6</v>
          </cell>
          <cell r="U960">
            <v>0</v>
          </cell>
          <cell r="V960">
            <v>0</v>
          </cell>
          <cell r="W960">
            <v>23783</v>
          </cell>
        </row>
        <row r="961">
          <cell r="A961">
            <v>0</v>
          </cell>
          <cell r="B961">
            <v>0</v>
          </cell>
          <cell r="C961">
            <v>0</v>
          </cell>
          <cell r="D961">
            <v>0</v>
          </cell>
          <cell r="E961">
            <v>0</v>
          </cell>
          <cell r="F961">
            <v>0</v>
          </cell>
          <cell r="G961">
            <v>0</v>
          </cell>
          <cell r="H961">
            <v>0</v>
          </cell>
          <cell r="I961">
            <v>0</v>
          </cell>
          <cell r="J961">
            <v>0</v>
          </cell>
          <cell r="K961">
            <v>0</v>
          </cell>
          <cell r="L961">
            <v>0</v>
          </cell>
          <cell r="M961">
            <v>0</v>
          </cell>
          <cell r="N961">
            <v>0</v>
          </cell>
          <cell r="O961">
            <v>0</v>
          </cell>
          <cell r="P961">
            <v>0</v>
          </cell>
          <cell r="Q961">
            <v>0</v>
          </cell>
          <cell r="R961">
            <v>0</v>
          </cell>
          <cell r="S961">
            <v>0</v>
          </cell>
          <cell r="T961">
            <v>0</v>
          </cell>
          <cell r="U961">
            <v>0</v>
          </cell>
          <cell r="V961">
            <v>0</v>
          </cell>
        </row>
        <row r="962">
          <cell r="A962" t="str">
            <v>1.  Equipo</v>
          </cell>
          <cell r="B962">
            <v>0</v>
          </cell>
          <cell r="C962">
            <v>0</v>
          </cell>
          <cell r="D962">
            <v>0</v>
          </cell>
          <cell r="E962">
            <v>0</v>
          </cell>
          <cell r="F962">
            <v>0</v>
          </cell>
          <cell r="G962">
            <v>0</v>
          </cell>
          <cell r="H962">
            <v>0</v>
          </cell>
          <cell r="I962">
            <v>0</v>
          </cell>
          <cell r="J962">
            <v>0</v>
          </cell>
          <cell r="K962">
            <v>0</v>
          </cell>
          <cell r="L962">
            <v>0</v>
          </cell>
          <cell r="M962">
            <v>0</v>
          </cell>
          <cell r="N962">
            <v>0</v>
          </cell>
          <cell r="O962">
            <v>0</v>
          </cell>
          <cell r="P962">
            <v>0</v>
          </cell>
          <cell r="Q962">
            <v>0</v>
          </cell>
          <cell r="R962">
            <v>0</v>
          </cell>
          <cell r="S962">
            <v>0</v>
          </cell>
          <cell r="T962">
            <v>0</v>
          </cell>
          <cell r="U962">
            <v>0</v>
          </cell>
          <cell r="V962">
            <v>0</v>
          </cell>
        </row>
        <row r="963">
          <cell r="A963" t="str">
            <v>Descripción</v>
          </cell>
          <cell r="B963">
            <v>0</v>
          </cell>
          <cell r="C963">
            <v>0</v>
          </cell>
          <cell r="D963">
            <v>0</v>
          </cell>
          <cell r="E963">
            <v>0</v>
          </cell>
          <cell r="F963">
            <v>0</v>
          </cell>
          <cell r="G963">
            <v>0</v>
          </cell>
          <cell r="H963" t="str">
            <v>Marca</v>
          </cell>
          <cell r="I963">
            <v>0</v>
          </cell>
          <cell r="J963">
            <v>0</v>
          </cell>
          <cell r="K963" t="str">
            <v>Tipo</v>
          </cell>
          <cell r="L963">
            <v>0</v>
          </cell>
          <cell r="M963">
            <v>0</v>
          </cell>
          <cell r="N963">
            <v>0</v>
          </cell>
          <cell r="O963" t="str">
            <v>Tarifa/Hora</v>
          </cell>
          <cell r="P963">
            <v>0</v>
          </cell>
          <cell r="Q963">
            <v>0</v>
          </cell>
          <cell r="R963" t="str">
            <v>Rendimiento</v>
          </cell>
          <cell r="S963">
            <v>0</v>
          </cell>
          <cell r="T963" t="str">
            <v>Vr. Unitario</v>
          </cell>
          <cell r="U963">
            <v>0</v>
          </cell>
          <cell r="V963">
            <v>0</v>
          </cell>
        </row>
        <row r="964">
          <cell r="A964" t="str">
            <v>Alicates</v>
          </cell>
          <cell r="B964">
            <v>0</v>
          </cell>
          <cell r="C964">
            <v>0</v>
          </cell>
          <cell r="D964">
            <v>0</v>
          </cell>
          <cell r="E964">
            <v>0</v>
          </cell>
          <cell r="F964">
            <v>0</v>
          </cell>
          <cell r="G964">
            <v>0</v>
          </cell>
          <cell r="H964">
            <v>0</v>
          </cell>
          <cell r="I964">
            <v>0</v>
          </cell>
          <cell r="J964">
            <v>0</v>
          </cell>
          <cell r="K964">
            <v>0</v>
          </cell>
          <cell r="L964">
            <v>0</v>
          </cell>
          <cell r="M964">
            <v>0</v>
          </cell>
          <cell r="N964">
            <v>0</v>
          </cell>
          <cell r="O964">
            <v>30188</v>
          </cell>
          <cell r="P964">
            <v>0</v>
          </cell>
          <cell r="Q964">
            <v>0</v>
          </cell>
          <cell r="R964">
            <v>0.01</v>
          </cell>
          <cell r="S964">
            <v>0</v>
          </cell>
          <cell r="T964">
            <v>301.88</v>
          </cell>
          <cell r="U964">
            <v>0</v>
          </cell>
          <cell r="V964">
            <v>0</v>
          </cell>
        </row>
        <row r="965">
          <cell r="A965">
            <v>0</v>
          </cell>
          <cell r="B965">
            <v>0</v>
          </cell>
          <cell r="C965">
            <v>0</v>
          </cell>
          <cell r="D965">
            <v>0</v>
          </cell>
          <cell r="E965">
            <v>0</v>
          </cell>
          <cell r="F965">
            <v>0</v>
          </cell>
          <cell r="G965">
            <v>0</v>
          </cell>
          <cell r="H965">
            <v>0</v>
          </cell>
          <cell r="I965">
            <v>0</v>
          </cell>
          <cell r="J965">
            <v>0</v>
          </cell>
          <cell r="K965">
            <v>0</v>
          </cell>
          <cell r="L965">
            <v>0</v>
          </cell>
          <cell r="M965">
            <v>0</v>
          </cell>
          <cell r="N965">
            <v>0</v>
          </cell>
          <cell r="O965">
            <v>0</v>
          </cell>
          <cell r="P965">
            <v>0</v>
          </cell>
          <cell r="Q965">
            <v>0</v>
          </cell>
          <cell r="R965">
            <v>0</v>
          </cell>
          <cell r="S965">
            <v>0</v>
          </cell>
          <cell r="T965">
            <v>0</v>
          </cell>
          <cell r="U965">
            <v>0</v>
          </cell>
          <cell r="V965">
            <v>0</v>
          </cell>
        </row>
        <row r="966">
          <cell r="A966">
            <v>0</v>
          </cell>
          <cell r="B966">
            <v>0</v>
          </cell>
          <cell r="C966">
            <v>0</v>
          </cell>
          <cell r="D966">
            <v>0</v>
          </cell>
          <cell r="E966">
            <v>0</v>
          </cell>
          <cell r="F966">
            <v>0</v>
          </cell>
          <cell r="G966">
            <v>0</v>
          </cell>
          <cell r="H966">
            <v>0</v>
          </cell>
          <cell r="I966">
            <v>0</v>
          </cell>
          <cell r="J966">
            <v>0</v>
          </cell>
          <cell r="K966">
            <v>0</v>
          </cell>
          <cell r="L966">
            <v>0</v>
          </cell>
          <cell r="M966">
            <v>0</v>
          </cell>
          <cell r="N966">
            <v>0</v>
          </cell>
          <cell r="O966">
            <v>0</v>
          </cell>
          <cell r="P966">
            <v>0</v>
          </cell>
          <cell r="Q966">
            <v>0</v>
          </cell>
          <cell r="R966">
            <v>0</v>
          </cell>
          <cell r="S966">
            <v>0</v>
          </cell>
          <cell r="T966">
            <v>0</v>
          </cell>
          <cell r="U966">
            <v>0</v>
          </cell>
          <cell r="V966">
            <v>0</v>
          </cell>
        </row>
        <row r="967">
          <cell r="A967">
            <v>0</v>
          </cell>
          <cell r="B967">
            <v>0</v>
          </cell>
          <cell r="C967">
            <v>0</v>
          </cell>
          <cell r="D967">
            <v>0</v>
          </cell>
          <cell r="E967">
            <v>0</v>
          </cell>
          <cell r="F967">
            <v>0</v>
          </cell>
          <cell r="G967">
            <v>0</v>
          </cell>
          <cell r="H967">
            <v>0</v>
          </cell>
          <cell r="I967">
            <v>0</v>
          </cell>
          <cell r="J967">
            <v>0</v>
          </cell>
          <cell r="K967">
            <v>0</v>
          </cell>
          <cell r="L967">
            <v>0</v>
          </cell>
          <cell r="M967">
            <v>0</v>
          </cell>
          <cell r="N967">
            <v>0</v>
          </cell>
          <cell r="O967">
            <v>0</v>
          </cell>
          <cell r="P967">
            <v>0</v>
          </cell>
          <cell r="Q967">
            <v>0</v>
          </cell>
          <cell r="R967">
            <v>0</v>
          </cell>
          <cell r="S967">
            <v>0</v>
          </cell>
          <cell r="T967">
            <v>0</v>
          </cell>
          <cell r="U967">
            <v>0</v>
          </cell>
          <cell r="V967">
            <v>0</v>
          </cell>
        </row>
        <row r="968">
          <cell r="A968" t="str">
            <v>SUBTOTAL</v>
          </cell>
          <cell r="B968">
            <v>0</v>
          </cell>
          <cell r="C968">
            <v>0</v>
          </cell>
          <cell r="D968">
            <v>0</v>
          </cell>
          <cell r="E968">
            <v>0</v>
          </cell>
          <cell r="F968">
            <v>0</v>
          </cell>
          <cell r="G968">
            <v>0</v>
          </cell>
          <cell r="H968">
            <v>0</v>
          </cell>
          <cell r="I968">
            <v>0</v>
          </cell>
          <cell r="J968">
            <v>0</v>
          </cell>
          <cell r="K968">
            <v>0</v>
          </cell>
          <cell r="L968">
            <v>0</v>
          </cell>
          <cell r="M968">
            <v>0</v>
          </cell>
          <cell r="N968">
            <v>0</v>
          </cell>
          <cell r="O968">
            <v>0</v>
          </cell>
          <cell r="P968">
            <v>0</v>
          </cell>
          <cell r="Q968">
            <v>0</v>
          </cell>
          <cell r="R968">
            <v>0</v>
          </cell>
          <cell r="S968">
            <v>0</v>
          </cell>
          <cell r="T968">
            <v>301.88</v>
          </cell>
          <cell r="U968">
            <v>0</v>
          </cell>
          <cell r="V968">
            <v>0</v>
          </cell>
        </row>
        <row r="969">
          <cell r="A969">
            <v>0</v>
          </cell>
          <cell r="B969">
            <v>0</v>
          </cell>
          <cell r="C969">
            <v>0</v>
          </cell>
          <cell r="D969">
            <v>0</v>
          </cell>
          <cell r="E969">
            <v>0</v>
          </cell>
          <cell r="F969">
            <v>0</v>
          </cell>
          <cell r="G969">
            <v>0</v>
          </cell>
          <cell r="H969">
            <v>0</v>
          </cell>
          <cell r="I969">
            <v>0</v>
          </cell>
          <cell r="J969">
            <v>0</v>
          </cell>
          <cell r="K969">
            <v>0</v>
          </cell>
          <cell r="L969">
            <v>0</v>
          </cell>
          <cell r="M969">
            <v>0</v>
          </cell>
          <cell r="N969">
            <v>0</v>
          </cell>
          <cell r="O969">
            <v>0</v>
          </cell>
          <cell r="P969">
            <v>0</v>
          </cell>
          <cell r="Q969">
            <v>0</v>
          </cell>
          <cell r="R969">
            <v>0</v>
          </cell>
          <cell r="S969">
            <v>0</v>
          </cell>
          <cell r="T969">
            <v>0</v>
          </cell>
          <cell r="U969">
            <v>0</v>
          </cell>
          <cell r="V969">
            <v>0</v>
          </cell>
        </row>
        <row r="970">
          <cell r="A970" t="str">
            <v>2.  Materiales</v>
          </cell>
          <cell r="B970">
            <v>0</v>
          </cell>
          <cell r="C970">
            <v>0</v>
          </cell>
          <cell r="D970">
            <v>0</v>
          </cell>
          <cell r="E970">
            <v>0</v>
          </cell>
          <cell r="F970">
            <v>0</v>
          </cell>
          <cell r="G970">
            <v>0</v>
          </cell>
          <cell r="H970">
            <v>0</v>
          </cell>
          <cell r="I970">
            <v>0</v>
          </cell>
          <cell r="J970">
            <v>0</v>
          </cell>
          <cell r="K970">
            <v>0</v>
          </cell>
          <cell r="L970">
            <v>0</v>
          </cell>
          <cell r="M970">
            <v>0</v>
          </cell>
          <cell r="N970">
            <v>0</v>
          </cell>
          <cell r="O970">
            <v>0</v>
          </cell>
          <cell r="P970">
            <v>0</v>
          </cell>
          <cell r="Q970">
            <v>0</v>
          </cell>
          <cell r="R970">
            <v>0</v>
          </cell>
          <cell r="S970">
            <v>0</v>
          </cell>
          <cell r="T970">
            <v>0</v>
          </cell>
          <cell r="U970">
            <v>0</v>
          </cell>
          <cell r="V970">
            <v>0</v>
          </cell>
        </row>
        <row r="971">
          <cell r="A971" t="str">
            <v>Descripción</v>
          </cell>
          <cell r="B971">
            <v>0</v>
          </cell>
          <cell r="C971">
            <v>0</v>
          </cell>
          <cell r="D971">
            <v>0</v>
          </cell>
          <cell r="E971">
            <v>0</v>
          </cell>
          <cell r="F971">
            <v>0</v>
          </cell>
          <cell r="G971">
            <v>0</v>
          </cell>
          <cell r="H971">
            <v>0</v>
          </cell>
          <cell r="I971">
            <v>0</v>
          </cell>
          <cell r="J971">
            <v>0</v>
          </cell>
          <cell r="K971">
            <v>0</v>
          </cell>
          <cell r="L971">
            <v>0</v>
          </cell>
          <cell r="M971" t="str">
            <v>Unidad</v>
          </cell>
          <cell r="N971">
            <v>0</v>
          </cell>
          <cell r="O971" t="str">
            <v>Cantidad</v>
          </cell>
          <cell r="P971">
            <v>0</v>
          </cell>
          <cell r="Q971" t="str">
            <v>Precio Unit.</v>
          </cell>
          <cell r="R971">
            <v>0</v>
          </cell>
          <cell r="S971">
            <v>0</v>
          </cell>
          <cell r="T971" t="str">
            <v>Vr Unitario</v>
          </cell>
          <cell r="U971">
            <v>0</v>
          </cell>
          <cell r="V971">
            <v>0</v>
          </cell>
        </row>
        <row r="972">
          <cell r="A972" t="str">
            <v>Cable de Cobre No 8</v>
          </cell>
          <cell r="B972">
            <v>0</v>
          </cell>
          <cell r="C972">
            <v>0</v>
          </cell>
          <cell r="D972">
            <v>0</v>
          </cell>
          <cell r="E972">
            <v>0</v>
          </cell>
          <cell r="F972">
            <v>0</v>
          </cell>
          <cell r="G972">
            <v>0</v>
          </cell>
          <cell r="H972">
            <v>0</v>
          </cell>
          <cell r="I972">
            <v>0</v>
          </cell>
          <cell r="J972">
            <v>0</v>
          </cell>
          <cell r="K972">
            <v>0</v>
          </cell>
          <cell r="L972">
            <v>0</v>
          </cell>
          <cell r="M972" t="str">
            <v>Ml</v>
          </cell>
          <cell r="N972">
            <v>0</v>
          </cell>
          <cell r="O972">
            <v>1</v>
          </cell>
          <cell r="P972">
            <v>0</v>
          </cell>
          <cell r="Q972">
            <v>3220</v>
          </cell>
          <cell r="R972">
            <v>0</v>
          </cell>
          <cell r="S972">
            <v>0</v>
          </cell>
          <cell r="T972">
            <v>3220</v>
          </cell>
          <cell r="U972">
            <v>0</v>
          </cell>
          <cell r="V972">
            <v>0</v>
          </cell>
        </row>
        <row r="973">
          <cell r="A973" t="str">
            <v>Tubo conduit PVC 3/4"</v>
          </cell>
          <cell r="B973">
            <v>0</v>
          </cell>
          <cell r="C973">
            <v>0</v>
          </cell>
          <cell r="D973">
            <v>0</v>
          </cell>
          <cell r="E973">
            <v>0</v>
          </cell>
          <cell r="F973">
            <v>0</v>
          </cell>
          <cell r="G973">
            <v>0</v>
          </cell>
          <cell r="H973">
            <v>0</v>
          </cell>
          <cell r="I973">
            <v>0</v>
          </cell>
          <cell r="J973">
            <v>0</v>
          </cell>
          <cell r="K973">
            <v>0</v>
          </cell>
          <cell r="L973">
            <v>0</v>
          </cell>
          <cell r="M973" t="str">
            <v>Ml</v>
          </cell>
          <cell r="N973">
            <v>0</v>
          </cell>
          <cell r="O973">
            <v>1</v>
          </cell>
          <cell r="P973">
            <v>0</v>
          </cell>
          <cell r="Q973">
            <v>2900</v>
          </cell>
          <cell r="R973">
            <v>0</v>
          </cell>
          <cell r="S973">
            <v>0</v>
          </cell>
          <cell r="T973">
            <v>2900</v>
          </cell>
          <cell r="U973">
            <v>0</v>
          </cell>
          <cell r="V973">
            <v>0</v>
          </cell>
        </row>
        <row r="974">
          <cell r="A974">
            <v>0</v>
          </cell>
          <cell r="B974">
            <v>0</v>
          </cell>
          <cell r="C974">
            <v>0</v>
          </cell>
          <cell r="D974">
            <v>0</v>
          </cell>
          <cell r="E974">
            <v>0</v>
          </cell>
          <cell r="F974">
            <v>0</v>
          </cell>
          <cell r="G974">
            <v>0</v>
          </cell>
          <cell r="H974">
            <v>0</v>
          </cell>
          <cell r="I974">
            <v>0</v>
          </cell>
          <cell r="J974">
            <v>0</v>
          </cell>
          <cell r="K974">
            <v>0</v>
          </cell>
          <cell r="L974">
            <v>0</v>
          </cell>
          <cell r="M974">
            <v>0</v>
          </cell>
          <cell r="N974">
            <v>0</v>
          </cell>
          <cell r="O974">
            <v>0</v>
          </cell>
          <cell r="P974">
            <v>0</v>
          </cell>
          <cell r="Q974">
            <v>0</v>
          </cell>
          <cell r="R974">
            <v>0</v>
          </cell>
          <cell r="S974">
            <v>0</v>
          </cell>
          <cell r="T974">
            <v>0</v>
          </cell>
          <cell r="U974">
            <v>0</v>
          </cell>
          <cell r="V974">
            <v>0</v>
          </cell>
        </row>
        <row r="975">
          <cell r="A975">
            <v>0</v>
          </cell>
          <cell r="B975">
            <v>0</v>
          </cell>
          <cell r="C975">
            <v>0</v>
          </cell>
          <cell r="D975">
            <v>0</v>
          </cell>
          <cell r="E975">
            <v>0</v>
          </cell>
          <cell r="F975">
            <v>0</v>
          </cell>
          <cell r="G975">
            <v>0</v>
          </cell>
          <cell r="H975">
            <v>0</v>
          </cell>
          <cell r="I975">
            <v>0</v>
          </cell>
          <cell r="J975">
            <v>0</v>
          </cell>
          <cell r="K975">
            <v>0</v>
          </cell>
          <cell r="L975">
            <v>0</v>
          </cell>
          <cell r="M975">
            <v>0</v>
          </cell>
          <cell r="N975">
            <v>0</v>
          </cell>
          <cell r="O975">
            <v>0</v>
          </cell>
          <cell r="P975">
            <v>0</v>
          </cell>
          <cell r="Q975">
            <v>0</v>
          </cell>
          <cell r="R975">
            <v>0</v>
          </cell>
          <cell r="S975">
            <v>0</v>
          </cell>
          <cell r="T975">
            <v>0</v>
          </cell>
          <cell r="U975">
            <v>0</v>
          </cell>
          <cell r="V975">
            <v>0</v>
          </cell>
        </row>
        <row r="976">
          <cell r="A976">
            <v>0</v>
          </cell>
          <cell r="B976">
            <v>0</v>
          </cell>
          <cell r="C976">
            <v>0</v>
          </cell>
          <cell r="D976">
            <v>0</v>
          </cell>
          <cell r="E976">
            <v>0</v>
          </cell>
          <cell r="F976">
            <v>0</v>
          </cell>
          <cell r="G976">
            <v>0</v>
          </cell>
          <cell r="H976">
            <v>0</v>
          </cell>
          <cell r="I976">
            <v>0</v>
          </cell>
          <cell r="J976">
            <v>0</v>
          </cell>
          <cell r="K976">
            <v>0</v>
          </cell>
          <cell r="L976">
            <v>0</v>
          </cell>
          <cell r="M976">
            <v>0</v>
          </cell>
          <cell r="N976">
            <v>0</v>
          </cell>
          <cell r="O976">
            <v>0</v>
          </cell>
          <cell r="P976">
            <v>0</v>
          </cell>
          <cell r="Q976">
            <v>0</v>
          </cell>
          <cell r="R976">
            <v>0</v>
          </cell>
          <cell r="S976">
            <v>0</v>
          </cell>
          <cell r="T976">
            <v>0</v>
          </cell>
          <cell r="U976">
            <v>0</v>
          </cell>
          <cell r="V976">
            <v>0</v>
          </cell>
        </row>
        <row r="977">
          <cell r="A977">
            <v>0</v>
          </cell>
          <cell r="B977">
            <v>0</v>
          </cell>
          <cell r="C977">
            <v>0</v>
          </cell>
          <cell r="D977">
            <v>0</v>
          </cell>
          <cell r="E977">
            <v>0</v>
          </cell>
          <cell r="F977">
            <v>0</v>
          </cell>
          <cell r="G977">
            <v>0</v>
          </cell>
          <cell r="H977">
            <v>0</v>
          </cell>
          <cell r="I977">
            <v>0</v>
          </cell>
          <cell r="J977">
            <v>0</v>
          </cell>
          <cell r="K977">
            <v>0</v>
          </cell>
          <cell r="L977">
            <v>0</v>
          </cell>
          <cell r="M977">
            <v>0</v>
          </cell>
          <cell r="N977">
            <v>0</v>
          </cell>
          <cell r="O977">
            <v>0</v>
          </cell>
          <cell r="P977">
            <v>0</v>
          </cell>
          <cell r="Q977">
            <v>0</v>
          </cell>
          <cell r="R977">
            <v>0</v>
          </cell>
          <cell r="S977">
            <v>0</v>
          </cell>
          <cell r="T977">
            <v>0</v>
          </cell>
          <cell r="U977">
            <v>0</v>
          </cell>
          <cell r="V977">
            <v>0</v>
          </cell>
        </row>
        <row r="978">
          <cell r="A978">
            <v>0</v>
          </cell>
          <cell r="B978">
            <v>0</v>
          </cell>
          <cell r="C978">
            <v>0</v>
          </cell>
          <cell r="D978">
            <v>0</v>
          </cell>
          <cell r="E978">
            <v>0</v>
          </cell>
          <cell r="F978">
            <v>0</v>
          </cell>
          <cell r="G978">
            <v>0</v>
          </cell>
          <cell r="H978">
            <v>0</v>
          </cell>
          <cell r="I978">
            <v>0</v>
          </cell>
          <cell r="J978">
            <v>0</v>
          </cell>
          <cell r="K978">
            <v>0</v>
          </cell>
          <cell r="L978">
            <v>0</v>
          </cell>
          <cell r="M978">
            <v>0</v>
          </cell>
          <cell r="N978">
            <v>0</v>
          </cell>
          <cell r="O978">
            <v>0</v>
          </cell>
          <cell r="P978">
            <v>0</v>
          </cell>
          <cell r="Q978">
            <v>0</v>
          </cell>
          <cell r="R978">
            <v>0</v>
          </cell>
          <cell r="S978">
            <v>0</v>
          </cell>
          <cell r="T978">
            <v>0</v>
          </cell>
          <cell r="U978">
            <v>0</v>
          </cell>
          <cell r="V978">
            <v>0</v>
          </cell>
        </row>
        <row r="979">
          <cell r="A979">
            <v>0</v>
          </cell>
          <cell r="B979">
            <v>0</v>
          </cell>
          <cell r="C979">
            <v>0</v>
          </cell>
          <cell r="D979">
            <v>0</v>
          </cell>
          <cell r="E979">
            <v>0</v>
          </cell>
          <cell r="F979">
            <v>0</v>
          </cell>
          <cell r="G979">
            <v>0</v>
          </cell>
          <cell r="H979">
            <v>0</v>
          </cell>
          <cell r="I979">
            <v>0</v>
          </cell>
          <cell r="J979">
            <v>0</v>
          </cell>
          <cell r="K979">
            <v>0</v>
          </cell>
          <cell r="L979">
            <v>0</v>
          </cell>
          <cell r="M979">
            <v>0</v>
          </cell>
          <cell r="N979">
            <v>0</v>
          </cell>
          <cell r="O979">
            <v>0</v>
          </cell>
          <cell r="P979">
            <v>0</v>
          </cell>
          <cell r="Q979">
            <v>0</v>
          </cell>
          <cell r="R979">
            <v>0</v>
          </cell>
          <cell r="S979">
            <v>0</v>
          </cell>
          <cell r="T979">
            <v>0</v>
          </cell>
          <cell r="U979">
            <v>0</v>
          </cell>
          <cell r="V979">
            <v>0</v>
          </cell>
        </row>
        <row r="980">
          <cell r="A980">
            <v>0</v>
          </cell>
          <cell r="B980">
            <v>0</v>
          </cell>
          <cell r="C980">
            <v>0</v>
          </cell>
          <cell r="D980">
            <v>0</v>
          </cell>
          <cell r="E980">
            <v>0</v>
          </cell>
          <cell r="F980">
            <v>0</v>
          </cell>
          <cell r="G980">
            <v>0</v>
          </cell>
          <cell r="H980">
            <v>0</v>
          </cell>
          <cell r="I980">
            <v>0</v>
          </cell>
          <cell r="J980">
            <v>0</v>
          </cell>
          <cell r="K980">
            <v>0</v>
          </cell>
          <cell r="L980">
            <v>0</v>
          </cell>
          <cell r="M980">
            <v>0</v>
          </cell>
          <cell r="N980">
            <v>0</v>
          </cell>
          <cell r="O980">
            <v>0</v>
          </cell>
          <cell r="P980">
            <v>0</v>
          </cell>
          <cell r="Q980">
            <v>0</v>
          </cell>
          <cell r="R980">
            <v>0</v>
          </cell>
          <cell r="S980">
            <v>0</v>
          </cell>
          <cell r="T980">
            <v>0</v>
          </cell>
          <cell r="U980">
            <v>0</v>
          </cell>
          <cell r="V980">
            <v>0</v>
          </cell>
        </row>
        <row r="981">
          <cell r="A981">
            <v>0</v>
          </cell>
          <cell r="B981">
            <v>0</v>
          </cell>
          <cell r="C981">
            <v>0</v>
          </cell>
          <cell r="D981">
            <v>0</v>
          </cell>
          <cell r="E981">
            <v>0</v>
          </cell>
          <cell r="F981">
            <v>0</v>
          </cell>
          <cell r="G981">
            <v>0</v>
          </cell>
          <cell r="H981">
            <v>0</v>
          </cell>
          <cell r="I981">
            <v>0</v>
          </cell>
          <cell r="J981">
            <v>0</v>
          </cell>
          <cell r="K981">
            <v>0</v>
          </cell>
          <cell r="L981">
            <v>0</v>
          </cell>
          <cell r="M981">
            <v>0</v>
          </cell>
          <cell r="N981">
            <v>0</v>
          </cell>
          <cell r="O981">
            <v>0</v>
          </cell>
          <cell r="P981">
            <v>0</v>
          </cell>
          <cell r="Q981">
            <v>0</v>
          </cell>
          <cell r="R981">
            <v>0</v>
          </cell>
          <cell r="S981">
            <v>0</v>
          </cell>
          <cell r="T981">
            <v>0</v>
          </cell>
          <cell r="U981">
            <v>0</v>
          </cell>
          <cell r="V981">
            <v>0</v>
          </cell>
        </row>
        <row r="982">
          <cell r="A982">
            <v>0</v>
          </cell>
          <cell r="B982">
            <v>0</v>
          </cell>
          <cell r="C982">
            <v>0</v>
          </cell>
          <cell r="D982">
            <v>0</v>
          </cell>
          <cell r="E982">
            <v>0</v>
          </cell>
          <cell r="F982">
            <v>0</v>
          </cell>
          <cell r="G982">
            <v>0</v>
          </cell>
          <cell r="H982">
            <v>0</v>
          </cell>
          <cell r="I982">
            <v>0</v>
          </cell>
          <cell r="J982">
            <v>0</v>
          </cell>
          <cell r="K982">
            <v>0</v>
          </cell>
          <cell r="L982">
            <v>0</v>
          </cell>
          <cell r="M982">
            <v>0</v>
          </cell>
          <cell r="N982">
            <v>0</v>
          </cell>
          <cell r="O982">
            <v>0</v>
          </cell>
          <cell r="P982">
            <v>0</v>
          </cell>
          <cell r="Q982">
            <v>0</v>
          </cell>
          <cell r="R982">
            <v>0</v>
          </cell>
          <cell r="S982">
            <v>0</v>
          </cell>
          <cell r="T982">
            <v>0</v>
          </cell>
          <cell r="U982">
            <v>0</v>
          </cell>
          <cell r="V982">
            <v>0</v>
          </cell>
        </row>
        <row r="983">
          <cell r="A983">
            <v>0</v>
          </cell>
          <cell r="B983">
            <v>0</v>
          </cell>
          <cell r="C983">
            <v>0</v>
          </cell>
          <cell r="D983">
            <v>0</v>
          </cell>
          <cell r="E983">
            <v>0</v>
          </cell>
          <cell r="F983">
            <v>0</v>
          </cell>
          <cell r="G983">
            <v>0</v>
          </cell>
          <cell r="H983">
            <v>0</v>
          </cell>
          <cell r="I983">
            <v>0</v>
          </cell>
          <cell r="J983">
            <v>0</v>
          </cell>
          <cell r="K983">
            <v>0</v>
          </cell>
          <cell r="L983">
            <v>0</v>
          </cell>
          <cell r="M983">
            <v>0</v>
          </cell>
          <cell r="N983">
            <v>0</v>
          </cell>
          <cell r="O983">
            <v>0</v>
          </cell>
          <cell r="P983">
            <v>0</v>
          </cell>
          <cell r="Q983">
            <v>0</v>
          </cell>
          <cell r="R983">
            <v>0</v>
          </cell>
          <cell r="S983">
            <v>0</v>
          </cell>
          <cell r="T983">
            <v>0</v>
          </cell>
          <cell r="U983">
            <v>0</v>
          </cell>
          <cell r="V983">
            <v>0</v>
          </cell>
        </row>
        <row r="984">
          <cell r="A984" t="str">
            <v>Desperdicio</v>
          </cell>
          <cell r="B984">
            <v>0</v>
          </cell>
          <cell r="C984">
            <v>0</v>
          </cell>
          <cell r="D984">
            <v>0</v>
          </cell>
          <cell r="E984">
            <v>0</v>
          </cell>
          <cell r="F984">
            <v>0</v>
          </cell>
          <cell r="G984">
            <v>0</v>
          </cell>
          <cell r="H984">
            <v>0</v>
          </cell>
          <cell r="I984">
            <v>0</v>
          </cell>
          <cell r="J984">
            <v>0</v>
          </cell>
          <cell r="K984">
            <v>0</v>
          </cell>
          <cell r="L984">
            <v>0</v>
          </cell>
          <cell r="M984" t="str">
            <v>%</v>
          </cell>
          <cell r="N984">
            <v>0</v>
          </cell>
          <cell r="O984">
            <v>0.03</v>
          </cell>
          <cell r="P984">
            <v>0</v>
          </cell>
          <cell r="Q984">
            <v>6120</v>
          </cell>
          <cell r="R984">
            <v>0</v>
          </cell>
          <cell r="S984">
            <v>0</v>
          </cell>
          <cell r="T984">
            <v>183.6</v>
          </cell>
          <cell r="U984">
            <v>0</v>
          </cell>
          <cell r="V984">
            <v>0</v>
          </cell>
        </row>
        <row r="985">
          <cell r="A985" t="str">
            <v>SUBTOTAL</v>
          </cell>
          <cell r="B985">
            <v>0</v>
          </cell>
          <cell r="C985">
            <v>0</v>
          </cell>
          <cell r="D985">
            <v>0</v>
          </cell>
          <cell r="E985">
            <v>0</v>
          </cell>
          <cell r="F985">
            <v>0</v>
          </cell>
          <cell r="G985">
            <v>0</v>
          </cell>
          <cell r="H985">
            <v>0</v>
          </cell>
          <cell r="I985">
            <v>0</v>
          </cell>
          <cell r="J985">
            <v>0</v>
          </cell>
          <cell r="K985">
            <v>0</v>
          </cell>
          <cell r="L985">
            <v>0</v>
          </cell>
          <cell r="M985">
            <v>0</v>
          </cell>
          <cell r="N985">
            <v>0</v>
          </cell>
          <cell r="O985">
            <v>0</v>
          </cell>
          <cell r="P985">
            <v>0</v>
          </cell>
          <cell r="Q985">
            <v>0</v>
          </cell>
          <cell r="R985">
            <v>0</v>
          </cell>
          <cell r="S985">
            <v>0</v>
          </cell>
          <cell r="T985">
            <v>6303.6</v>
          </cell>
          <cell r="U985">
            <v>0</v>
          </cell>
          <cell r="V985">
            <v>0</v>
          </cell>
        </row>
        <row r="986">
          <cell r="A986">
            <v>0</v>
          </cell>
          <cell r="B986">
            <v>0</v>
          </cell>
          <cell r="C986">
            <v>0</v>
          </cell>
          <cell r="D986">
            <v>0</v>
          </cell>
          <cell r="E986">
            <v>0</v>
          </cell>
          <cell r="F986">
            <v>0</v>
          </cell>
          <cell r="G986">
            <v>0</v>
          </cell>
          <cell r="H986">
            <v>0</v>
          </cell>
          <cell r="I986">
            <v>0</v>
          </cell>
          <cell r="J986">
            <v>0</v>
          </cell>
          <cell r="K986">
            <v>0</v>
          </cell>
          <cell r="L986">
            <v>0</v>
          </cell>
          <cell r="M986">
            <v>0</v>
          </cell>
          <cell r="N986">
            <v>0</v>
          </cell>
          <cell r="O986">
            <v>0</v>
          </cell>
          <cell r="P986">
            <v>0</v>
          </cell>
          <cell r="Q986">
            <v>0</v>
          </cell>
          <cell r="R986">
            <v>0</v>
          </cell>
          <cell r="S986">
            <v>0</v>
          </cell>
          <cell r="T986">
            <v>0</v>
          </cell>
          <cell r="U986">
            <v>0</v>
          </cell>
          <cell r="V986">
            <v>0</v>
          </cell>
        </row>
        <row r="987">
          <cell r="A987" t="str">
            <v>3. Transportes</v>
          </cell>
          <cell r="B987">
            <v>0</v>
          </cell>
          <cell r="C987">
            <v>0</v>
          </cell>
          <cell r="D987">
            <v>0</v>
          </cell>
          <cell r="E987">
            <v>0</v>
          </cell>
          <cell r="F987">
            <v>0</v>
          </cell>
          <cell r="G987">
            <v>0</v>
          </cell>
          <cell r="H987">
            <v>0</v>
          </cell>
          <cell r="I987">
            <v>0</v>
          </cell>
          <cell r="J987">
            <v>0</v>
          </cell>
          <cell r="K987">
            <v>0</v>
          </cell>
          <cell r="L987">
            <v>0</v>
          </cell>
          <cell r="M987">
            <v>0</v>
          </cell>
          <cell r="N987">
            <v>0</v>
          </cell>
          <cell r="O987">
            <v>0</v>
          </cell>
          <cell r="P987">
            <v>0</v>
          </cell>
          <cell r="Q987">
            <v>0</v>
          </cell>
          <cell r="R987">
            <v>0</v>
          </cell>
          <cell r="S987">
            <v>0</v>
          </cell>
          <cell r="T987">
            <v>0</v>
          </cell>
          <cell r="U987">
            <v>0</v>
          </cell>
          <cell r="V987">
            <v>0</v>
          </cell>
        </row>
        <row r="988">
          <cell r="A988" t="str">
            <v>Material</v>
          </cell>
          <cell r="B988">
            <v>0</v>
          </cell>
          <cell r="C988">
            <v>0</v>
          </cell>
          <cell r="D988">
            <v>0</v>
          </cell>
          <cell r="E988">
            <v>0</v>
          </cell>
          <cell r="F988">
            <v>0</v>
          </cell>
          <cell r="G988">
            <v>0</v>
          </cell>
          <cell r="H988">
            <v>0</v>
          </cell>
          <cell r="I988">
            <v>0</v>
          </cell>
          <cell r="J988">
            <v>0</v>
          </cell>
          <cell r="K988" t="str">
            <v>Vol. o Peso</v>
          </cell>
          <cell r="L988">
            <v>0</v>
          </cell>
          <cell r="M988" t="str">
            <v>Distancia</v>
          </cell>
          <cell r="N988">
            <v>0</v>
          </cell>
          <cell r="O988" t="str">
            <v>m2 o Ton/Km</v>
          </cell>
          <cell r="P988">
            <v>0</v>
          </cell>
          <cell r="Q988">
            <v>0</v>
          </cell>
          <cell r="R988" t="str">
            <v>Tarifa</v>
          </cell>
          <cell r="S988">
            <v>0</v>
          </cell>
          <cell r="T988" t="str">
            <v>Vr. Unitario</v>
          </cell>
          <cell r="U988">
            <v>0</v>
          </cell>
          <cell r="V988">
            <v>0</v>
          </cell>
        </row>
        <row r="989">
          <cell r="A989">
            <v>0</v>
          </cell>
          <cell r="B989">
            <v>0</v>
          </cell>
          <cell r="C989">
            <v>0</v>
          </cell>
          <cell r="D989">
            <v>0</v>
          </cell>
          <cell r="E989">
            <v>0</v>
          </cell>
          <cell r="F989">
            <v>0</v>
          </cell>
          <cell r="G989">
            <v>0</v>
          </cell>
          <cell r="H989">
            <v>0</v>
          </cell>
          <cell r="I989">
            <v>0</v>
          </cell>
          <cell r="J989">
            <v>0</v>
          </cell>
          <cell r="K989">
            <v>0</v>
          </cell>
          <cell r="L989">
            <v>0</v>
          </cell>
          <cell r="M989">
            <v>0</v>
          </cell>
          <cell r="N989">
            <v>0</v>
          </cell>
          <cell r="O989">
            <v>0</v>
          </cell>
          <cell r="P989">
            <v>0</v>
          </cell>
          <cell r="Q989">
            <v>0</v>
          </cell>
          <cell r="R989">
            <v>0</v>
          </cell>
          <cell r="S989">
            <v>0</v>
          </cell>
          <cell r="T989">
            <v>0</v>
          </cell>
          <cell r="U989">
            <v>0</v>
          </cell>
          <cell r="V989">
            <v>0</v>
          </cell>
        </row>
        <row r="990">
          <cell r="A990">
            <v>0</v>
          </cell>
          <cell r="B990">
            <v>0</v>
          </cell>
          <cell r="C990">
            <v>0</v>
          </cell>
          <cell r="D990">
            <v>0</v>
          </cell>
          <cell r="E990">
            <v>0</v>
          </cell>
          <cell r="F990">
            <v>0</v>
          </cell>
          <cell r="G990">
            <v>0</v>
          </cell>
          <cell r="H990">
            <v>0</v>
          </cell>
          <cell r="I990">
            <v>0</v>
          </cell>
          <cell r="J990">
            <v>0</v>
          </cell>
          <cell r="K990">
            <v>0</v>
          </cell>
          <cell r="L990">
            <v>0</v>
          </cell>
          <cell r="M990">
            <v>0</v>
          </cell>
          <cell r="N990">
            <v>0</v>
          </cell>
          <cell r="O990">
            <v>0</v>
          </cell>
          <cell r="P990">
            <v>0</v>
          </cell>
          <cell r="Q990">
            <v>0</v>
          </cell>
          <cell r="R990">
            <v>0</v>
          </cell>
          <cell r="S990">
            <v>0</v>
          </cell>
          <cell r="T990">
            <v>0</v>
          </cell>
          <cell r="U990">
            <v>0</v>
          </cell>
          <cell r="V990">
            <v>0</v>
          </cell>
        </row>
        <row r="991">
          <cell r="A991">
            <v>0</v>
          </cell>
          <cell r="B991">
            <v>0</v>
          </cell>
          <cell r="C991">
            <v>0</v>
          </cell>
          <cell r="D991">
            <v>0</v>
          </cell>
          <cell r="E991">
            <v>0</v>
          </cell>
          <cell r="F991">
            <v>0</v>
          </cell>
          <cell r="G991">
            <v>0</v>
          </cell>
          <cell r="H991">
            <v>0</v>
          </cell>
          <cell r="I991">
            <v>0</v>
          </cell>
          <cell r="J991">
            <v>0</v>
          </cell>
          <cell r="K991">
            <v>0</v>
          </cell>
          <cell r="L991">
            <v>0</v>
          </cell>
          <cell r="M991">
            <v>0</v>
          </cell>
          <cell r="N991">
            <v>0</v>
          </cell>
          <cell r="O991">
            <v>0</v>
          </cell>
          <cell r="P991">
            <v>0</v>
          </cell>
          <cell r="Q991">
            <v>0</v>
          </cell>
          <cell r="R991">
            <v>0</v>
          </cell>
          <cell r="S991">
            <v>0</v>
          </cell>
          <cell r="T991">
            <v>0</v>
          </cell>
          <cell r="U991">
            <v>0</v>
          </cell>
          <cell r="V991">
            <v>0</v>
          </cell>
        </row>
        <row r="992">
          <cell r="A992" t="str">
            <v>SUBTOTAL</v>
          </cell>
          <cell r="B992">
            <v>0</v>
          </cell>
          <cell r="C992">
            <v>0</v>
          </cell>
          <cell r="D992">
            <v>0</v>
          </cell>
          <cell r="E992">
            <v>0</v>
          </cell>
          <cell r="F992">
            <v>0</v>
          </cell>
          <cell r="G992">
            <v>0</v>
          </cell>
          <cell r="H992">
            <v>0</v>
          </cell>
          <cell r="I992">
            <v>0</v>
          </cell>
          <cell r="J992">
            <v>0</v>
          </cell>
          <cell r="K992">
            <v>0</v>
          </cell>
          <cell r="L992">
            <v>0</v>
          </cell>
          <cell r="M992">
            <v>0</v>
          </cell>
          <cell r="N992">
            <v>0</v>
          </cell>
          <cell r="O992">
            <v>0</v>
          </cell>
          <cell r="P992">
            <v>0</v>
          </cell>
          <cell r="Q992">
            <v>0</v>
          </cell>
          <cell r="R992">
            <v>0</v>
          </cell>
          <cell r="S992">
            <v>0</v>
          </cell>
          <cell r="T992">
            <v>0</v>
          </cell>
          <cell r="U992">
            <v>0</v>
          </cell>
          <cell r="V992">
            <v>0</v>
          </cell>
        </row>
        <row r="993">
          <cell r="A993">
            <v>0</v>
          </cell>
          <cell r="B993">
            <v>0</v>
          </cell>
          <cell r="C993">
            <v>0</v>
          </cell>
          <cell r="D993">
            <v>0</v>
          </cell>
          <cell r="E993">
            <v>0</v>
          </cell>
          <cell r="F993">
            <v>0</v>
          </cell>
          <cell r="G993">
            <v>0</v>
          </cell>
          <cell r="H993">
            <v>0</v>
          </cell>
          <cell r="I993">
            <v>0</v>
          </cell>
          <cell r="J993">
            <v>0</v>
          </cell>
          <cell r="K993">
            <v>0</v>
          </cell>
          <cell r="L993">
            <v>0</v>
          </cell>
          <cell r="M993">
            <v>0</v>
          </cell>
          <cell r="N993">
            <v>0</v>
          </cell>
          <cell r="O993">
            <v>0</v>
          </cell>
          <cell r="P993">
            <v>0</v>
          </cell>
          <cell r="Q993">
            <v>0</v>
          </cell>
          <cell r="R993">
            <v>0</v>
          </cell>
          <cell r="S993">
            <v>0</v>
          </cell>
          <cell r="T993">
            <v>0</v>
          </cell>
          <cell r="U993">
            <v>0</v>
          </cell>
          <cell r="V993">
            <v>0</v>
          </cell>
        </row>
        <row r="994">
          <cell r="A994" t="str">
            <v>4. Mano de Obra</v>
          </cell>
          <cell r="B994">
            <v>0</v>
          </cell>
          <cell r="C994">
            <v>0</v>
          </cell>
          <cell r="D994">
            <v>0</v>
          </cell>
          <cell r="E994">
            <v>0</v>
          </cell>
          <cell r="F994">
            <v>0</v>
          </cell>
          <cell r="G994">
            <v>0</v>
          </cell>
          <cell r="H994">
            <v>0</v>
          </cell>
          <cell r="I994">
            <v>0</v>
          </cell>
          <cell r="J994">
            <v>0</v>
          </cell>
          <cell r="K994">
            <v>0</v>
          </cell>
          <cell r="L994">
            <v>0</v>
          </cell>
          <cell r="M994">
            <v>0</v>
          </cell>
          <cell r="N994">
            <v>0</v>
          </cell>
          <cell r="O994">
            <v>0</v>
          </cell>
          <cell r="P994">
            <v>0</v>
          </cell>
          <cell r="Q994">
            <v>0</v>
          </cell>
          <cell r="R994">
            <v>0</v>
          </cell>
          <cell r="S994">
            <v>0</v>
          </cell>
          <cell r="T994">
            <v>0</v>
          </cell>
          <cell r="U994">
            <v>0</v>
          </cell>
          <cell r="V994">
            <v>0</v>
          </cell>
        </row>
        <row r="995">
          <cell r="A995" t="str">
            <v>Trabajador</v>
          </cell>
          <cell r="B995">
            <v>0</v>
          </cell>
          <cell r="C995">
            <v>0</v>
          </cell>
          <cell r="D995">
            <v>0</v>
          </cell>
          <cell r="E995">
            <v>0</v>
          </cell>
          <cell r="F995">
            <v>0</v>
          </cell>
          <cell r="G995">
            <v>0</v>
          </cell>
          <cell r="H995">
            <v>0</v>
          </cell>
          <cell r="I995">
            <v>0</v>
          </cell>
          <cell r="J995" t="str">
            <v>Jornal</v>
          </cell>
          <cell r="K995">
            <v>0</v>
          </cell>
          <cell r="L995" t="str">
            <v>Prestac.</v>
          </cell>
          <cell r="M995">
            <v>0</v>
          </cell>
          <cell r="N995" t="str">
            <v>Jornal Total</v>
          </cell>
          <cell r="O995">
            <v>0</v>
          </cell>
          <cell r="P995">
            <v>0</v>
          </cell>
          <cell r="Q995" t="str">
            <v>Rendimiento</v>
          </cell>
          <cell r="R995">
            <v>0</v>
          </cell>
          <cell r="S995">
            <v>0</v>
          </cell>
          <cell r="T995" t="str">
            <v>Vr. Unitario</v>
          </cell>
          <cell r="U995">
            <v>0</v>
          </cell>
          <cell r="V995">
            <v>0</v>
          </cell>
        </row>
        <row r="996">
          <cell r="A996" t="str">
            <v>Electricista II</v>
          </cell>
          <cell r="B996">
            <v>0</v>
          </cell>
          <cell r="C996">
            <v>0</v>
          </cell>
          <cell r="D996">
            <v>0</v>
          </cell>
          <cell r="E996">
            <v>0</v>
          </cell>
          <cell r="F996">
            <v>0</v>
          </cell>
          <cell r="G996">
            <v>0</v>
          </cell>
          <cell r="H996">
            <v>0</v>
          </cell>
          <cell r="I996">
            <v>0</v>
          </cell>
          <cell r="J996">
            <v>21662</v>
          </cell>
          <cell r="K996">
            <v>0</v>
          </cell>
          <cell r="L996">
            <v>0.57999999999999996</v>
          </cell>
          <cell r="M996">
            <v>0</v>
          </cell>
          <cell r="N996">
            <v>34225.96</v>
          </cell>
          <cell r="O996">
            <v>0</v>
          </cell>
          <cell r="P996">
            <v>0</v>
          </cell>
          <cell r="Q996">
            <v>0.28000000000000003</v>
          </cell>
          <cell r="R996">
            <v>0</v>
          </cell>
          <cell r="S996">
            <v>0</v>
          </cell>
          <cell r="T996">
            <v>9583.2687999999998</v>
          </cell>
          <cell r="U996">
            <v>0</v>
          </cell>
          <cell r="V996">
            <v>0</v>
          </cell>
        </row>
        <row r="997">
          <cell r="A997" t="str">
            <v>Ayudante</v>
          </cell>
          <cell r="B997">
            <v>0</v>
          </cell>
          <cell r="C997">
            <v>0</v>
          </cell>
          <cell r="D997">
            <v>0</v>
          </cell>
          <cell r="E997">
            <v>0</v>
          </cell>
          <cell r="F997">
            <v>0</v>
          </cell>
          <cell r="G997">
            <v>0</v>
          </cell>
          <cell r="H997">
            <v>0</v>
          </cell>
          <cell r="I997">
            <v>0</v>
          </cell>
          <cell r="J997">
            <v>17167</v>
          </cell>
          <cell r="K997">
            <v>0</v>
          </cell>
          <cell r="L997">
            <v>0.57999999999999996</v>
          </cell>
          <cell r="M997">
            <v>0</v>
          </cell>
          <cell r="N997">
            <v>27123.86</v>
          </cell>
          <cell r="O997">
            <v>0</v>
          </cell>
          <cell r="P997">
            <v>0</v>
          </cell>
          <cell r="Q997">
            <v>0.28000000000000003</v>
          </cell>
          <cell r="R997">
            <v>0</v>
          </cell>
          <cell r="S997">
            <v>0</v>
          </cell>
          <cell r="T997">
            <v>7594.680800000001</v>
          </cell>
          <cell r="U997">
            <v>0</v>
          </cell>
          <cell r="V997">
            <v>0</v>
          </cell>
        </row>
        <row r="998">
          <cell r="A998">
            <v>0</v>
          </cell>
          <cell r="B998">
            <v>0</v>
          </cell>
          <cell r="C998">
            <v>0</v>
          </cell>
          <cell r="D998">
            <v>0</v>
          </cell>
          <cell r="E998">
            <v>0</v>
          </cell>
          <cell r="F998">
            <v>0</v>
          </cell>
          <cell r="G998">
            <v>0</v>
          </cell>
          <cell r="H998">
            <v>0</v>
          </cell>
          <cell r="I998">
            <v>0</v>
          </cell>
          <cell r="J998">
            <v>0</v>
          </cell>
          <cell r="K998">
            <v>0</v>
          </cell>
          <cell r="L998">
            <v>0</v>
          </cell>
          <cell r="M998">
            <v>0</v>
          </cell>
          <cell r="N998">
            <v>0</v>
          </cell>
          <cell r="O998">
            <v>0</v>
          </cell>
          <cell r="P998">
            <v>0</v>
          </cell>
          <cell r="Q998">
            <v>0</v>
          </cell>
          <cell r="R998">
            <v>0</v>
          </cell>
          <cell r="S998">
            <v>0</v>
          </cell>
          <cell r="T998">
            <v>0</v>
          </cell>
          <cell r="U998">
            <v>0</v>
          </cell>
          <cell r="V998">
            <v>0</v>
          </cell>
        </row>
        <row r="999">
          <cell r="A999" t="str">
            <v>SUBTOTAL</v>
          </cell>
          <cell r="B999">
            <v>0</v>
          </cell>
          <cell r="C999">
            <v>0</v>
          </cell>
          <cell r="D999">
            <v>0</v>
          </cell>
          <cell r="E999">
            <v>0</v>
          </cell>
          <cell r="F999">
            <v>0</v>
          </cell>
          <cell r="G999">
            <v>0</v>
          </cell>
          <cell r="H999">
            <v>0</v>
          </cell>
          <cell r="I999">
            <v>0</v>
          </cell>
          <cell r="J999">
            <v>0</v>
          </cell>
          <cell r="K999">
            <v>0</v>
          </cell>
          <cell r="L999">
            <v>0</v>
          </cell>
          <cell r="M999">
            <v>0</v>
          </cell>
          <cell r="N999">
            <v>0</v>
          </cell>
          <cell r="O999">
            <v>0</v>
          </cell>
          <cell r="P999">
            <v>0</v>
          </cell>
          <cell r="Q999">
            <v>0</v>
          </cell>
          <cell r="R999">
            <v>0</v>
          </cell>
          <cell r="S999">
            <v>0</v>
          </cell>
          <cell r="T999">
            <v>17177.9496</v>
          </cell>
          <cell r="U999">
            <v>0</v>
          </cell>
          <cell r="V999">
            <v>0</v>
          </cell>
        </row>
        <row r="1000">
          <cell r="A1000" t="str">
            <v>TOTAL COSTO DIRECTO</v>
          </cell>
          <cell r="B1000">
            <v>0</v>
          </cell>
          <cell r="C1000">
            <v>0</v>
          </cell>
          <cell r="D1000">
            <v>0</v>
          </cell>
          <cell r="E1000">
            <v>0</v>
          </cell>
          <cell r="F1000">
            <v>0</v>
          </cell>
          <cell r="G1000">
            <v>0</v>
          </cell>
          <cell r="H1000">
            <v>0</v>
          </cell>
          <cell r="I1000">
            <v>0</v>
          </cell>
          <cell r="J1000">
            <v>0</v>
          </cell>
          <cell r="K1000">
            <v>0</v>
          </cell>
          <cell r="L1000">
            <v>0</v>
          </cell>
          <cell r="M1000">
            <v>0</v>
          </cell>
          <cell r="N1000">
            <v>0</v>
          </cell>
          <cell r="O1000">
            <v>0</v>
          </cell>
          <cell r="P1000">
            <v>0</v>
          </cell>
          <cell r="Q1000">
            <v>0</v>
          </cell>
          <cell r="R1000">
            <v>0</v>
          </cell>
          <cell r="S1000">
            <v>0</v>
          </cell>
          <cell r="T1000">
            <v>23783.429599999999</v>
          </cell>
          <cell r="U1000">
            <v>0</v>
          </cell>
          <cell r="V1000">
            <v>0</v>
          </cell>
        </row>
        <row r="1001">
          <cell r="A1001" t="str">
            <v>AIU CONTRACTUAL</v>
          </cell>
          <cell r="B1001">
            <v>0</v>
          </cell>
          <cell r="C1001">
            <v>0</v>
          </cell>
          <cell r="D1001">
            <v>0</v>
          </cell>
          <cell r="E1001">
            <v>0.25640000000000002</v>
          </cell>
          <cell r="F1001">
            <v>0</v>
          </cell>
          <cell r="G1001">
            <v>0</v>
          </cell>
          <cell r="H1001">
            <v>0</v>
          </cell>
          <cell r="I1001">
            <v>0</v>
          </cell>
          <cell r="J1001">
            <v>0</v>
          </cell>
          <cell r="K1001">
            <v>0</v>
          </cell>
          <cell r="L1001">
            <v>0</v>
          </cell>
          <cell r="M1001">
            <v>0</v>
          </cell>
          <cell r="N1001">
            <v>0</v>
          </cell>
          <cell r="O1001">
            <v>0</v>
          </cell>
          <cell r="P1001">
            <v>0</v>
          </cell>
          <cell r="Q1001">
            <v>0</v>
          </cell>
          <cell r="R1001">
            <v>0</v>
          </cell>
          <cell r="S1001" t="str">
            <v>TOTAL COSTO INDIRECTO</v>
          </cell>
          <cell r="T1001">
            <v>6098.0713494400006</v>
          </cell>
          <cell r="U1001">
            <v>0</v>
          </cell>
          <cell r="V1001">
            <v>0</v>
          </cell>
        </row>
        <row r="1002">
          <cell r="A1002" t="str">
            <v xml:space="preserve">VALOR TOTAL ACTIVIDAD </v>
          </cell>
          <cell r="B1002">
            <v>0</v>
          </cell>
          <cell r="C1002">
            <v>0</v>
          </cell>
          <cell r="D1002">
            <v>0</v>
          </cell>
          <cell r="E1002">
            <v>0</v>
          </cell>
          <cell r="F1002">
            <v>0</v>
          </cell>
          <cell r="G1002">
            <v>0</v>
          </cell>
          <cell r="H1002">
            <v>0</v>
          </cell>
          <cell r="I1002">
            <v>0</v>
          </cell>
          <cell r="J1002">
            <v>0</v>
          </cell>
          <cell r="K1002">
            <v>0</v>
          </cell>
          <cell r="L1002">
            <v>0</v>
          </cell>
          <cell r="M1002">
            <v>0</v>
          </cell>
          <cell r="N1002">
            <v>0</v>
          </cell>
          <cell r="O1002">
            <v>0</v>
          </cell>
          <cell r="P1002">
            <v>0</v>
          </cell>
          <cell r="Q1002">
            <v>0</v>
          </cell>
          <cell r="R1002">
            <v>0</v>
          </cell>
          <cell r="S1002">
            <v>0</v>
          </cell>
          <cell r="T1002">
            <v>29881.50094944</v>
          </cell>
          <cell r="U1002">
            <v>0</v>
          </cell>
          <cell r="V1002">
            <v>0</v>
          </cell>
        </row>
        <row r="1003">
          <cell r="A1003" t="str">
            <v xml:space="preserve">VALOR RECURSOS NECESARIOS PARA LA EJECUCIÓN DE LA ACTIVIDAD </v>
          </cell>
          <cell r="B1003">
            <v>0</v>
          </cell>
          <cell r="C1003">
            <v>0</v>
          </cell>
          <cell r="D1003">
            <v>0</v>
          </cell>
          <cell r="E1003">
            <v>0</v>
          </cell>
          <cell r="F1003">
            <v>0</v>
          </cell>
          <cell r="G1003">
            <v>0</v>
          </cell>
          <cell r="H1003">
            <v>0</v>
          </cell>
          <cell r="I1003">
            <v>0</v>
          </cell>
          <cell r="J1003">
            <v>0</v>
          </cell>
          <cell r="K1003">
            <v>0</v>
          </cell>
          <cell r="L1003">
            <v>0</v>
          </cell>
          <cell r="M1003">
            <v>0</v>
          </cell>
          <cell r="N1003">
            <v>0</v>
          </cell>
          <cell r="O1003">
            <v>0</v>
          </cell>
          <cell r="P1003">
            <v>0</v>
          </cell>
          <cell r="Q1003">
            <v>0</v>
          </cell>
          <cell r="R1003">
            <v>0</v>
          </cell>
          <cell r="S1003">
            <v>0</v>
          </cell>
          <cell r="T1003">
            <v>179289.00569664</v>
          </cell>
          <cell r="U1003">
            <v>0</v>
          </cell>
          <cell r="V1003">
            <v>0</v>
          </cell>
        </row>
        <row r="1004">
          <cell r="A1004">
            <v>0</v>
          </cell>
          <cell r="B1004">
            <v>0</v>
          </cell>
          <cell r="C1004">
            <v>0</v>
          </cell>
          <cell r="D1004">
            <v>0</v>
          </cell>
          <cell r="E1004">
            <v>0</v>
          </cell>
          <cell r="F1004">
            <v>0</v>
          </cell>
          <cell r="G1004">
            <v>0</v>
          </cell>
          <cell r="H1004">
            <v>0</v>
          </cell>
          <cell r="I1004">
            <v>0</v>
          </cell>
          <cell r="J1004">
            <v>0</v>
          </cell>
          <cell r="K1004">
            <v>0</v>
          </cell>
          <cell r="L1004">
            <v>0</v>
          </cell>
          <cell r="M1004">
            <v>0</v>
          </cell>
          <cell r="N1004">
            <v>0</v>
          </cell>
          <cell r="O1004">
            <v>0</v>
          </cell>
          <cell r="P1004">
            <v>0</v>
          </cell>
          <cell r="Q1004">
            <v>0</v>
          </cell>
          <cell r="R1004">
            <v>0</v>
          </cell>
          <cell r="S1004">
            <v>0</v>
          </cell>
          <cell r="T1004">
            <v>0</v>
          </cell>
          <cell r="U1004">
            <v>0</v>
          </cell>
          <cell r="V1004">
            <v>0</v>
          </cell>
        </row>
        <row r="1005">
          <cell r="A1005" t="str">
            <v>Para constancia de lo anterior, se firma la presente acta bajo la responsabilidad expresa de los que intervienen en ella, de  conformidad  con las funciones  desempeñadas por cada uno de los mismos,  de acuerdo con el manual de interventoría, en _________</v>
          </cell>
          <cell r="B1005">
            <v>0</v>
          </cell>
          <cell r="C1005">
            <v>0</v>
          </cell>
          <cell r="D1005">
            <v>0</v>
          </cell>
          <cell r="E1005">
            <v>0</v>
          </cell>
          <cell r="F1005">
            <v>0</v>
          </cell>
          <cell r="G1005">
            <v>0</v>
          </cell>
          <cell r="H1005">
            <v>0</v>
          </cell>
          <cell r="I1005">
            <v>0</v>
          </cell>
          <cell r="J1005">
            <v>0</v>
          </cell>
          <cell r="K1005">
            <v>0</v>
          </cell>
          <cell r="L1005">
            <v>0</v>
          </cell>
          <cell r="M1005">
            <v>0</v>
          </cell>
          <cell r="N1005">
            <v>0</v>
          </cell>
          <cell r="O1005">
            <v>0</v>
          </cell>
          <cell r="P1005">
            <v>0</v>
          </cell>
          <cell r="Q1005">
            <v>0</v>
          </cell>
          <cell r="R1005">
            <v>0</v>
          </cell>
          <cell r="S1005">
            <v>0</v>
          </cell>
          <cell r="T1005">
            <v>0</v>
          </cell>
          <cell r="U1005">
            <v>0</v>
          </cell>
          <cell r="V1005">
            <v>0</v>
          </cell>
        </row>
        <row r="1006">
          <cell r="A1006">
            <v>0</v>
          </cell>
          <cell r="B1006">
            <v>0</v>
          </cell>
          <cell r="C1006">
            <v>0</v>
          </cell>
          <cell r="D1006">
            <v>0</v>
          </cell>
          <cell r="E1006">
            <v>0</v>
          </cell>
          <cell r="F1006">
            <v>0</v>
          </cell>
          <cell r="G1006">
            <v>0</v>
          </cell>
          <cell r="H1006">
            <v>0</v>
          </cell>
          <cell r="I1006">
            <v>0</v>
          </cell>
          <cell r="J1006">
            <v>0</v>
          </cell>
          <cell r="K1006">
            <v>0</v>
          </cell>
          <cell r="L1006">
            <v>0</v>
          </cell>
          <cell r="M1006">
            <v>0</v>
          </cell>
          <cell r="N1006">
            <v>0</v>
          </cell>
          <cell r="O1006">
            <v>0</v>
          </cell>
          <cell r="P1006">
            <v>0</v>
          </cell>
          <cell r="Q1006">
            <v>0</v>
          </cell>
          <cell r="R1006">
            <v>0</v>
          </cell>
          <cell r="S1006">
            <v>0</v>
          </cell>
          <cell r="T1006">
            <v>0</v>
          </cell>
          <cell r="U1006">
            <v>0</v>
          </cell>
          <cell r="V1006">
            <v>0</v>
          </cell>
        </row>
        <row r="1007">
          <cell r="A1007">
            <v>0</v>
          </cell>
          <cell r="B1007">
            <v>0</v>
          </cell>
          <cell r="C1007">
            <v>0</v>
          </cell>
          <cell r="D1007">
            <v>0</v>
          </cell>
          <cell r="E1007">
            <v>0</v>
          </cell>
          <cell r="F1007">
            <v>0</v>
          </cell>
          <cell r="G1007">
            <v>0</v>
          </cell>
          <cell r="H1007">
            <v>0</v>
          </cell>
          <cell r="I1007">
            <v>0</v>
          </cell>
          <cell r="J1007">
            <v>0</v>
          </cell>
          <cell r="K1007">
            <v>0</v>
          </cell>
          <cell r="L1007">
            <v>0</v>
          </cell>
          <cell r="M1007">
            <v>0</v>
          </cell>
          <cell r="N1007">
            <v>0</v>
          </cell>
          <cell r="O1007">
            <v>0</v>
          </cell>
          <cell r="P1007">
            <v>0</v>
          </cell>
          <cell r="Q1007">
            <v>0</v>
          </cell>
          <cell r="R1007">
            <v>0</v>
          </cell>
          <cell r="S1007">
            <v>0</v>
          </cell>
          <cell r="T1007">
            <v>0</v>
          </cell>
          <cell r="U1007">
            <v>0</v>
          </cell>
          <cell r="V1007">
            <v>0</v>
          </cell>
        </row>
        <row r="1008">
          <cell r="A1008">
            <v>0</v>
          </cell>
          <cell r="B1008">
            <v>0</v>
          </cell>
          <cell r="C1008">
            <v>0</v>
          </cell>
          <cell r="D1008">
            <v>0</v>
          </cell>
          <cell r="E1008" t="str">
            <v>Firma:</v>
          </cell>
          <cell r="F1008">
            <v>0</v>
          </cell>
          <cell r="G1008">
            <v>0</v>
          </cell>
          <cell r="H1008">
            <v>0</v>
          </cell>
          <cell r="I1008">
            <v>0</v>
          </cell>
          <cell r="J1008">
            <v>0</v>
          </cell>
          <cell r="K1008">
            <v>0</v>
          </cell>
          <cell r="L1008">
            <v>0</v>
          </cell>
          <cell r="M1008">
            <v>0</v>
          </cell>
          <cell r="N1008">
            <v>0</v>
          </cell>
          <cell r="O1008">
            <v>0</v>
          </cell>
          <cell r="P1008">
            <v>0</v>
          </cell>
          <cell r="Q1008">
            <v>0</v>
          </cell>
          <cell r="R1008">
            <v>0</v>
          </cell>
          <cell r="S1008">
            <v>0</v>
          </cell>
          <cell r="T1008">
            <v>0</v>
          </cell>
          <cell r="U1008">
            <v>0</v>
          </cell>
          <cell r="V1008">
            <v>0</v>
          </cell>
        </row>
        <row r="1009">
          <cell r="A1009">
            <v>0</v>
          </cell>
          <cell r="B1009">
            <v>0</v>
          </cell>
          <cell r="C1009">
            <v>0</v>
          </cell>
          <cell r="D1009">
            <v>0</v>
          </cell>
          <cell r="E1009" t="str">
            <v xml:space="preserve">Nombre: </v>
          </cell>
          <cell r="F1009">
            <v>0</v>
          </cell>
          <cell r="G1009">
            <v>0</v>
          </cell>
          <cell r="H1009">
            <v>0</v>
          </cell>
          <cell r="I1009">
            <v>0</v>
          </cell>
          <cell r="J1009">
            <v>0</v>
          </cell>
          <cell r="K1009">
            <v>0</v>
          </cell>
          <cell r="L1009">
            <v>0</v>
          </cell>
          <cell r="M1009">
            <v>0</v>
          </cell>
          <cell r="N1009">
            <v>0</v>
          </cell>
          <cell r="O1009">
            <v>0</v>
          </cell>
          <cell r="P1009">
            <v>0</v>
          </cell>
          <cell r="Q1009">
            <v>0</v>
          </cell>
          <cell r="R1009">
            <v>0</v>
          </cell>
          <cell r="S1009">
            <v>0</v>
          </cell>
          <cell r="T1009">
            <v>0</v>
          </cell>
          <cell r="U1009">
            <v>0</v>
          </cell>
          <cell r="V1009">
            <v>0</v>
          </cell>
        </row>
        <row r="1010">
          <cell r="A1010">
            <v>0</v>
          </cell>
          <cell r="B1010">
            <v>0</v>
          </cell>
          <cell r="C1010">
            <v>0</v>
          </cell>
          <cell r="D1010">
            <v>0</v>
          </cell>
          <cell r="E1010" t="str">
            <v>REPRESENTATE LEGAL Ó DIRECTOR DE OBRA</v>
          </cell>
          <cell r="F1010">
            <v>0</v>
          </cell>
          <cell r="G1010">
            <v>0</v>
          </cell>
          <cell r="H1010">
            <v>0</v>
          </cell>
          <cell r="I1010">
            <v>0</v>
          </cell>
          <cell r="J1010">
            <v>0</v>
          </cell>
          <cell r="K1010">
            <v>0</v>
          </cell>
          <cell r="L1010">
            <v>0</v>
          </cell>
          <cell r="M1010">
            <v>0</v>
          </cell>
          <cell r="N1010">
            <v>0</v>
          </cell>
          <cell r="O1010">
            <v>0</v>
          </cell>
          <cell r="P1010">
            <v>0</v>
          </cell>
          <cell r="Q1010">
            <v>0</v>
          </cell>
          <cell r="R1010">
            <v>0</v>
          </cell>
          <cell r="S1010">
            <v>0</v>
          </cell>
          <cell r="T1010">
            <v>0</v>
          </cell>
          <cell r="U1010">
            <v>0</v>
          </cell>
          <cell r="V1010">
            <v>0</v>
          </cell>
        </row>
        <row r="1011">
          <cell r="F1011">
            <v>0</v>
          </cell>
          <cell r="G1011">
            <v>0</v>
          </cell>
          <cell r="H1011">
            <v>0</v>
          </cell>
          <cell r="I1011">
            <v>0</v>
          </cell>
          <cell r="J1011">
            <v>0</v>
          </cell>
          <cell r="K1011">
            <v>0</v>
          </cell>
        </row>
        <row r="1012">
          <cell r="A1012" t="str">
            <v>C. OBSERVACIONES INTERVENTORIA (Campo de obligatorio diligenciamiento)</v>
          </cell>
          <cell r="B1012">
            <v>0</v>
          </cell>
          <cell r="C1012">
            <v>0</v>
          </cell>
          <cell r="D1012">
            <v>0</v>
          </cell>
          <cell r="E1012">
            <v>0</v>
          </cell>
          <cell r="F1012">
            <v>0</v>
          </cell>
          <cell r="G1012">
            <v>0</v>
          </cell>
          <cell r="H1012">
            <v>0</v>
          </cell>
          <cell r="I1012">
            <v>0</v>
          </cell>
          <cell r="J1012">
            <v>0</v>
          </cell>
          <cell r="K1012">
            <v>0</v>
          </cell>
          <cell r="L1012">
            <v>0</v>
          </cell>
          <cell r="M1012">
            <v>0</v>
          </cell>
          <cell r="N1012">
            <v>0</v>
          </cell>
          <cell r="O1012">
            <v>0</v>
          </cell>
          <cell r="P1012">
            <v>0</v>
          </cell>
          <cell r="Q1012">
            <v>0</v>
          </cell>
          <cell r="R1012">
            <v>0</v>
          </cell>
          <cell r="S1012">
            <v>0</v>
          </cell>
          <cell r="T1012">
            <v>0</v>
          </cell>
          <cell r="U1012">
            <v>0</v>
          </cell>
          <cell r="V1012">
            <v>0</v>
          </cell>
        </row>
        <row r="1013">
          <cell r="A1013">
            <v>0</v>
          </cell>
          <cell r="B1013">
            <v>0</v>
          </cell>
          <cell r="C1013">
            <v>0</v>
          </cell>
          <cell r="D1013">
            <v>0</v>
          </cell>
          <cell r="E1013">
            <v>0</v>
          </cell>
          <cell r="F1013">
            <v>0</v>
          </cell>
          <cell r="G1013">
            <v>0</v>
          </cell>
          <cell r="H1013">
            <v>0</v>
          </cell>
          <cell r="I1013">
            <v>0</v>
          </cell>
          <cell r="J1013">
            <v>0</v>
          </cell>
          <cell r="K1013">
            <v>0</v>
          </cell>
          <cell r="L1013">
            <v>0</v>
          </cell>
          <cell r="M1013">
            <v>0</v>
          </cell>
          <cell r="N1013">
            <v>0</v>
          </cell>
          <cell r="O1013">
            <v>0</v>
          </cell>
          <cell r="P1013">
            <v>0</v>
          </cell>
          <cell r="Q1013">
            <v>0</v>
          </cell>
          <cell r="R1013">
            <v>0</v>
          </cell>
          <cell r="S1013">
            <v>0</v>
          </cell>
          <cell r="T1013">
            <v>0</v>
          </cell>
          <cell r="U1013">
            <v>0</v>
          </cell>
          <cell r="V1013">
            <v>0</v>
          </cell>
        </row>
        <row r="1014">
          <cell r="A1014">
            <v>0</v>
          </cell>
          <cell r="B1014">
            <v>0</v>
          </cell>
          <cell r="C1014">
            <v>0</v>
          </cell>
          <cell r="D1014">
            <v>0</v>
          </cell>
          <cell r="E1014">
            <v>0</v>
          </cell>
          <cell r="F1014">
            <v>0</v>
          </cell>
          <cell r="G1014">
            <v>0</v>
          </cell>
          <cell r="H1014">
            <v>0</v>
          </cell>
          <cell r="I1014">
            <v>0</v>
          </cell>
          <cell r="J1014">
            <v>0</v>
          </cell>
          <cell r="K1014">
            <v>0</v>
          </cell>
          <cell r="L1014">
            <v>0</v>
          </cell>
          <cell r="M1014">
            <v>0</v>
          </cell>
          <cell r="N1014">
            <v>0</v>
          </cell>
          <cell r="O1014">
            <v>0</v>
          </cell>
          <cell r="P1014">
            <v>0</v>
          </cell>
          <cell r="Q1014">
            <v>0</v>
          </cell>
          <cell r="R1014">
            <v>0</v>
          </cell>
          <cell r="S1014">
            <v>0</v>
          </cell>
          <cell r="T1014">
            <v>0</v>
          </cell>
          <cell r="U1014">
            <v>0</v>
          </cell>
          <cell r="V1014">
            <v>0</v>
          </cell>
        </row>
        <row r="1015">
          <cell r="A1015">
            <v>0</v>
          </cell>
          <cell r="B1015">
            <v>0</v>
          </cell>
          <cell r="C1015">
            <v>0</v>
          </cell>
          <cell r="D1015">
            <v>0</v>
          </cell>
          <cell r="E1015">
            <v>0</v>
          </cell>
          <cell r="F1015">
            <v>0</v>
          </cell>
          <cell r="G1015">
            <v>0</v>
          </cell>
          <cell r="H1015">
            <v>0</v>
          </cell>
          <cell r="I1015">
            <v>0</v>
          </cell>
          <cell r="J1015">
            <v>0</v>
          </cell>
          <cell r="K1015">
            <v>0</v>
          </cell>
          <cell r="L1015">
            <v>0</v>
          </cell>
          <cell r="M1015">
            <v>0</v>
          </cell>
          <cell r="N1015">
            <v>0</v>
          </cell>
          <cell r="O1015">
            <v>0</v>
          </cell>
          <cell r="P1015">
            <v>0</v>
          </cell>
          <cell r="Q1015">
            <v>0</v>
          </cell>
          <cell r="R1015">
            <v>0</v>
          </cell>
          <cell r="S1015">
            <v>0</v>
          </cell>
          <cell r="T1015">
            <v>0</v>
          </cell>
          <cell r="U1015">
            <v>0</v>
          </cell>
          <cell r="V1015">
            <v>0</v>
          </cell>
        </row>
        <row r="1016">
          <cell r="A1016">
            <v>0</v>
          </cell>
          <cell r="B1016">
            <v>0</v>
          </cell>
          <cell r="C1016">
            <v>0</v>
          </cell>
          <cell r="D1016">
            <v>0</v>
          </cell>
          <cell r="E1016">
            <v>0</v>
          </cell>
          <cell r="F1016">
            <v>0</v>
          </cell>
          <cell r="G1016">
            <v>0</v>
          </cell>
          <cell r="H1016">
            <v>0</v>
          </cell>
          <cell r="I1016">
            <v>0</v>
          </cell>
          <cell r="J1016">
            <v>0</v>
          </cell>
          <cell r="K1016">
            <v>0</v>
          </cell>
          <cell r="L1016">
            <v>0</v>
          </cell>
          <cell r="M1016">
            <v>0</v>
          </cell>
          <cell r="N1016">
            <v>0</v>
          </cell>
          <cell r="O1016">
            <v>0</v>
          </cell>
          <cell r="P1016">
            <v>0</v>
          </cell>
          <cell r="Q1016">
            <v>0</v>
          </cell>
          <cell r="R1016">
            <v>0</v>
          </cell>
          <cell r="S1016">
            <v>0</v>
          </cell>
          <cell r="T1016">
            <v>0</v>
          </cell>
          <cell r="U1016">
            <v>0</v>
          </cell>
          <cell r="V1016">
            <v>0</v>
          </cell>
        </row>
        <row r="1017">
          <cell r="A1017">
            <v>0</v>
          </cell>
          <cell r="B1017">
            <v>0</v>
          </cell>
          <cell r="C1017">
            <v>0</v>
          </cell>
          <cell r="D1017">
            <v>0</v>
          </cell>
          <cell r="E1017">
            <v>0</v>
          </cell>
          <cell r="F1017">
            <v>0</v>
          </cell>
          <cell r="G1017">
            <v>0</v>
          </cell>
          <cell r="H1017">
            <v>0</v>
          </cell>
          <cell r="I1017">
            <v>0</v>
          </cell>
          <cell r="J1017">
            <v>0</v>
          </cell>
          <cell r="K1017">
            <v>0</v>
          </cell>
          <cell r="L1017">
            <v>0</v>
          </cell>
          <cell r="M1017">
            <v>0</v>
          </cell>
          <cell r="N1017">
            <v>0</v>
          </cell>
          <cell r="O1017">
            <v>0</v>
          </cell>
          <cell r="P1017">
            <v>0</v>
          </cell>
          <cell r="Q1017">
            <v>0</v>
          </cell>
          <cell r="R1017">
            <v>0</v>
          </cell>
          <cell r="S1017">
            <v>0</v>
          </cell>
          <cell r="T1017">
            <v>0</v>
          </cell>
          <cell r="U1017">
            <v>0</v>
          </cell>
          <cell r="V1017">
            <v>0</v>
          </cell>
        </row>
        <row r="1018">
          <cell r="A1018">
            <v>0</v>
          </cell>
          <cell r="B1018">
            <v>0</v>
          </cell>
          <cell r="C1018">
            <v>0</v>
          </cell>
          <cell r="D1018">
            <v>0</v>
          </cell>
          <cell r="E1018">
            <v>0</v>
          </cell>
          <cell r="F1018">
            <v>0</v>
          </cell>
          <cell r="G1018">
            <v>0</v>
          </cell>
          <cell r="H1018">
            <v>0</v>
          </cell>
          <cell r="I1018">
            <v>0</v>
          </cell>
          <cell r="J1018">
            <v>0</v>
          </cell>
          <cell r="K1018">
            <v>0</v>
          </cell>
          <cell r="L1018">
            <v>0</v>
          </cell>
          <cell r="M1018">
            <v>0</v>
          </cell>
          <cell r="N1018">
            <v>0</v>
          </cell>
          <cell r="O1018">
            <v>0</v>
          </cell>
          <cell r="P1018">
            <v>0</v>
          </cell>
          <cell r="Q1018">
            <v>0</v>
          </cell>
          <cell r="R1018">
            <v>0</v>
          </cell>
          <cell r="T1018">
            <v>0</v>
          </cell>
          <cell r="U1018">
            <v>0</v>
          </cell>
        </row>
        <row r="1019">
          <cell r="A1019">
            <v>0</v>
          </cell>
          <cell r="B1019">
            <v>0</v>
          </cell>
          <cell r="C1019">
            <v>0</v>
          </cell>
          <cell r="D1019">
            <v>0</v>
          </cell>
          <cell r="E1019" t="str">
            <v>Firma:</v>
          </cell>
          <cell r="F1019">
            <v>0</v>
          </cell>
          <cell r="G1019">
            <v>0</v>
          </cell>
          <cell r="H1019">
            <v>0</v>
          </cell>
          <cell r="I1019">
            <v>0</v>
          </cell>
          <cell r="J1019">
            <v>0</v>
          </cell>
          <cell r="K1019">
            <v>0</v>
          </cell>
          <cell r="L1019">
            <v>0</v>
          </cell>
          <cell r="M1019">
            <v>0</v>
          </cell>
          <cell r="N1019">
            <v>0</v>
          </cell>
          <cell r="O1019">
            <v>0</v>
          </cell>
          <cell r="P1019">
            <v>0</v>
          </cell>
          <cell r="Q1019">
            <v>0</v>
          </cell>
          <cell r="R1019">
            <v>0</v>
          </cell>
          <cell r="S1019">
            <v>0</v>
          </cell>
          <cell r="U1019">
            <v>0</v>
          </cell>
          <cell r="V1019">
            <v>0</v>
          </cell>
        </row>
        <row r="1020">
          <cell r="A1020">
            <v>0</v>
          </cell>
          <cell r="B1020">
            <v>0</v>
          </cell>
          <cell r="C1020">
            <v>0</v>
          </cell>
          <cell r="D1020">
            <v>0</v>
          </cell>
          <cell r="E1020" t="str">
            <v xml:space="preserve">Nombre: </v>
          </cell>
          <cell r="F1020">
            <v>0</v>
          </cell>
          <cell r="G1020">
            <v>0</v>
          </cell>
          <cell r="H1020">
            <v>0</v>
          </cell>
          <cell r="I1020">
            <v>0</v>
          </cell>
          <cell r="J1020">
            <v>0</v>
          </cell>
          <cell r="K1020">
            <v>0</v>
          </cell>
          <cell r="L1020">
            <v>0</v>
          </cell>
          <cell r="M1020">
            <v>0</v>
          </cell>
          <cell r="N1020">
            <v>0</v>
          </cell>
          <cell r="O1020">
            <v>0</v>
          </cell>
          <cell r="P1020">
            <v>0</v>
          </cell>
          <cell r="Q1020">
            <v>0</v>
          </cell>
          <cell r="R1020">
            <v>0</v>
          </cell>
          <cell r="S1020">
            <v>0</v>
          </cell>
          <cell r="U1020">
            <v>0</v>
          </cell>
          <cell r="V1020" t="str">
            <v>Original  - FONADE</v>
          </cell>
        </row>
        <row r="1021">
          <cell r="A1021">
            <v>0</v>
          </cell>
          <cell r="B1021">
            <v>0</v>
          </cell>
          <cell r="C1021">
            <v>0</v>
          </cell>
          <cell r="D1021">
            <v>0</v>
          </cell>
          <cell r="E1021" t="str">
            <v>REPRESENTANTE LEGAL Ó DIRECTOR DE INTERVENTORÍA</v>
          </cell>
          <cell r="F1021">
            <v>0</v>
          </cell>
          <cell r="G1021">
            <v>0</v>
          </cell>
          <cell r="H1021">
            <v>0</v>
          </cell>
          <cell r="I1021">
            <v>0</v>
          </cell>
          <cell r="J1021">
            <v>0</v>
          </cell>
          <cell r="K1021">
            <v>0</v>
          </cell>
          <cell r="L1021">
            <v>0</v>
          </cell>
          <cell r="M1021">
            <v>0</v>
          </cell>
          <cell r="N1021">
            <v>0</v>
          </cell>
          <cell r="O1021">
            <v>0</v>
          </cell>
          <cell r="P1021">
            <v>0</v>
          </cell>
          <cell r="Q1021">
            <v>0</v>
          </cell>
          <cell r="R1021">
            <v>0</v>
          </cell>
          <cell r="S1021">
            <v>0</v>
          </cell>
          <cell r="T1021">
            <v>0</v>
          </cell>
          <cell r="U1021">
            <v>0</v>
          </cell>
          <cell r="V1021" t="str">
            <v>Copias: Contratista, Interventor</v>
          </cell>
        </row>
        <row r="1022">
          <cell r="A1022" t="str">
            <v>Item</v>
          </cell>
          <cell r="B1022">
            <v>0</v>
          </cell>
          <cell r="C1022" t="str">
            <v>Descripción</v>
          </cell>
          <cell r="D1022">
            <v>0</v>
          </cell>
          <cell r="E1022">
            <v>0</v>
          </cell>
          <cell r="F1022">
            <v>0</v>
          </cell>
          <cell r="G1022">
            <v>0</v>
          </cell>
          <cell r="H1022">
            <v>0</v>
          </cell>
          <cell r="I1022">
            <v>0</v>
          </cell>
          <cell r="J1022">
            <v>0</v>
          </cell>
          <cell r="K1022">
            <v>0</v>
          </cell>
          <cell r="L1022">
            <v>0</v>
          </cell>
          <cell r="M1022">
            <v>0</v>
          </cell>
          <cell r="N1022">
            <v>0</v>
          </cell>
          <cell r="O1022">
            <v>0</v>
          </cell>
          <cell r="P1022">
            <v>0</v>
          </cell>
          <cell r="Q1022">
            <v>0</v>
          </cell>
          <cell r="R1022" t="str">
            <v>Unidad</v>
          </cell>
          <cell r="S1022">
            <v>0</v>
          </cell>
          <cell r="T1022" t="str">
            <v>Cantidad</v>
          </cell>
          <cell r="U1022">
            <v>0</v>
          </cell>
          <cell r="V1022">
            <v>0</v>
          </cell>
        </row>
        <row r="1023">
          <cell r="A1023" t="str">
            <v>04.06.03</v>
          </cell>
          <cell r="B1023">
            <v>0</v>
          </cell>
          <cell r="C1023" t="str">
            <v>Suministro y armado de soldadura tipo cadweld 120 grs para empalmes del sistema de apantallamiento y puestas a tierra. Incluye moldes, encendedor, pinzas y accesorios.</v>
          </cell>
          <cell r="D1023">
            <v>0</v>
          </cell>
          <cell r="E1023">
            <v>0</v>
          </cell>
          <cell r="F1023">
            <v>0</v>
          </cell>
          <cell r="G1023">
            <v>0</v>
          </cell>
          <cell r="H1023">
            <v>0</v>
          </cell>
          <cell r="I1023">
            <v>0</v>
          </cell>
          <cell r="J1023">
            <v>0</v>
          </cell>
          <cell r="K1023">
            <v>0</v>
          </cell>
          <cell r="L1023">
            <v>0</v>
          </cell>
          <cell r="M1023">
            <v>0</v>
          </cell>
          <cell r="N1023">
            <v>0</v>
          </cell>
          <cell r="O1023">
            <v>0</v>
          </cell>
          <cell r="P1023">
            <v>0</v>
          </cell>
          <cell r="Q1023">
            <v>0</v>
          </cell>
          <cell r="R1023" t="str">
            <v>UN</v>
          </cell>
          <cell r="S1023">
            <v>0</v>
          </cell>
          <cell r="T1023">
            <v>1</v>
          </cell>
          <cell r="U1023">
            <v>0</v>
          </cell>
          <cell r="V1023">
            <v>0</v>
          </cell>
          <cell r="W1023">
            <v>56500</v>
          </cell>
        </row>
        <row r="1024">
          <cell r="A1024">
            <v>0</v>
          </cell>
          <cell r="B1024">
            <v>0</v>
          </cell>
          <cell r="C1024">
            <v>0</v>
          </cell>
          <cell r="D1024">
            <v>0</v>
          </cell>
          <cell r="E1024">
            <v>0</v>
          </cell>
          <cell r="F1024">
            <v>0</v>
          </cell>
          <cell r="G1024">
            <v>0</v>
          </cell>
          <cell r="H1024">
            <v>0</v>
          </cell>
          <cell r="I1024">
            <v>0</v>
          </cell>
          <cell r="J1024">
            <v>0</v>
          </cell>
          <cell r="K1024">
            <v>0</v>
          </cell>
          <cell r="L1024">
            <v>0</v>
          </cell>
          <cell r="M1024">
            <v>0</v>
          </cell>
          <cell r="N1024">
            <v>0</v>
          </cell>
          <cell r="O1024">
            <v>0</v>
          </cell>
          <cell r="P1024">
            <v>0</v>
          </cell>
          <cell r="Q1024">
            <v>0</v>
          </cell>
          <cell r="R1024">
            <v>0</v>
          </cell>
          <cell r="S1024">
            <v>0</v>
          </cell>
          <cell r="T1024">
            <v>0</v>
          </cell>
          <cell r="U1024">
            <v>0</v>
          </cell>
          <cell r="V1024">
            <v>0</v>
          </cell>
        </row>
        <row r="1025">
          <cell r="A1025" t="str">
            <v>1.  Equipo</v>
          </cell>
          <cell r="B1025">
            <v>0</v>
          </cell>
          <cell r="C1025">
            <v>0</v>
          </cell>
          <cell r="D1025">
            <v>0</v>
          </cell>
          <cell r="E1025">
            <v>0</v>
          </cell>
          <cell r="F1025">
            <v>0</v>
          </cell>
          <cell r="G1025">
            <v>0</v>
          </cell>
          <cell r="H1025">
            <v>0</v>
          </cell>
          <cell r="I1025">
            <v>0</v>
          </cell>
          <cell r="J1025">
            <v>0</v>
          </cell>
          <cell r="K1025">
            <v>0</v>
          </cell>
          <cell r="L1025">
            <v>0</v>
          </cell>
          <cell r="M1025">
            <v>0</v>
          </cell>
          <cell r="N1025">
            <v>0</v>
          </cell>
          <cell r="O1025">
            <v>0</v>
          </cell>
          <cell r="P1025">
            <v>0</v>
          </cell>
          <cell r="Q1025">
            <v>0</v>
          </cell>
          <cell r="R1025">
            <v>0</v>
          </cell>
          <cell r="S1025">
            <v>0</v>
          </cell>
          <cell r="T1025">
            <v>0</v>
          </cell>
          <cell r="U1025">
            <v>0</v>
          </cell>
          <cell r="V1025">
            <v>0</v>
          </cell>
        </row>
        <row r="1026">
          <cell r="A1026" t="str">
            <v>Descripción</v>
          </cell>
          <cell r="B1026">
            <v>0</v>
          </cell>
          <cell r="C1026">
            <v>0</v>
          </cell>
          <cell r="D1026">
            <v>0</v>
          </cell>
          <cell r="E1026">
            <v>0</v>
          </cell>
          <cell r="F1026">
            <v>0</v>
          </cell>
          <cell r="G1026">
            <v>0</v>
          </cell>
          <cell r="H1026" t="str">
            <v>Marca</v>
          </cell>
          <cell r="I1026">
            <v>0</v>
          </cell>
          <cell r="J1026">
            <v>0</v>
          </cell>
          <cell r="K1026" t="str">
            <v>Tipo</v>
          </cell>
          <cell r="L1026">
            <v>0</v>
          </cell>
          <cell r="M1026">
            <v>0</v>
          </cell>
          <cell r="N1026">
            <v>0</v>
          </cell>
          <cell r="O1026" t="str">
            <v>Tarifa/Hora</v>
          </cell>
          <cell r="P1026">
            <v>0</v>
          </cell>
          <cell r="Q1026">
            <v>0</v>
          </cell>
          <cell r="R1026" t="str">
            <v>Rendimiento</v>
          </cell>
          <cell r="S1026">
            <v>0</v>
          </cell>
          <cell r="T1026" t="str">
            <v>Vr. Unitario</v>
          </cell>
          <cell r="U1026">
            <v>0</v>
          </cell>
          <cell r="V1026">
            <v>0</v>
          </cell>
        </row>
        <row r="1027">
          <cell r="A1027" t="str">
            <v>Herramienta menor (% de mano de obra)</v>
          </cell>
          <cell r="B1027">
            <v>0</v>
          </cell>
          <cell r="C1027">
            <v>0</v>
          </cell>
          <cell r="D1027">
            <v>0</v>
          </cell>
          <cell r="E1027">
            <v>0</v>
          </cell>
          <cell r="F1027">
            <v>0</v>
          </cell>
          <cell r="G1027">
            <v>0</v>
          </cell>
          <cell r="H1027">
            <v>0</v>
          </cell>
          <cell r="I1027">
            <v>0</v>
          </cell>
          <cell r="J1027">
            <v>0</v>
          </cell>
          <cell r="K1027">
            <v>0</v>
          </cell>
          <cell r="L1027">
            <v>0</v>
          </cell>
          <cell r="M1027">
            <v>0</v>
          </cell>
          <cell r="N1027">
            <v>0</v>
          </cell>
          <cell r="O1027">
            <v>125000</v>
          </cell>
          <cell r="P1027">
            <v>0</v>
          </cell>
          <cell r="Q1027">
            <v>0</v>
          </cell>
          <cell r="R1027">
            <v>0.1</v>
          </cell>
          <cell r="S1027">
            <v>0</v>
          </cell>
          <cell r="T1027">
            <v>12500</v>
          </cell>
          <cell r="U1027">
            <v>0</v>
          </cell>
          <cell r="V1027">
            <v>0</v>
          </cell>
        </row>
        <row r="1028">
          <cell r="A1028" t="str">
            <v>Pinza</v>
          </cell>
          <cell r="B1028">
            <v>0</v>
          </cell>
          <cell r="C1028">
            <v>0</v>
          </cell>
          <cell r="D1028">
            <v>0</v>
          </cell>
          <cell r="E1028">
            <v>0</v>
          </cell>
          <cell r="F1028">
            <v>0</v>
          </cell>
          <cell r="G1028">
            <v>0</v>
          </cell>
          <cell r="H1028">
            <v>0</v>
          </cell>
          <cell r="I1028">
            <v>0</v>
          </cell>
          <cell r="J1028">
            <v>0</v>
          </cell>
          <cell r="K1028">
            <v>0</v>
          </cell>
          <cell r="L1028">
            <v>0</v>
          </cell>
          <cell r="M1028">
            <v>0</v>
          </cell>
          <cell r="N1028">
            <v>0</v>
          </cell>
          <cell r="O1028">
            <v>35600</v>
          </cell>
          <cell r="P1028">
            <v>0</v>
          </cell>
          <cell r="Q1028">
            <v>0</v>
          </cell>
          <cell r="R1028">
            <v>0.1</v>
          </cell>
          <cell r="S1028">
            <v>0</v>
          </cell>
          <cell r="T1028">
            <v>3560</v>
          </cell>
          <cell r="U1028">
            <v>0</v>
          </cell>
          <cell r="V1028">
            <v>0</v>
          </cell>
        </row>
        <row r="1029">
          <cell r="A1029" t="str">
            <v>Encendedor</v>
          </cell>
          <cell r="B1029">
            <v>0</v>
          </cell>
          <cell r="C1029">
            <v>0</v>
          </cell>
          <cell r="D1029">
            <v>0</v>
          </cell>
          <cell r="E1029">
            <v>0</v>
          </cell>
          <cell r="F1029">
            <v>0</v>
          </cell>
          <cell r="G1029">
            <v>0</v>
          </cell>
          <cell r="H1029">
            <v>0</v>
          </cell>
          <cell r="I1029">
            <v>0</v>
          </cell>
          <cell r="J1029">
            <v>0</v>
          </cell>
          <cell r="K1029">
            <v>0</v>
          </cell>
          <cell r="L1029">
            <v>0</v>
          </cell>
          <cell r="M1029">
            <v>0</v>
          </cell>
          <cell r="N1029">
            <v>0</v>
          </cell>
          <cell r="O1029">
            <v>21900</v>
          </cell>
          <cell r="P1029">
            <v>0</v>
          </cell>
          <cell r="Q1029">
            <v>0</v>
          </cell>
          <cell r="R1029">
            <v>0.1</v>
          </cell>
          <cell r="S1029">
            <v>0</v>
          </cell>
          <cell r="T1029">
            <v>2190</v>
          </cell>
          <cell r="U1029">
            <v>0</v>
          </cell>
          <cell r="V1029">
            <v>0</v>
          </cell>
        </row>
        <row r="1030">
          <cell r="A1030">
            <v>0</v>
          </cell>
          <cell r="B1030">
            <v>0</v>
          </cell>
          <cell r="C1030">
            <v>0</v>
          </cell>
          <cell r="D1030">
            <v>0</v>
          </cell>
          <cell r="E1030">
            <v>0</v>
          </cell>
          <cell r="F1030">
            <v>0</v>
          </cell>
          <cell r="G1030">
            <v>0</v>
          </cell>
          <cell r="H1030">
            <v>0</v>
          </cell>
          <cell r="I1030">
            <v>0</v>
          </cell>
          <cell r="J1030">
            <v>0</v>
          </cell>
          <cell r="K1030">
            <v>0</v>
          </cell>
          <cell r="L1030">
            <v>0</v>
          </cell>
          <cell r="M1030">
            <v>0</v>
          </cell>
          <cell r="N1030">
            <v>0</v>
          </cell>
          <cell r="O1030">
            <v>0</v>
          </cell>
          <cell r="P1030">
            <v>0</v>
          </cell>
          <cell r="Q1030">
            <v>0</v>
          </cell>
          <cell r="R1030">
            <v>0</v>
          </cell>
          <cell r="S1030">
            <v>0</v>
          </cell>
          <cell r="T1030">
            <v>0</v>
          </cell>
          <cell r="U1030">
            <v>0</v>
          </cell>
          <cell r="V1030">
            <v>0</v>
          </cell>
        </row>
        <row r="1031">
          <cell r="A1031" t="str">
            <v>SUBTOTAL</v>
          </cell>
          <cell r="B1031">
            <v>0</v>
          </cell>
          <cell r="C1031">
            <v>0</v>
          </cell>
          <cell r="D1031">
            <v>0</v>
          </cell>
          <cell r="E1031">
            <v>0</v>
          </cell>
          <cell r="F1031">
            <v>0</v>
          </cell>
          <cell r="G1031">
            <v>0</v>
          </cell>
          <cell r="H1031">
            <v>0</v>
          </cell>
          <cell r="I1031">
            <v>0</v>
          </cell>
          <cell r="J1031">
            <v>0</v>
          </cell>
          <cell r="K1031">
            <v>0</v>
          </cell>
          <cell r="L1031">
            <v>0</v>
          </cell>
          <cell r="M1031">
            <v>0</v>
          </cell>
          <cell r="N1031">
            <v>0</v>
          </cell>
          <cell r="O1031">
            <v>0</v>
          </cell>
          <cell r="P1031">
            <v>0</v>
          </cell>
          <cell r="Q1031">
            <v>0</v>
          </cell>
          <cell r="R1031">
            <v>0</v>
          </cell>
          <cell r="S1031">
            <v>0</v>
          </cell>
          <cell r="T1031">
            <v>18250</v>
          </cell>
          <cell r="U1031">
            <v>0</v>
          </cell>
          <cell r="V1031">
            <v>0</v>
          </cell>
        </row>
        <row r="1032">
          <cell r="A1032">
            <v>0</v>
          </cell>
          <cell r="B1032">
            <v>0</v>
          </cell>
          <cell r="C1032">
            <v>0</v>
          </cell>
          <cell r="D1032">
            <v>0</v>
          </cell>
          <cell r="E1032">
            <v>0</v>
          </cell>
          <cell r="F1032">
            <v>0</v>
          </cell>
          <cell r="G1032">
            <v>0</v>
          </cell>
          <cell r="H1032">
            <v>0</v>
          </cell>
          <cell r="I1032">
            <v>0</v>
          </cell>
          <cell r="J1032">
            <v>0</v>
          </cell>
          <cell r="K1032">
            <v>0</v>
          </cell>
          <cell r="L1032">
            <v>0</v>
          </cell>
          <cell r="M1032">
            <v>0</v>
          </cell>
          <cell r="N1032">
            <v>0</v>
          </cell>
          <cell r="O1032">
            <v>0</v>
          </cell>
          <cell r="P1032">
            <v>0</v>
          </cell>
          <cell r="Q1032">
            <v>0</v>
          </cell>
          <cell r="R1032">
            <v>0</v>
          </cell>
          <cell r="S1032">
            <v>0</v>
          </cell>
          <cell r="T1032">
            <v>0</v>
          </cell>
          <cell r="U1032">
            <v>0</v>
          </cell>
          <cell r="V1032">
            <v>0</v>
          </cell>
        </row>
        <row r="1033">
          <cell r="A1033" t="str">
            <v>2.  Materiales</v>
          </cell>
          <cell r="B1033">
            <v>0</v>
          </cell>
          <cell r="C1033">
            <v>0</v>
          </cell>
          <cell r="D1033">
            <v>0</v>
          </cell>
          <cell r="E1033">
            <v>0</v>
          </cell>
          <cell r="F1033">
            <v>0</v>
          </cell>
          <cell r="G1033">
            <v>0</v>
          </cell>
          <cell r="H1033">
            <v>0</v>
          </cell>
          <cell r="I1033">
            <v>0</v>
          </cell>
          <cell r="J1033">
            <v>0</v>
          </cell>
          <cell r="K1033">
            <v>0</v>
          </cell>
          <cell r="L1033">
            <v>0</v>
          </cell>
          <cell r="M1033">
            <v>0</v>
          </cell>
          <cell r="N1033">
            <v>0</v>
          </cell>
          <cell r="O1033">
            <v>0</v>
          </cell>
          <cell r="P1033">
            <v>0</v>
          </cell>
          <cell r="Q1033">
            <v>0</v>
          </cell>
          <cell r="R1033">
            <v>0</v>
          </cell>
          <cell r="S1033">
            <v>0</v>
          </cell>
          <cell r="T1033">
            <v>0</v>
          </cell>
          <cell r="U1033">
            <v>0</v>
          </cell>
          <cell r="V1033">
            <v>0</v>
          </cell>
        </row>
        <row r="1034">
          <cell r="A1034" t="str">
            <v>Descripción</v>
          </cell>
          <cell r="B1034">
            <v>0</v>
          </cell>
          <cell r="C1034">
            <v>0</v>
          </cell>
          <cell r="D1034">
            <v>0</v>
          </cell>
          <cell r="E1034">
            <v>0</v>
          </cell>
          <cell r="F1034">
            <v>0</v>
          </cell>
          <cell r="G1034">
            <v>0</v>
          </cell>
          <cell r="H1034">
            <v>0</v>
          </cell>
          <cell r="I1034">
            <v>0</v>
          </cell>
          <cell r="J1034">
            <v>0</v>
          </cell>
          <cell r="K1034">
            <v>0</v>
          </cell>
          <cell r="L1034">
            <v>0</v>
          </cell>
          <cell r="M1034" t="str">
            <v>Unidad</v>
          </cell>
          <cell r="N1034">
            <v>0</v>
          </cell>
          <cell r="O1034" t="str">
            <v>Cantidad</v>
          </cell>
          <cell r="P1034">
            <v>0</v>
          </cell>
          <cell r="Q1034" t="str">
            <v>Precio Unit.</v>
          </cell>
          <cell r="R1034">
            <v>0</v>
          </cell>
          <cell r="S1034">
            <v>0</v>
          </cell>
          <cell r="T1034" t="str">
            <v>Vr Unitario</v>
          </cell>
          <cell r="U1034">
            <v>0</v>
          </cell>
          <cell r="V1034">
            <v>0</v>
          </cell>
        </row>
        <row r="1035">
          <cell r="A1035" t="str">
            <v>Soldadura cadweld 125 gramos</v>
          </cell>
          <cell r="B1035">
            <v>0</v>
          </cell>
          <cell r="C1035">
            <v>0</v>
          </cell>
          <cell r="D1035">
            <v>0</v>
          </cell>
          <cell r="E1035">
            <v>0</v>
          </cell>
          <cell r="F1035">
            <v>0</v>
          </cell>
          <cell r="G1035">
            <v>0</v>
          </cell>
          <cell r="H1035">
            <v>0</v>
          </cell>
          <cell r="I1035">
            <v>0</v>
          </cell>
          <cell r="J1035">
            <v>0</v>
          </cell>
          <cell r="K1035">
            <v>0</v>
          </cell>
          <cell r="L1035">
            <v>0</v>
          </cell>
          <cell r="M1035" t="str">
            <v>Un</v>
          </cell>
          <cell r="N1035">
            <v>0</v>
          </cell>
          <cell r="O1035">
            <v>1</v>
          </cell>
          <cell r="P1035">
            <v>0</v>
          </cell>
          <cell r="Q1035">
            <v>25980</v>
          </cell>
          <cell r="R1035">
            <v>0</v>
          </cell>
          <cell r="S1035">
            <v>0</v>
          </cell>
          <cell r="T1035">
            <v>25980</v>
          </cell>
          <cell r="U1035">
            <v>0</v>
          </cell>
          <cell r="V1035">
            <v>0</v>
          </cell>
        </row>
        <row r="1036">
          <cell r="A1036">
            <v>0</v>
          </cell>
          <cell r="B1036">
            <v>0</v>
          </cell>
          <cell r="C1036">
            <v>0</v>
          </cell>
          <cell r="D1036">
            <v>0</v>
          </cell>
          <cell r="E1036">
            <v>0</v>
          </cell>
          <cell r="F1036">
            <v>0</v>
          </cell>
          <cell r="G1036">
            <v>0</v>
          </cell>
          <cell r="H1036">
            <v>0</v>
          </cell>
          <cell r="I1036">
            <v>0</v>
          </cell>
          <cell r="J1036">
            <v>0</v>
          </cell>
          <cell r="K1036">
            <v>0</v>
          </cell>
          <cell r="L1036">
            <v>0</v>
          </cell>
          <cell r="M1036">
            <v>0</v>
          </cell>
          <cell r="N1036">
            <v>0</v>
          </cell>
          <cell r="O1036">
            <v>0</v>
          </cell>
          <cell r="P1036">
            <v>0</v>
          </cell>
          <cell r="Q1036">
            <v>0</v>
          </cell>
          <cell r="R1036">
            <v>0</v>
          </cell>
          <cell r="S1036">
            <v>0</v>
          </cell>
          <cell r="T1036">
            <v>0</v>
          </cell>
          <cell r="U1036">
            <v>0</v>
          </cell>
          <cell r="V1036">
            <v>0</v>
          </cell>
        </row>
        <row r="1037">
          <cell r="A1037">
            <v>0</v>
          </cell>
          <cell r="B1037">
            <v>0</v>
          </cell>
          <cell r="C1037">
            <v>0</v>
          </cell>
          <cell r="D1037">
            <v>0</v>
          </cell>
          <cell r="E1037">
            <v>0</v>
          </cell>
          <cell r="F1037">
            <v>0</v>
          </cell>
          <cell r="G1037">
            <v>0</v>
          </cell>
          <cell r="H1037">
            <v>0</v>
          </cell>
          <cell r="I1037">
            <v>0</v>
          </cell>
          <cell r="J1037">
            <v>0</v>
          </cell>
          <cell r="K1037">
            <v>0</v>
          </cell>
          <cell r="L1037">
            <v>0</v>
          </cell>
          <cell r="M1037">
            <v>0</v>
          </cell>
          <cell r="N1037">
            <v>0</v>
          </cell>
          <cell r="O1037">
            <v>0</v>
          </cell>
          <cell r="P1037">
            <v>0</v>
          </cell>
          <cell r="Q1037">
            <v>0</v>
          </cell>
          <cell r="R1037">
            <v>0</v>
          </cell>
          <cell r="S1037">
            <v>0</v>
          </cell>
          <cell r="T1037">
            <v>0</v>
          </cell>
          <cell r="U1037">
            <v>0</v>
          </cell>
          <cell r="V1037">
            <v>0</v>
          </cell>
        </row>
        <row r="1038">
          <cell r="A1038">
            <v>0</v>
          </cell>
          <cell r="B1038">
            <v>0</v>
          </cell>
          <cell r="C1038">
            <v>0</v>
          </cell>
          <cell r="D1038">
            <v>0</v>
          </cell>
          <cell r="E1038">
            <v>0</v>
          </cell>
          <cell r="F1038">
            <v>0</v>
          </cell>
          <cell r="G1038">
            <v>0</v>
          </cell>
          <cell r="H1038">
            <v>0</v>
          </cell>
          <cell r="I1038">
            <v>0</v>
          </cell>
          <cell r="J1038">
            <v>0</v>
          </cell>
          <cell r="K1038">
            <v>0</v>
          </cell>
          <cell r="L1038">
            <v>0</v>
          </cell>
          <cell r="M1038">
            <v>0</v>
          </cell>
          <cell r="N1038">
            <v>0</v>
          </cell>
          <cell r="O1038">
            <v>0</v>
          </cell>
          <cell r="P1038">
            <v>0</v>
          </cell>
          <cell r="Q1038">
            <v>0</v>
          </cell>
          <cell r="R1038">
            <v>0</v>
          </cell>
          <cell r="S1038">
            <v>0</v>
          </cell>
          <cell r="T1038">
            <v>0</v>
          </cell>
          <cell r="U1038">
            <v>0</v>
          </cell>
          <cell r="V1038">
            <v>0</v>
          </cell>
        </row>
        <row r="1039">
          <cell r="A1039">
            <v>0</v>
          </cell>
          <cell r="B1039">
            <v>0</v>
          </cell>
          <cell r="C1039">
            <v>0</v>
          </cell>
          <cell r="D1039">
            <v>0</v>
          </cell>
          <cell r="E1039">
            <v>0</v>
          </cell>
          <cell r="F1039">
            <v>0</v>
          </cell>
          <cell r="G1039">
            <v>0</v>
          </cell>
          <cell r="H1039">
            <v>0</v>
          </cell>
          <cell r="I1039">
            <v>0</v>
          </cell>
          <cell r="J1039">
            <v>0</v>
          </cell>
          <cell r="K1039">
            <v>0</v>
          </cell>
          <cell r="L1039">
            <v>0</v>
          </cell>
          <cell r="M1039">
            <v>0</v>
          </cell>
          <cell r="N1039">
            <v>0</v>
          </cell>
          <cell r="O1039">
            <v>0</v>
          </cell>
          <cell r="P1039">
            <v>0</v>
          </cell>
          <cell r="Q1039">
            <v>0</v>
          </cell>
          <cell r="R1039">
            <v>0</v>
          </cell>
          <cell r="S1039">
            <v>0</v>
          </cell>
          <cell r="T1039">
            <v>0</v>
          </cell>
          <cell r="U1039">
            <v>0</v>
          </cell>
          <cell r="V1039">
            <v>0</v>
          </cell>
        </row>
        <row r="1040">
          <cell r="A1040">
            <v>0</v>
          </cell>
          <cell r="B1040">
            <v>0</v>
          </cell>
          <cell r="C1040">
            <v>0</v>
          </cell>
          <cell r="D1040">
            <v>0</v>
          </cell>
          <cell r="E1040">
            <v>0</v>
          </cell>
          <cell r="F1040">
            <v>0</v>
          </cell>
          <cell r="G1040">
            <v>0</v>
          </cell>
          <cell r="H1040">
            <v>0</v>
          </cell>
          <cell r="I1040">
            <v>0</v>
          </cell>
          <cell r="J1040">
            <v>0</v>
          </cell>
          <cell r="K1040">
            <v>0</v>
          </cell>
          <cell r="L1040">
            <v>0</v>
          </cell>
          <cell r="M1040">
            <v>0</v>
          </cell>
          <cell r="N1040">
            <v>0</v>
          </cell>
          <cell r="O1040">
            <v>0</v>
          </cell>
          <cell r="P1040">
            <v>0</v>
          </cell>
          <cell r="Q1040">
            <v>0</v>
          </cell>
          <cell r="R1040">
            <v>0</v>
          </cell>
          <cell r="S1040">
            <v>0</v>
          </cell>
          <cell r="T1040">
            <v>0</v>
          </cell>
          <cell r="U1040">
            <v>0</v>
          </cell>
          <cell r="V1040">
            <v>0</v>
          </cell>
        </row>
        <row r="1041">
          <cell r="A1041">
            <v>0</v>
          </cell>
          <cell r="B1041">
            <v>0</v>
          </cell>
          <cell r="C1041">
            <v>0</v>
          </cell>
          <cell r="D1041">
            <v>0</v>
          </cell>
          <cell r="E1041">
            <v>0</v>
          </cell>
          <cell r="F1041">
            <v>0</v>
          </cell>
          <cell r="G1041">
            <v>0</v>
          </cell>
          <cell r="H1041">
            <v>0</v>
          </cell>
          <cell r="I1041">
            <v>0</v>
          </cell>
          <cell r="J1041">
            <v>0</v>
          </cell>
          <cell r="K1041">
            <v>0</v>
          </cell>
          <cell r="L1041">
            <v>0</v>
          </cell>
          <cell r="M1041">
            <v>0</v>
          </cell>
          <cell r="N1041">
            <v>0</v>
          </cell>
          <cell r="O1041">
            <v>0</v>
          </cell>
          <cell r="P1041">
            <v>0</v>
          </cell>
          <cell r="Q1041">
            <v>0</v>
          </cell>
          <cell r="R1041">
            <v>0</v>
          </cell>
          <cell r="S1041">
            <v>0</v>
          </cell>
          <cell r="T1041">
            <v>0</v>
          </cell>
          <cell r="U1041">
            <v>0</v>
          </cell>
          <cell r="V1041">
            <v>0</v>
          </cell>
        </row>
        <row r="1042">
          <cell r="A1042">
            <v>0</v>
          </cell>
          <cell r="B1042">
            <v>0</v>
          </cell>
          <cell r="C1042">
            <v>0</v>
          </cell>
          <cell r="D1042">
            <v>0</v>
          </cell>
          <cell r="E1042">
            <v>0</v>
          </cell>
          <cell r="F1042">
            <v>0</v>
          </cell>
          <cell r="G1042">
            <v>0</v>
          </cell>
          <cell r="H1042">
            <v>0</v>
          </cell>
          <cell r="I1042">
            <v>0</v>
          </cell>
          <cell r="J1042">
            <v>0</v>
          </cell>
          <cell r="K1042">
            <v>0</v>
          </cell>
          <cell r="L1042">
            <v>0</v>
          </cell>
          <cell r="M1042">
            <v>0</v>
          </cell>
          <cell r="N1042">
            <v>0</v>
          </cell>
          <cell r="O1042">
            <v>0</v>
          </cell>
          <cell r="P1042">
            <v>0</v>
          </cell>
          <cell r="Q1042">
            <v>0</v>
          </cell>
          <cell r="R1042">
            <v>0</v>
          </cell>
          <cell r="S1042">
            <v>0</v>
          </cell>
          <cell r="T1042">
            <v>0</v>
          </cell>
          <cell r="U1042">
            <v>0</v>
          </cell>
          <cell r="V1042">
            <v>0</v>
          </cell>
        </row>
        <row r="1043">
          <cell r="A1043">
            <v>0</v>
          </cell>
          <cell r="B1043">
            <v>0</v>
          </cell>
          <cell r="C1043">
            <v>0</v>
          </cell>
          <cell r="D1043">
            <v>0</v>
          </cell>
          <cell r="E1043">
            <v>0</v>
          </cell>
          <cell r="F1043">
            <v>0</v>
          </cell>
          <cell r="G1043">
            <v>0</v>
          </cell>
          <cell r="H1043">
            <v>0</v>
          </cell>
          <cell r="I1043">
            <v>0</v>
          </cell>
          <cell r="J1043">
            <v>0</v>
          </cell>
          <cell r="K1043">
            <v>0</v>
          </cell>
          <cell r="L1043">
            <v>0</v>
          </cell>
          <cell r="M1043">
            <v>0</v>
          </cell>
          <cell r="N1043">
            <v>0</v>
          </cell>
          <cell r="O1043">
            <v>0</v>
          </cell>
          <cell r="P1043">
            <v>0</v>
          </cell>
          <cell r="Q1043">
            <v>0</v>
          </cell>
          <cell r="R1043">
            <v>0</v>
          </cell>
          <cell r="S1043">
            <v>0</v>
          </cell>
          <cell r="T1043">
            <v>0</v>
          </cell>
          <cell r="U1043">
            <v>0</v>
          </cell>
          <cell r="V1043">
            <v>0</v>
          </cell>
        </row>
        <row r="1044">
          <cell r="A1044">
            <v>0</v>
          </cell>
          <cell r="B1044">
            <v>0</v>
          </cell>
          <cell r="C1044">
            <v>0</v>
          </cell>
          <cell r="D1044">
            <v>0</v>
          </cell>
          <cell r="E1044">
            <v>0</v>
          </cell>
          <cell r="F1044">
            <v>0</v>
          </cell>
          <cell r="G1044">
            <v>0</v>
          </cell>
          <cell r="H1044">
            <v>0</v>
          </cell>
          <cell r="I1044">
            <v>0</v>
          </cell>
          <cell r="J1044">
            <v>0</v>
          </cell>
          <cell r="K1044">
            <v>0</v>
          </cell>
          <cell r="L1044">
            <v>0</v>
          </cell>
          <cell r="M1044">
            <v>0</v>
          </cell>
          <cell r="N1044">
            <v>0</v>
          </cell>
          <cell r="O1044">
            <v>0</v>
          </cell>
          <cell r="P1044">
            <v>0</v>
          </cell>
          <cell r="Q1044">
            <v>0</v>
          </cell>
          <cell r="R1044">
            <v>0</v>
          </cell>
          <cell r="S1044">
            <v>0</v>
          </cell>
          <cell r="T1044">
            <v>0</v>
          </cell>
          <cell r="U1044">
            <v>0</v>
          </cell>
          <cell r="V1044">
            <v>0</v>
          </cell>
        </row>
        <row r="1045">
          <cell r="A1045">
            <v>0</v>
          </cell>
          <cell r="B1045">
            <v>0</v>
          </cell>
          <cell r="C1045">
            <v>0</v>
          </cell>
          <cell r="D1045">
            <v>0</v>
          </cell>
          <cell r="E1045">
            <v>0</v>
          </cell>
          <cell r="F1045">
            <v>0</v>
          </cell>
          <cell r="G1045">
            <v>0</v>
          </cell>
          <cell r="H1045">
            <v>0</v>
          </cell>
          <cell r="I1045">
            <v>0</v>
          </cell>
          <cell r="J1045">
            <v>0</v>
          </cell>
          <cell r="K1045">
            <v>0</v>
          </cell>
          <cell r="L1045">
            <v>0</v>
          </cell>
          <cell r="M1045">
            <v>0</v>
          </cell>
          <cell r="N1045">
            <v>0</v>
          </cell>
          <cell r="O1045">
            <v>0</v>
          </cell>
          <cell r="P1045">
            <v>0</v>
          </cell>
          <cell r="Q1045">
            <v>0</v>
          </cell>
          <cell r="R1045">
            <v>0</v>
          </cell>
          <cell r="S1045">
            <v>0</v>
          </cell>
          <cell r="T1045">
            <v>0</v>
          </cell>
          <cell r="U1045">
            <v>0</v>
          </cell>
          <cell r="V1045">
            <v>0</v>
          </cell>
        </row>
        <row r="1046">
          <cell r="A1046">
            <v>0</v>
          </cell>
          <cell r="B1046">
            <v>0</v>
          </cell>
          <cell r="C1046">
            <v>0</v>
          </cell>
          <cell r="D1046">
            <v>0</v>
          </cell>
          <cell r="E1046">
            <v>0</v>
          </cell>
          <cell r="F1046">
            <v>0</v>
          </cell>
          <cell r="G1046">
            <v>0</v>
          </cell>
          <cell r="H1046">
            <v>0</v>
          </cell>
          <cell r="I1046">
            <v>0</v>
          </cell>
          <cell r="J1046">
            <v>0</v>
          </cell>
          <cell r="K1046">
            <v>0</v>
          </cell>
          <cell r="L1046">
            <v>0</v>
          </cell>
          <cell r="M1046">
            <v>0</v>
          </cell>
          <cell r="N1046">
            <v>0</v>
          </cell>
          <cell r="O1046">
            <v>0</v>
          </cell>
          <cell r="P1046">
            <v>0</v>
          </cell>
          <cell r="Q1046">
            <v>0</v>
          </cell>
          <cell r="R1046">
            <v>0</v>
          </cell>
          <cell r="S1046">
            <v>0</v>
          </cell>
          <cell r="T1046">
            <v>0</v>
          </cell>
          <cell r="U1046">
            <v>0</v>
          </cell>
          <cell r="V1046">
            <v>0</v>
          </cell>
        </row>
        <row r="1047">
          <cell r="A1047" t="str">
            <v>Desperdicio</v>
          </cell>
          <cell r="B1047">
            <v>0</v>
          </cell>
          <cell r="C1047">
            <v>0</v>
          </cell>
          <cell r="D1047">
            <v>0</v>
          </cell>
          <cell r="E1047">
            <v>0</v>
          </cell>
          <cell r="F1047">
            <v>0</v>
          </cell>
          <cell r="G1047">
            <v>0</v>
          </cell>
          <cell r="H1047">
            <v>0</v>
          </cell>
          <cell r="I1047">
            <v>0</v>
          </cell>
          <cell r="J1047">
            <v>0</v>
          </cell>
          <cell r="K1047">
            <v>0</v>
          </cell>
          <cell r="L1047">
            <v>0</v>
          </cell>
          <cell r="M1047" t="str">
            <v>%</v>
          </cell>
          <cell r="N1047">
            <v>0</v>
          </cell>
          <cell r="O1047">
            <v>0</v>
          </cell>
          <cell r="P1047">
            <v>0</v>
          </cell>
          <cell r="Q1047">
            <v>25980</v>
          </cell>
          <cell r="R1047">
            <v>0</v>
          </cell>
          <cell r="S1047">
            <v>0</v>
          </cell>
          <cell r="T1047">
            <v>0</v>
          </cell>
          <cell r="U1047">
            <v>0</v>
          </cell>
          <cell r="V1047">
            <v>0</v>
          </cell>
        </row>
        <row r="1048">
          <cell r="A1048" t="str">
            <v>SUBTOTAL</v>
          </cell>
          <cell r="B1048">
            <v>0</v>
          </cell>
          <cell r="C1048">
            <v>0</v>
          </cell>
          <cell r="D1048">
            <v>0</v>
          </cell>
          <cell r="E1048">
            <v>0</v>
          </cell>
          <cell r="F1048">
            <v>0</v>
          </cell>
          <cell r="G1048">
            <v>0</v>
          </cell>
          <cell r="H1048">
            <v>0</v>
          </cell>
          <cell r="I1048">
            <v>0</v>
          </cell>
          <cell r="J1048">
            <v>0</v>
          </cell>
          <cell r="K1048">
            <v>0</v>
          </cell>
          <cell r="L1048">
            <v>0</v>
          </cell>
          <cell r="M1048">
            <v>0</v>
          </cell>
          <cell r="N1048">
            <v>0</v>
          </cell>
          <cell r="O1048">
            <v>0</v>
          </cell>
          <cell r="P1048">
            <v>0</v>
          </cell>
          <cell r="Q1048">
            <v>0</v>
          </cell>
          <cell r="R1048">
            <v>0</v>
          </cell>
          <cell r="S1048">
            <v>0</v>
          </cell>
          <cell r="T1048">
            <v>25980</v>
          </cell>
          <cell r="U1048">
            <v>0</v>
          </cell>
          <cell r="V1048">
            <v>0</v>
          </cell>
        </row>
        <row r="1049">
          <cell r="A1049">
            <v>0</v>
          </cell>
          <cell r="B1049">
            <v>0</v>
          </cell>
          <cell r="C1049">
            <v>0</v>
          </cell>
          <cell r="D1049">
            <v>0</v>
          </cell>
          <cell r="E1049">
            <v>0</v>
          </cell>
          <cell r="F1049">
            <v>0</v>
          </cell>
          <cell r="G1049">
            <v>0</v>
          </cell>
          <cell r="H1049">
            <v>0</v>
          </cell>
          <cell r="I1049">
            <v>0</v>
          </cell>
          <cell r="J1049">
            <v>0</v>
          </cell>
          <cell r="K1049">
            <v>0</v>
          </cell>
          <cell r="L1049">
            <v>0</v>
          </cell>
          <cell r="M1049">
            <v>0</v>
          </cell>
          <cell r="N1049">
            <v>0</v>
          </cell>
          <cell r="O1049">
            <v>0</v>
          </cell>
          <cell r="P1049">
            <v>0</v>
          </cell>
          <cell r="Q1049">
            <v>0</v>
          </cell>
          <cell r="R1049">
            <v>0</v>
          </cell>
          <cell r="S1049">
            <v>0</v>
          </cell>
          <cell r="T1049">
            <v>0</v>
          </cell>
          <cell r="U1049">
            <v>0</v>
          </cell>
          <cell r="V1049">
            <v>0</v>
          </cell>
        </row>
        <row r="1050">
          <cell r="A1050" t="str">
            <v>3. Transportes</v>
          </cell>
          <cell r="B1050">
            <v>0</v>
          </cell>
          <cell r="C1050">
            <v>0</v>
          </cell>
          <cell r="D1050">
            <v>0</v>
          </cell>
          <cell r="E1050">
            <v>0</v>
          </cell>
          <cell r="F1050">
            <v>0</v>
          </cell>
          <cell r="G1050">
            <v>0</v>
          </cell>
          <cell r="H1050">
            <v>0</v>
          </cell>
          <cell r="I1050">
            <v>0</v>
          </cell>
          <cell r="J1050">
            <v>0</v>
          </cell>
          <cell r="K1050">
            <v>0</v>
          </cell>
          <cell r="L1050">
            <v>0</v>
          </cell>
          <cell r="M1050">
            <v>0</v>
          </cell>
          <cell r="N1050">
            <v>0</v>
          </cell>
          <cell r="O1050">
            <v>0</v>
          </cell>
          <cell r="P1050">
            <v>0</v>
          </cell>
          <cell r="Q1050">
            <v>0</v>
          </cell>
          <cell r="R1050">
            <v>0</v>
          </cell>
          <cell r="S1050">
            <v>0</v>
          </cell>
          <cell r="T1050">
            <v>0</v>
          </cell>
          <cell r="U1050">
            <v>0</v>
          </cell>
          <cell r="V1050">
            <v>0</v>
          </cell>
        </row>
        <row r="1051">
          <cell r="A1051" t="str">
            <v>Material</v>
          </cell>
          <cell r="B1051">
            <v>0</v>
          </cell>
          <cell r="C1051">
            <v>0</v>
          </cell>
          <cell r="D1051">
            <v>0</v>
          </cell>
          <cell r="E1051">
            <v>0</v>
          </cell>
          <cell r="F1051">
            <v>0</v>
          </cell>
          <cell r="G1051">
            <v>0</v>
          </cell>
          <cell r="H1051">
            <v>0</v>
          </cell>
          <cell r="I1051">
            <v>0</v>
          </cell>
          <cell r="J1051">
            <v>0</v>
          </cell>
          <cell r="K1051" t="str">
            <v>Vol. o Peso</v>
          </cell>
          <cell r="L1051">
            <v>0</v>
          </cell>
          <cell r="M1051" t="str">
            <v>Distancia</v>
          </cell>
          <cell r="N1051">
            <v>0</v>
          </cell>
          <cell r="O1051" t="str">
            <v>m2 o Ton/Km</v>
          </cell>
          <cell r="P1051">
            <v>0</v>
          </cell>
          <cell r="Q1051">
            <v>0</v>
          </cell>
          <cell r="R1051" t="str">
            <v>Tarifa</v>
          </cell>
          <cell r="S1051">
            <v>0</v>
          </cell>
          <cell r="T1051" t="str">
            <v>Vr. Unitario</v>
          </cell>
          <cell r="U1051">
            <v>0</v>
          </cell>
          <cell r="V1051">
            <v>0</v>
          </cell>
        </row>
        <row r="1052">
          <cell r="A1052">
            <v>0</v>
          </cell>
          <cell r="B1052">
            <v>0</v>
          </cell>
          <cell r="C1052">
            <v>0</v>
          </cell>
          <cell r="D1052">
            <v>0</v>
          </cell>
          <cell r="E1052">
            <v>0</v>
          </cell>
          <cell r="F1052">
            <v>0</v>
          </cell>
          <cell r="G1052">
            <v>0</v>
          </cell>
          <cell r="H1052">
            <v>0</v>
          </cell>
          <cell r="I1052">
            <v>0</v>
          </cell>
          <cell r="J1052">
            <v>0</v>
          </cell>
          <cell r="K1052">
            <v>0</v>
          </cell>
          <cell r="L1052">
            <v>0</v>
          </cell>
          <cell r="M1052">
            <v>0</v>
          </cell>
          <cell r="N1052">
            <v>0</v>
          </cell>
          <cell r="O1052">
            <v>0</v>
          </cell>
          <cell r="P1052">
            <v>0</v>
          </cell>
          <cell r="Q1052">
            <v>0</v>
          </cell>
          <cell r="R1052">
            <v>0</v>
          </cell>
          <cell r="S1052">
            <v>0</v>
          </cell>
          <cell r="T1052">
            <v>0</v>
          </cell>
          <cell r="U1052">
            <v>0</v>
          </cell>
          <cell r="V1052">
            <v>0</v>
          </cell>
        </row>
        <row r="1053">
          <cell r="A1053">
            <v>0</v>
          </cell>
          <cell r="B1053">
            <v>0</v>
          </cell>
          <cell r="C1053">
            <v>0</v>
          </cell>
          <cell r="D1053">
            <v>0</v>
          </cell>
          <cell r="E1053">
            <v>0</v>
          </cell>
          <cell r="F1053">
            <v>0</v>
          </cell>
          <cell r="G1053">
            <v>0</v>
          </cell>
          <cell r="H1053">
            <v>0</v>
          </cell>
          <cell r="I1053">
            <v>0</v>
          </cell>
          <cell r="J1053">
            <v>0</v>
          </cell>
          <cell r="K1053">
            <v>0</v>
          </cell>
          <cell r="L1053">
            <v>0</v>
          </cell>
          <cell r="M1053">
            <v>0</v>
          </cell>
          <cell r="N1053">
            <v>0</v>
          </cell>
          <cell r="O1053">
            <v>0</v>
          </cell>
          <cell r="P1053">
            <v>0</v>
          </cell>
          <cell r="Q1053">
            <v>0</v>
          </cell>
          <cell r="R1053">
            <v>0</v>
          </cell>
          <cell r="S1053">
            <v>0</v>
          </cell>
          <cell r="T1053">
            <v>0</v>
          </cell>
          <cell r="U1053">
            <v>0</v>
          </cell>
          <cell r="V1053">
            <v>0</v>
          </cell>
        </row>
        <row r="1054">
          <cell r="A1054">
            <v>0</v>
          </cell>
          <cell r="B1054">
            <v>0</v>
          </cell>
          <cell r="C1054">
            <v>0</v>
          </cell>
          <cell r="D1054">
            <v>0</v>
          </cell>
          <cell r="E1054">
            <v>0</v>
          </cell>
          <cell r="F1054">
            <v>0</v>
          </cell>
          <cell r="G1054">
            <v>0</v>
          </cell>
          <cell r="H1054">
            <v>0</v>
          </cell>
          <cell r="I1054">
            <v>0</v>
          </cell>
          <cell r="J1054">
            <v>0</v>
          </cell>
          <cell r="K1054">
            <v>0</v>
          </cell>
          <cell r="L1054">
            <v>0</v>
          </cell>
          <cell r="M1054">
            <v>0</v>
          </cell>
          <cell r="N1054">
            <v>0</v>
          </cell>
          <cell r="O1054">
            <v>0</v>
          </cell>
          <cell r="P1054">
            <v>0</v>
          </cell>
          <cell r="Q1054">
            <v>0</v>
          </cell>
          <cell r="R1054">
            <v>0</v>
          </cell>
          <cell r="S1054">
            <v>0</v>
          </cell>
          <cell r="T1054">
            <v>0</v>
          </cell>
          <cell r="U1054">
            <v>0</v>
          </cell>
          <cell r="V1054">
            <v>0</v>
          </cell>
        </row>
        <row r="1055">
          <cell r="A1055" t="str">
            <v>SUBTOTAL</v>
          </cell>
          <cell r="B1055">
            <v>0</v>
          </cell>
          <cell r="C1055">
            <v>0</v>
          </cell>
          <cell r="D1055">
            <v>0</v>
          </cell>
          <cell r="E1055">
            <v>0</v>
          </cell>
          <cell r="F1055">
            <v>0</v>
          </cell>
          <cell r="G1055">
            <v>0</v>
          </cell>
          <cell r="H1055">
            <v>0</v>
          </cell>
          <cell r="I1055">
            <v>0</v>
          </cell>
          <cell r="J1055">
            <v>0</v>
          </cell>
          <cell r="K1055">
            <v>0</v>
          </cell>
          <cell r="L1055">
            <v>0</v>
          </cell>
          <cell r="M1055">
            <v>0</v>
          </cell>
          <cell r="N1055">
            <v>0</v>
          </cell>
          <cell r="O1055">
            <v>0</v>
          </cell>
          <cell r="P1055">
            <v>0</v>
          </cell>
          <cell r="Q1055">
            <v>0</v>
          </cell>
          <cell r="R1055">
            <v>0</v>
          </cell>
          <cell r="S1055">
            <v>0</v>
          </cell>
          <cell r="T1055">
            <v>0</v>
          </cell>
          <cell r="U1055">
            <v>0</v>
          </cell>
          <cell r="V1055">
            <v>0</v>
          </cell>
        </row>
        <row r="1056">
          <cell r="A1056">
            <v>0</v>
          </cell>
          <cell r="B1056">
            <v>0</v>
          </cell>
          <cell r="C1056">
            <v>0</v>
          </cell>
          <cell r="D1056">
            <v>0</v>
          </cell>
          <cell r="E1056">
            <v>0</v>
          </cell>
          <cell r="F1056">
            <v>0</v>
          </cell>
          <cell r="G1056">
            <v>0</v>
          </cell>
          <cell r="H1056">
            <v>0</v>
          </cell>
          <cell r="I1056">
            <v>0</v>
          </cell>
          <cell r="J1056">
            <v>0</v>
          </cell>
          <cell r="K1056">
            <v>0</v>
          </cell>
          <cell r="L1056">
            <v>0</v>
          </cell>
          <cell r="M1056">
            <v>0</v>
          </cell>
          <cell r="N1056">
            <v>0</v>
          </cell>
          <cell r="O1056">
            <v>0</v>
          </cell>
          <cell r="P1056">
            <v>0</v>
          </cell>
          <cell r="Q1056">
            <v>0</v>
          </cell>
          <cell r="R1056">
            <v>0</v>
          </cell>
          <cell r="S1056">
            <v>0</v>
          </cell>
          <cell r="T1056">
            <v>0</v>
          </cell>
          <cell r="U1056">
            <v>0</v>
          </cell>
          <cell r="V1056">
            <v>0</v>
          </cell>
        </row>
        <row r="1057">
          <cell r="A1057" t="str">
            <v>4. Mano de Obra</v>
          </cell>
          <cell r="B1057">
            <v>0</v>
          </cell>
          <cell r="C1057">
            <v>0</v>
          </cell>
          <cell r="D1057">
            <v>0</v>
          </cell>
          <cell r="E1057">
            <v>0</v>
          </cell>
          <cell r="F1057">
            <v>0</v>
          </cell>
          <cell r="G1057">
            <v>0</v>
          </cell>
          <cell r="H1057">
            <v>0</v>
          </cell>
          <cell r="I1057">
            <v>0</v>
          </cell>
          <cell r="J1057">
            <v>0</v>
          </cell>
          <cell r="K1057">
            <v>0</v>
          </cell>
          <cell r="L1057">
            <v>0</v>
          </cell>
          <cell r="M1057">
            <v>0</v>
          </cell>
          <cell r="N1057">
            <v>0</v>
          </cell>
          <cell r="O1057">
            <v>0</v>
          </cell>
          <cell r="P1057">
            <v>0</v>
          </cell>
          <cell r="Q1057">
            <v>0</v>
          </cell>
          <cell r="R1057">
            <v>0</v>
          </cell>
          <cell r="S1057">
            <v>0</v>
          </cell>
          <cell r="T1057">
            <v>0</v>
          </cell>
          <cell r="U1057">
            <v>0</v>
          </cell>
          <cell r="V1057">
            <v>0</v>
          </cell>
        </row>
        <row r="1058">
          <cell r="A1058" t="str">
            <v>Trabajador</v>
          </cell>
          <cell r="B1058">
            <v>0</v>
          </cell>
          <cell r="C1058">
            <v>0</v>
          </cell>
          <cell r="D1058">
            <v>0</v>
          </cell>
          <cell r="E1058">
            <v>0</v>
          </cell>
          <cell r="F1058">
            <v>0</v>
          </cell>
          <cell r="G1058">
            <v>0</v>
          </cell>
          <cell r="H1058">
            <v>0</v>
          </cell>
          <cell r="I1058">
            <v>0</v>
          </cell>
          <cell r="J1058" t="str">
            <v>Jornal</v>
          </cell>
          <cell r="K1058">
            <v>0</v>
          </cell>
          <cell r="L1058" t="str">
            <v>Prestac.</v>
          </cell>
          <cell r="M1058">
            <v>0</v>
          </cell>
          <cell r="N1058" t="str">
            <v>Jornal Total</v>
          </cell>
          <cell r="O1058">
            <v>0</v>
          </cell>
          <cell r="P1058">
            <v>0</v>
          </cell>
          <cell r="Q1058" t="str">
            <v>Rendimiento</v>
          </cell>
          <cell r="R1058">
            <v>0</v>
          </cell>
          <cell r="S1058">
            <v>0</v>
          </cell>
          <cell r="T1058" t="str">
            <v>Vr. Unitario</v>
          </cell>
          <cell r="U1058">
            <v>0</v>
          </cell>
          <cell r="V1058">
            <v>0</v>
          </cell>
        </row>
        <row r="1059">
          <cell r="A1059" t="str">
            <v>Electricista II</v>
          </cell>
          <cell r="B1059">
            <v>0</v>
          </cell>
          <cell r="C1059">
            <v>0</v>
          </cell>
          <cell r="D1059">
            <v>0</v>
          </cell>
          <cell r="E1059">
            <v>0</v>
          </cell>
          <cell r="F1059">
            <v>0</v>
          </cell>
          <cell r="G1059">
            <v>0</v>
          </cell>
          <cell r="H1059">
            <v>0</v>
          </cell>
          <cell r="I1059">
            <v>0</v>
          </cell>
          <cell r="J1059">
            <v>21662</v>
          </cell>
          <cell r="K1059">
            <v>0</v>
          </cell>
          <cell r="L1059">
            <v>0.57999999999999996</v>
          </cell>
          <cell r="M1059">
            <v>0</v>
          </cell>
          <cell r="N1059">
            <v>34225.96</v>
          </cell>
          <cell r="O1059">
            <v>0</v>
          </cell>
          <cell r="P1059">
            <v>0</v>
          </cell>
          <cell r="Q1059">
            <v>0.2</v>
          </cell>
          <cell r="R1059">
            <v>0</v>
          </cell>
          <cell r="S1059">
            <v>0</v>
          </cell>
          <cell r="T1059">
            <v>6845.192</v>
          </cell>
          <cell r="U1059">
            <v>0</v>
          </cell>
          <cell r="V1059">
            <v>0</v>
          </cell>
        </row>
        <row r="1060">
          <cell r="A1060" t="str">
            <v>Ayudante</v>
          </cell>
          <cell r="B1060">
            <v>0</v>
          </cell>
          <cell r="C1060">
            <v>0</v>
          </cell>
          <cell r="D1060">
            <v>0</v>
          </cell>
          <cell r="E1060">
            <v>0</v>
          </cell>
          <cell r="F1060">
            <v>0</v>
          </cell>
          <cell r="G1060">
            <v>0</v>
          </cell>
          <cell r="H1060">
            <v>0</v>
          </cell>
          <cell r="I1060">
            <v>0</v>
          </cell>
          <cell r="J1060">
            <v>17167</v>
          </cell>
          <cell r="K1060">
            <v>0</v>
          </cell>
          <cell r="L1060">
            <v>0.57999999999999996</v>
          </cell>
          <cell r="M1060">
            <v>0</v>
          </cell>
          <cell r="N1060">
            <v>27123.86</v>
          </cell>
          <cell r="O1060">
            <v>0</v>
          </cell>
          <cell r="P1060">
            <v>0</v>
          </cell>
          <cell r="Q1060">
            <v>0.2</v>
          </cell>
          <cell r="R1060">
            <v>0</v>
          </cell>
          <cell r="S1060">
            <v>0</v>
          </cell>
          <cell r="T1060">
            <v>5424.7720000000008</v>
          </cell>
          <cell r="U1060">
            <v>0</v>
          </cell>
          <cell r="V1060">
            <v>0</v>
          </cell>
        </row>
        <row r="1061">
          <cell r="A1061">
            <v>0</v>
          </cell>
          <cell r="B1061">
            <v>0</v>
          </cell>
          <cell r="C1061">
            <v>0</v>
          </cell>
          <cell r="D1061">
            <v>0</v>
          </cell>
          <cell r="E1061">
            <v>0</v>
          </cell>
          <cell r="F1061">
            <v>0</v>
          </cell>
          <cell r="G1061">
            <v>0</v>
          </cell>
          <cell r="H1061">
            <v>0</v>
          </cell>
          <cell r="I1061">
            <v>0</v>
          </cell>
          <cell r="J1061">
            <v>0</v>
          </cell>
          <cell r="K1061">
            <v>0</v>
          </cell>
          <cell r="L1061">
            <v>0</v>
          </cell>
          <cell r="M1061">
            <v>0</v>
          </cell>
          <cell r="N1061">
            <v>0</v>
          </cell>
          <cell r="O1061">
            <v>0</v>
          </cell>
          <cell r="P1061">
            <v>0</v>
          </cell>
          <cell r="Q1061">
            <v>0</v>
          </cell>
          <cell r="R1061">
            <v>0</v>
          </cell>
          <cell r="S1061">
            <v>0</v>
          </cell>
          <cell r="T1061">
            <v>0</v>
          </cell>
          <cell r="U1061">
            <v>0</v>
          </cell>
          <cell r="V1061">
            <v>0</v>
          </cell>
        </row>
        <row r="1062">
          <cell r="A1062" t="str">
            <v>SUBTOTAL</v>
          </cell>
          <cell r="B1062">
            <v>0</v>
          </cell>
          <cell r="C1062">
            <v>0</v>
          </cell>
          <cell r="D1062">
            <v>0</v>
          </cell>
          <cell r="E1062">
            <v>0</v>
          </cell>
          <cell r="F1062">
            <v>0</v>
          </cell>
          <cell r="G1062">
            <v>0</v>
          </cell>
          <cell r="H1062">
            <v>0</v>
          </cell>
          <cell r="I1062">
            <v>0</v>
          </cell>
          <cell r="J1062">
            <v>0</v>
          </cell>
          <cell r="K1062">
            <v>0</v>
          </cell>
          <cell r="L1062">
            <v>0</v>
          </cell>
          <cell r="M1062">
            <v>0</v>
          </cell>
          <cell r="N1062">
            <v>0</v>
          </cell>
          <cell r="O1062">
            <v>0</v>
          </cell>
          <cell r="P1062">
            <v>0</v>
          </cell>
          <cell r="Q1062">
            <v>0</v>
          </cell>
          <cell r="R1062">
            <v>0</v>
          </cell>
          <cell r="S1062">
            <v>0</v>
          </cell>
          <cell r="T1062">
            <v>12269.964</v>
          </cell>
          <cell r="U1062">
            <v>0</v>
          </cell>
          <cell r="V1062">
            <v>0</v>
          </cell>
        </row>
        <row r="1063">
          <cell r="A1063" t="str">
            <v>TOTAL COSTO DIRECTO</v>
          </cell>
          <cell r="B1063">
            <v>0</v>
          </cell>
          <cell r="C1063">
            <v>0</v>
          </cell>
          <cell r="D1063">
            <v>0</v>
          </cell>
          <cell r="E1063">
            <v>0</v>
          </cell>
          <cell r="F1063">
            <v>0</v>
          </cell>
          <cell r="G1063">
            <v>0</v>
          </cell>
          <cell r="H1063">
            <v>0</v>
          </cell>
          <cell r="I1063">
            <v>0</v>
          </cell>
          <cell r="J1063">
            <v>0</v>
          </cell>
          <cell r="K1063">
            <v>0</v>
          </cell>
          <cell r="L1063">
            <v>0</v>
          </cell>
          <cell r="M1063">
            <v>0</v>
          </cell>
          <cell r="N1063">
            <v>0</v>
          </cell>
          <cell r="O1063">
            <v>0</v>
          </cell>
          <cell r="P1063">
            <v>0</v>
          </cell>
          <cell r="Q1063">
            <v>0</v>
          </cell>
          <cell r="R1063">
            <v>0</v>
          </cell>
          <cell r="S1063">
            <v>0</v>
          </cell>
          <cell r="T1063">
            <v>56499.964</v>
          </cell>
          <cell r="U1063">
            <v>0</v>
          </cell>
          <cell r="V1063">
            <v>0</v>
          </cell>
        </row>
        <row r="1064">
          <cell r="A1064" t="str">
            <v>AIU CONTRACTUAL</v>
          </cell>
          <cell r="B1064">
            <v>0</v>
          </cell>
          <cell r="C1064">
            <v>0</v>
          </cell>
          <cell r="D1064">
            <v>0</v>
          </cell>
          <cell r="E1064">
            <v>0.25640000000000002</v>
          </cell>
          <cell r="F1064">
            <v>0</v>
          </cell>
          <cell r="G1064">
            <v>0</v>
          </cell>
          <cell r="H1064">
            <v>0</v>
          </cell>
          <cell r="I1064">
            <v>0</v>
          </cell>
          <cell r="J1064">
            <v>0</v>
          </cell>
          <cell r="K1064">
            <v>0</v>
          </cell>
          <cell r="L1064">
            <v>0</v>
          </cell>
          <cell r="M1064">
            <v>0</v>
          </cell>
          <cell r="N1064">
            <v>0</v>
          </cell>
          <cell r="O1064">
            <v>0</v>
          </cell>
          <cell r="P1064">
            <v>0</v>
          </cell>
          <cell r="Q1064">
            <v>0</v>
          </cell>
          <cell r="R1064">
            <v>0</v>
          </cell>
          <cell r="S1064" t="str">
            <v>TOTAL COSTO INDIRECTO</v>
          </cell>
          <cell r="T1064">
            <v>14486.590769600001</v>
          </cell>
          <cell r="U1064">
            <v>0</v>
          </cell>
          <cell r="V1064">
            <v>0</v>
          </cell>
        </row>
        <row r="1065">
          <cell r="A1065" t="str">
            <v xml:space="preserve">VALOR TOTAL ACTIVIDAD </v>
          </cell>
          <cell r="B1065">
            <v>0</v>
          </cell>
          <cell r="C1065">
            <v>0</v>
          </cell>
          <cell r="D1065">
            <v>0</v>
          </cell>
          <cell r="E1065">
            <v>0</v>
          </cell>
          <cell r="F1065">
            <v>0</v>
          </cell>
          <cell r="G1065">
            <v>0</v>
          </cell>
          <cell r="H1065">
            <v>0</v>
          </cell>
          <cell r="I1065">
            <v>0</v>
          </cell>
          <cell r="J1065">
            <v>0</v>
          </cell>
          <cell r="K1065">
            <v>0</v>
          </cell>
          <cell r="L1065">
            <v>0</v>
          </cell>
          <cell r="M1065">
            <v>0</v>
          </cell>
          <cell r="N1065">
            <v>0</v>
          </cell>
          <cell r="O1065">
            <v>0</v>
          </cell>
          <cell r="P1065">
            <v>0</v>
          </cell>
          <cell r="Q1065">
            <v>0</v>
          </cell>
          <cell r="R1065">
            <v>0</v>
          </cell>
          <cell r="S1065">
            <v>0</v>
          </cell>
          <cell r="T1065">
            <v>70986.554769599999</v>
          </cell>
          <cell r="U1065">
            <v>0</v>
          </cell>
          <cell r="V1065">
            <v>0</v>
          </cell>
        </row>
        <row r="1066">
          <cell r="A1066" t="str">
            <v xml:space="preserve">VALOR RECURSOS NECESARIOS PARA LA EJECUCIÓN DE LA ACTIVIDAD </v>
          </cell>
          <cell r="B1066">
            <v>0</v>
          </cell>
          <cell r="C1066">
            <v>0</v>
          </cell>
          <cell r="D1066">
            <v>0</v>
          </cell>
          <cell r="E1066">
            <v>0</v>
          </cell>
          <cell r="F1066">
            <v>0</v>
          </cell>
          <cell r="G1066">
            <v>0</v>
          </cell>
          <cell r="H1066">
            <v>0</v>
          </cell>
          <cell r="I1066">
            <v>0</v>
          </cell>
          <cell r="J1066">
            <v>0</v>
          </cell>
          <cell r="K1066">
            <v>0</v>
          </cell>
          <cell r="L1066">
            <v>0</v>
          </cell>
          <cell r="M1066">
            <v>0</v>
          </cell>
          <cell r="N1066">
            <v>0</v>
          </cell>
          <cell r="O1066">
            <v>0</v>
          </cell>
          <cell r="P1066">
            <v>0</v>
          </cell>
          <cell r="Q1066">
            <v>0</v>
          </cell>
          <cell r="R1066">
            <v>0</v>
          </cell>
          <cell r="S1066">
            <v>0</v>
          </cell>
          <cell r="T1066">
            <v>70986.554769599999</v>
          </cell>
          <cell r="U1066">
            <v>0</v>
          </cell>
          <cell r="V1066">
            <v>0</v>
          </cell>
        </row>
        <row r="1067">
          <cell r="A1067">
            <v>0</v>
          </cell>
          <cell r="B1067">
            <v>0</v>
          </cell>
          <cell r="C1067">
            <v>0</v>
          </cell>
          <cell r="D1067">
            <v>0</v>
          </cell>
          <cell r="E1067">
            <v>0</v>
          </cell>
          <cell r="F1067">
            <v>0</v>
          </cell>
          <cell r="G1067">
            <v>0</v>
          </cell>
          <cell r="H1067">
            <v>0</v>
          </cell>
          <cell r="I1067">
            <v>0</v>
          </cell>
          <cell r="J1067">
            <v>0</v>
          </cell>
          <cell r="K1067">
            <v>0</v>
          </cell>
          <cell r="L1067">
            <v>0</v>
          </cell>
          <cell r="M1067">
            <v>0</v>
          </cell>
          <cell r="N1067">
            <v>0</v>
          </cell>
          <cell r="O1067">
            <v>0</v>
          </cell>
          <cell r="P1067">
            <v>0</v>
          </cell>
          <cell r="Q1067">
            <v>0</v>
          </cell>
          <cell r="R1067">
            <v>0</v>
          </cell>
          <cell r="S1067">
            <v>0</v>
          </cell>
          <cell r="T1067">
            <v>0</v>
          </cell>
          <cell r="U1067">
            <v>0</v>
          </cell>
          <cell r="V1067">
            <v>0</v>
          </cell>
        </row>
        <row r="1068">
          <cell r="A106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cell r="B1068">
            <v>0</v>
          </cell>
          <cell r="C1068">
            <v>0</v>
          </cell>
          <cell r="D1068">
            <v>0</v>
          </cell>
          <cell r="E1068">
            <v>0</v>
          </cell>
          <cell r="F1068">
            <v>0</v>
          </cell>
          <cell r="G1068">
            <v>0</v>
          </cell>
          <cell r="H1068">
            <v>0</v>
          </cell>
          <cell r="I1068">
            <v>0</v>
          </cell>
          <cell r="J1068">
            <v>0</v>
          </cell>
          <cell r="K1068">
            <v>0</v>
          </cell>
          <cell r="L1068">
            <v>0</v>
          </cell>
          <cell r="M1068">
            <v>0</v>
          </cell>
          <cell r="N1068">
            <v>0</v>
          </cell>
          <cell r="O1068">
            <v>0</v>
          </cell>
          <cell r="P1068">
            <v>0</v>
          </cell>
          <cell r="Q1068">
            <v>0</v>
          </cell>
          <cell r="R1068">
            <v>0</v>
          </cell>
          <cell r="S1068">
            <v>0</v>
          </cell>
          <cell r="T1068">
            <v>0</v>
          </cell>
          <cell r="U1068">
            <v>0</v>
          </cell>
          <cell r="V1068">
            <v>0</v>
          </cell>
        </row>
        <row r="1069">
          <cell r="A1069">
            <v>0</v>
          </cell>
          <cell r="B1069">
            <v>0</v>
          </cell>
          <cell r="C1069">
            <v>0</v>
          </cell>
          <cell r="D1069">
            <v>0</v>
          </cell>
          <cell r="E1069">
            <v>0</v>
          </cell>
          <cell r="F1069">
            <v>0</v>
          </cell>
          <cell r="G1069">
            <v>0</v>
          </cell>
          <cell r="H1069">
            <v>0</v>
          </cell>
          <cell r="I1069">
            <v>0</v>
          </cell>
          <cell r="J1069">
            <v>0</v>
          </cell>
          <cell r="K1069">
            <v>0</v>
          </cell>
          <cell r="L1069">
            <v>0</v>
          </cell>
          <cell r="M1069">
            <v>0</v>
          </cell>
          <cell r="N1069">
            <v>0</v>
          </cell>
          <cell r="O1069">
            <v>0</v>
          </cell>
          <cell r="P1069">
            <v>0</v>
          </cell>
          <cell r="Q1069">
            <v>0</v>
          </cell>
          <cell r="R1069">
            <v>0</v>
          </cell>
          <cell r="S1069">
            <v>0</v>
          </cell>
          <cell r="T1069">
            <v>0</v>
          </cell>
          <cell r="U1069">
            <v>0</v>
          </cell>
          <cell r="V1069">
            <v>0</v>
          </cell>
        </row>
        <row r="1070">
          <cell r="A1070">
            <v>0</v>
          </cell>
          <cell r="B1070">
            <v>0</v>
          </cell>
          <cell r="C1070">
            <v>0</v>
          </cell>
          <cell r="D1070">
            <v>0</v>
          </cell>
          <cell r="E1070">
            <v>0</v>
          </cell>
          <cell r="F1070">
            <v>0</v>
          </cell>
          <cell r="G1070">
            <v>0</v>
          </cell>
          <cell r="H1070">
            <v>0</v>
          </cell>
          <cell r="I1070">
            <v>0</v>
          </cell>
          <cell r="J1070">
            <v>0</v>
          </cell>
          <cell r="K1070">
            <v>0</v>
          </cell>
          <cell r="L1070">
            <v>0</v>
          </cell>
          <cell r="M1070">
            <v>0</v>
          </cell>
          <cell r="N1070">
            <v>0</v>
          </cell>
          <cell r="O1070">
            <v>0</v>
          </cell>
          <cell r="P1070">
            <v>0</v>
          </cell>
          <cell r="Q1070">
            <v>0</v>
          </cell>
          <cell r="R1070">
            <v>0</v>
          </cell>
          <cell r="S1070">
            <v>0</v>
          </cell>
          <cell r="T1070">
            <v>0</v>
          </cell>
          <cell r="U1070">
            <v>0</v>
          </cell>
          <cell r="V1070">
            <v>0</v>
          </cell>
        </row>
        <row r="1071">
          <cell r="A1071">
            <v>0</v>
          </cell>
          <cell r="B1071">
            <v>0</v>
          </cell>
          <cell r="C1071">
            <v>0</v>
          </cell>
          <cell r="D1071">
            <v>0</v>
          </cell>
          <cell r="E1071" t="str">
            <v>Firma:</v>
          </cell>
          <cell r="F1071">
            <v>0</v>
          </cell>
          <cell r="G1071">
            <v>0</v>
          </cell>
          <cell r="H1071">
            <v>0</v>
          </cell>
          <cell r="I1071">
            <v>0</v>
          </cell>
          <cell r="J1071">
            <v>0</v>
          </cell>
          <cell r="K1071">
            <v>0</v>
          </cell>
          <cell r="L1071">
            <v>0</v>
          </cell>
          <cell r="M1071">
            <v>0</v>
          </cell>
          <cell r="N1071">
            <v>0</v>
          </cell>
          <cell r="O1071">
            <v>0</v>
          </cell>
          <cell r="P1071">
            <v>0</v>
          </cell>
          <cell r="Q1071">
            <v>0</v>
          </cell>
          <cell r="R1071">
            <v>0</v>
          </cell>
          <cell r="S1071">
            <v>0</v>
          </cell>
          <cell r="T1071">
            <v>0</v>
          </cell>
          <cell r="U1071">
            <v>0</v>
          </cell>
          <cell r="V1071">
            <v>0</v>
          </cell>
        </row>
        <row r="1072">
          <cell r="A1072">
            <v>0</v>
          </cell>
          <cell r="B1072">
            <v>0</v>
          </cell>
          <cell r="C1072">
            <v>0</v>
          </cell>
          <cell r="D1072">
            <v>0</v>
          </cell>
          <cell r="E1072" t="str">
            <v xml:space="preserve">Nombre: </v>
          </cell>
          <cell r="F1072">
            <v>0</v>
          </cell>
          <cell r="G1072">
            <v>0</v>
          </cell>
          <cell r="H1072">
            <v>0</v>
          </cell>
          <cell r="I1072">
            <v>0</v>
          </cell>
          <cell r="J1072">
            <v>0</v>
          </cell>
          <cell r="K1072">
            <v>0</v>
          </cell>
          <cell r="L1072">
            <v>0</v>
          </cell>
          <cell r="M1072">
            <v>0</v>
          </cell>
          <cell r="N1072">
            <v>0</v>
          </cell>
          <cell r="O1072">
            <v>0</v>
          </cell>
          <cell r="P1072">
            <v>0</v>
          </cell>
          <cell r="Q1072">
            <v>0</v>
          </cell>
          <cell r="R1072">
            <v>0</v>
          </cell>
          <cell r="S1072">
            <v>0</v>
          </cell>
          <cell r="T1072">
            <v>0</v>
          </cell>
          <cell r="U1072">
            <v>0</v>
          </cell>
          <cell r="V1072">
            <v>0</v>
          </cell>
        </row>
        <row r="1073">
          <cell r="A1073">
            <v>0</v>
          </cell>
          <cell r="B1073">
            <v>0</v>
          </cell>
          <cell r="C1073">
            <v>0</v>
          </cell>
          <cell r="D1073">
            <v>0</v>
          </cell>
          <cell r="E1073" t="str">
            <v>REPRESENTATE LEGAL Ó DIRECTOR DE OBRA</v>
          </cell>
          <cell r="F1073">
            <v>0</v>
          </cell>
          <cell r="G1073">
            <v>0</v>
          </cell>
          <cell r="H1073">
            <v>0</v>
          </cell>
          <cell r="I1073">
            <v>0</v>
          </cell>
          <cell r="J1073">
            <v>0</v>
          </cell>
          <cell r="K1073">
            <v>0</v>
          </cell>
          <cell r="L1073">
            <v>0</v>
          </cell>
          <cell r="M1073">
            <v>0</v>
          </cell>
          <cell r="N1073">
            <v>0</v>
          </cell>
          <cell r="O1073">
            <v>0</v>
          </cell>
          <cell r="P1073">
            <v>0</v>
          </cell>
          <cell r="Q1073">
            <v>0</v>
          </cell>
          <cell r="R1073">
            <v>0</v>
          </cell>
          <cell r="S1073">
            <v>0</v>
          </cell>
          <cell r="T1073">
            <v>0</v>
          </cell>
          <cell r="U1073">
            <v>0</v>
          </cell>
          <cell r="V1073">
            <v>0</v>
          </cell>
        </row>
        <row r="1074">
          <cell r="F1074">
            <v>0</v>
          </cell>
          <cell r="G1074">
            <v>0</v>
          </cell>
          <cell r="H1074">
            <v>0</v>
          </cell>
          <cell r="I1074">
            <v>0</v>
          </cell>
          <cell r="J1074">
            <v>0</v>
          </cell>
          <cell r="K1074">
            <v>0</v>
          </cell>
        </row>
        <row r="1075">
          <cell r="A1075" t="str">
            <v>C. OBSERVACIONES INTERVENTORIA (Campo de obligatorio diligenciamiento)</v>
          </cell>
          <cell r="B1075">
            <v>0</v>
          </cell>
          <cell r="C1075">
            <v>0</v>
          </cell>
          <cell r="D1075">
            <v>0</v>
          </cell>
          <cell r="E1075">
            <v>0</v>
          </cell>
          <cell r="F1075">
            <v>0</v>
          </cell>
          <cell r="G1075">
            <v>0</v>
          </cell>
          <cell r="H1075">
            <v>0</v>
          </cell>
          <cell r="I1075">
            <v>0</v>
          </cell>
          <cell r="J1075">
            <v>0</v>
          </cell>
          <cell r="K1075">
            <v>0</v>
          </cell>
          <cell r="L1075">
            <v>0</v>
          </cell>
          <cell r="M1075">
            <v>0</v>
          </cell>
          <cell r="N1075">
            <v>0</v>
          </cell>
          <cell r="O1075">
            <v>0</v>
          </cell>
          <cell r="P1075">
            <v>0</v>
          </cell>
          <cell r="Q1075">
            <v>0</v>
          </cell>
          <cell r="R1075">
            <v>0</v>
          </cell>
          <cell r="S1075">
            <v>0</v>
          </cell>
          <cell r="T1075">
            <v>0</v>
          </cell>
          <cell r="U1075">
            <v>0</v>
          </cell>
          <cell r="V1075">
            <v>0</v>
          </cell>
        </row>
        <row r="1076">
          <cell r="A1076">
            <v>0</v>
          </cell>
          <cell r="B1076">
            <v>0</v>
          </cell>
          <cell r="C1076">
            <v>0</v>
          </cell>
          <cell r="D1076">
            <v>0</v>
          </cell>
          <cell r="E1076">
            <v>0</v>
          </cell>
          <cell r="F1076">
            <v>0</v>
          </cell>
          <cell r="G1076">
            <v>0</v>
          </cell>
          <cell r="H1076">
            <v>0</v>
          </cell>
          <cell r="I1076">
            <v>0</v>
          </cell>
          <cell r="J1076">
            <v>0</v>
          </cell>
          <cell r="K1076">
            <v>0</v>
          </cell>
          <cell r="L1076">
            <v>0</v>
          </cell>
          <cell r="M1076">
            <v>0</v>
          </cell>
          <cell r="N1076">
            <v>0</v>
          </cell>
          <cell r="O1076">
            <v>0</v>
          </cell>
          <cell r="P1076">
            <v>0</v>
          </cell>
          <cell r="Q1076">
            <v>0</v>
          </cell>
          <cell r="R1076">
            <v>0</v>
          </cell>
          <cell r="S1076">
            <v>0</v>
          </cell>
          <cell r="T1076">
            <v>0</v>
          </cell>
          <cell r="U1076">
            <v>0</v>
          </cell>
          <cell r="V1076">
            <v>0</v>
          </cell>
        </row>
        <row r="1077">
          <cell r="A1077">
            <v>0</v>
          </cell>
          <cell r="B1077">
            <v>0</v>
          </cell>
          <cell r="C1077">
            <v>0</v>
          </cell>
          <cell r="D1077">
            <v>0</v>
          </cell>
          <cell r="E1077">
            <v>0</v>
          </cell>
          <cell r="F1077">
            <v>0</v>
          </cell>
          <cell r="G1077">
            <v>0</v>
          </cell>
          <cell r="H1077">
            <v>0</v>
          </cell>
          <cell r="I1077">
            <v>0</v>
          </cell>
          <cell r="J1077">
            <v>0</v>
          </cell>
          <cell r="K1077">
            <v>0</v>
          </cell>
          <cell r="L1077">
            <v>0</v>
          </cell>
          <cell r="M1077">
            <v>0</v>
          </cell>
          <cell r="N1077">
            <v>0</v>
          </cell>
          <cell r="O1077">
            <v>0</v>
          </cell>
          <cell r="P1077">
            <v>0</v>
          </cell>
          <cell r="Q1077">
            <v>0</v>
          </cell>
          <cell r="R1077">
            <v>0</v>
          </cell>
          <cell r="S1077">
            <v>0</v>
          </cell>
          <cell r="T1077">
            <v>0</v>
          </cell>
          <cell r="U1077">
            <v>0</v>
          </cell>
          <cell r="V1077">
            <v>0</v>
          </cell>
        </row>
        <row r="1078">
          <cell r="A1078">
            <v>0</v>
          </cell>
          <cell r="B1078">
            <v>0</v>
          </cell>
          <cell r="C1078">
            <v>0</v>
          </cell>
          <cell r="D1078">
            <v>0</v>
          </cell>
          <cell r="E1078">
            <v>0</v>
          </cell>
          <cell r="F1078">
            <v>0</v>
          </cell>
          <cell r="G1078">
            <v>0</v>
          </cell>
          <cell r="H1078">
            <v>0</v>
          </cell>
          <cell r="I1078">
            <v>0</v>
          </cell>
          <cell r="J1078">
            <v>0</v>
          </cell>
          <cell r="K1078">
            <v>0</v>
          </cell>
          <cell r="L1078">
            <v>0</v>
          </cell>
          <cell r="M1078">
            <v>0</v>
          </cell>
          <cell r="N1078">
            <v>0</v>
          </cell>
          <cell r="O1078">
            <v>0</v>
          </cell>
          <cell r="P1078">
            <v>0</v>
          </cell>
          <cell r="Q1078">
            <v>0</v>
          </cell>
          <cell r="R1078">
            <v>0</v>
          </cell>
          <cell r="S1078">
            <v>0</v>
          </cell>
          <cell r="T1078">
            <v>0</v>
          </cell>
          <cell r="U1078">
            <v>0</v>
          </cell>
          <cell r="V1078">
            <v>0</v>
          </cell>
        </row>
        <row r="1079">
          <cell r="A1079">
            <v>0</v>
          </cell>
          <cell r="B1079">
            <v>0</v>
          </cell>
          <cell r="C1079">
            <v>0</v>
          </cell>
          <cell r="D1079">
            <v>0</v>
          </cell>
          <cell r="E1079">
            <v>0</v>
          </cell>
          <cell r="F1079">
            <v>0</v>
          </cell>
          <cell r="G1079">
            <v>0</v>
          </cell>
          <cell r="H1079">
            <v>0</v>
          </cell>
          <cell r="I1079">
            <v>0</v>
          </cell>
          <cell r="J1079">
            <v>0</v>
          </cell>
          <cell r="K1079">
            <v>0</v>
          </cell>
          <cell r="L1079">
            <v>0</v>
          </cell>
          <cell r="M1079">
            <v>0</v>
          </cell>
          <cell r="N1079">
            <v>0</v>
          </cell>
          <cell r="O1079">
            <v>0</v>
          </cell>
          <cell r="P1079">
            <v>0</v>
          </cell>
          <cell r="Q1079">
            <v>0</v>
          </cell>
          <cell r="R1079">
            <v>0</v>
          </cell>
          <cell r="S1079">
            <v>0</v>
          </cell>
          <cell r="T1079">
            <v>0</v>
          </cell>
          <cell r="U1079">
            <v>0</v>
          </cell>
          <cell r="V1079">
            <v>0</v>
          </cell>
        </row>
        <row r="1080">
          <cell r="A1080">
            <v>0</v>
          </cell>
          <cell r="B1080">
            <v>0</v>
          </cell>
          <cell r="C1080">
            <v>0</v>
          </cell>
          <cell r="D1080">
            <v>0</v>
          </cell>
          <cell r="E1080">
            <v>0</v>
          </cell>
          <cell r="F1080">
            <v>0</v>
          </cell>
          <cell r="G1080">
            <v>0</v>
          </cell>
          <cell r="H1080">
            <v>0</v>
          </cell>
          <cell r="I1080">
            <v>0</v>
          </cell>
          <cell r="J1080">
            <v>0</v>
          </cell>
          <cell r="K1080">
            <v>0</v>
          </cell>
          <cell r="L1080">
            <v>0</v>
          </cell>
          <cell r="M1080">
            <v>0</v>
          </cell>
          <cell r="N1080">
            <v>0</v>
          </cell>
          <cell r="O1080">
            <v>0</v>
          </cell>
          <cell r="P1080">
            <v>0</v>
          </cell>
          <cell r="Q1080">
            <v>0</v>
          </cell>
          <cell r="R1080">
            <v>0</v>
          </cell>
          <cell r="S1080">
            <v>0</v>
          </cell>
          <cell r="T1080">
            <v>0</v>
          </cell>
          <cell r="U1080">
            <v>0</v>
          </cell>
          <cell r="V1080">
            <v>0</v>
          </cell>
        </row>
        <row r="1081">
          <cell r="A1081">
            <v>0</v>
          </cell>
          <cell r="B1081">
            <v>0</v>
          </cell>
          <cell r="C1081">
            <v>0</v>
          </cell>
          <cell r="D1081">
            <v>0</v>
          </cell>
          <cell r="E1081">
            <v>0</v>
          </cell>
          <cell r="F1081">
            <v>0</v>
          </cell>
          <cell r="G1081">
            <v>0</v>
          </cell>
          <cell r="H1081">
            <v>0</v>
          </cell>
          <cell r="I1081">
            <v>0</v>
          </cell>
          <cell r="J1081">
            <v>0</v>
          </cell>
          <cell r="K1081">
            <v>0</v>
          </cell>
          <cell r="L1081">
            <v>0</v>
          </cell>
          <cell r="M1081">
            <v>0</v>
          </cell>
          <cell r="N1081">
            <v>0</v>
          </cell>
          <cell r="O1081">
            <v>0</v>
          </cell>
          <cell r="P1081">
            <v>0</v>
          </cell>
          <cell r="Q1081">
            <v>0</v>
          </cell>
          <cell r="R1081">
            <v>0</v>
          </cell>
          <cell r="T1081">
            <v>0</v>
          </cell>
          <cell r="U1081">
            <v>0</v>
          </cell>
        </row>
        <row r="1082">
          <cell r="A1082">
            <v>0</v>
          </cell>
          <cell r="B1082">
            <v>0</v>
          </cell>
          <cell r="C1082">
            <v>0</v>
          </cell>
          <cell r="D1082">
            <v>0</v>
          </cell>
          <cell r="E1082" t="str">
            <v>Firma:</v>
          </cell>
          <cell r="F1082">
            <v>0</v>
          </cell>
          <cell r="G1082">
            <v>0</v>
          </cell>
          <cell r="H1082">
            <v>0</v>
          </cell>
          <cell r="I1082">
            <v>0</v>
          </cell>
          <cell r="J1082">
            <v>0</v>
          </cell>
          <cell r="K1082">
            <v>0</v>
          </cell>
          <cell r="L1082">
            <v>0</v>
          </cell>
          <cell r="M1082">
            <v>0</v>
          </cell>
          <cell r="N1082">
            <v>0</v>
          </cell>
          <cell r="O1082">
            <v>0</v>
          </cell>
          <cell r="P1082">
            <v>0</v>
          </cell>
          <cell r="Q1082">
            <v>0</v>
          </cell>
          <cell r="R1082">
            <v>0</v>
          </cell>
          <cell r="S1082">
            <v>0</v>
          </cell>
          <cell r="U1082">
            <v>0</v>
          </cell>
          <cell r="V1082">
            <v>0</v>
          </cell>
        </row>
        <row r="1083">
          <cell r="A1083">
            <v>0</v>
          </cell>
          <cell r="B1083">
            <v>0</v>
          </cell>
          <cell r="C1083">
            <v>0</v>
          </cell>
          <cell r="D1083">
            <v>0</v>
          </cell>
          <cell r="E1083" t="str">
            <v xml:space="preserve">Nombre: </v>
          </cell>
          <cell r="F1083">
            <v>0</v>
          </cell>
          <cell r="G1083">
            <v>0</v>
          </cell>
          <cell r="H1083">
            <v>0</v>
          </cell>
          <cell r="I1083">
            <v>0</v>
          </cell>
          <cell r="J1083">
            <v>0</v>
          </cell>
          <cell r="K1083">
            <v>0</v>
          </cell>
          <cell r="L1083">
            <v>0</v>
          </cell>
          <cell r="M1083">
            <v>0</v>
          </cell>
          <cell r="N1083">
            <v>0</v>
          </cell>
          <cell r="O1083">
            <v>0</v>
          </cell>
          <cell r="P1083">
            <v>0</v>
          </cell>
          <cell r="Q1083">
            <v>0</v>
          </cell>
          <cell r="R1083">
            <v>0</v>
          </cell>
          <cell r="S1083">
            <v>0</v>
          </cell>
          <cell r="U1083">
            <v>0</v>
          </cell>
          <cell r="V1083" t="str">
            <v>Original  - FONADE</v>
          </cell>
        </row>
        <row r="1084">
          <cell r="A1084">
            <v>0</v>
          </cell>
          <cell r="B1084">
            <v>0</v>
          </cell>
          <cell r="C1084">
            <v>0</v>
          </cell>
          <cell r="D1084">
            <v>0</v>
          </cell>
          <cell r="E1084" t="str">
            <v>REPRESENTANTE LEGAL Ó DIRECTOR DE INTERVENTORÍA</v>
          </cell>
          <cell r="F1084">
            <v>0</v>
          </cell>
          <cell r="G1084">
            <v>0</v>
          </cell>
          <cell r="H1084">
            <v>0</v>
          </cell>
          <cell r="I1084">
            <v>0</v>
          </cell>
          <cell r="J1084">
            <v>0</v>
          </cell>
          <cell r="K1084">
            <v>0</v>
          </cell>
          <cell r="L1084">
            <v>0</v>
          </cell>
          <cell r="M1084">
            <v>0</v>
          </cell>
          <cell r="N1084">
            <v>0</v>
          </cell>
          <cell r="O1084">
            <v>0</v>
          </cell>
          <cell r="P1084">
            <v>0</v>
          </cell>
          <cell r="Q1084">
            <v>0</v>
          </cell>
          <cell r="R1084">
            <v>0</v>
          </cell>
          <cell r="S1084">
            <v>0</v>
          </cell>
          <cell r="T1084">
            <v>0</v>
          </cell>
          <cell r="U1084">
            <v>0</v>
          </cell>
          <cell r="V1084" t="str">
            <v>Copias: Contratista, Interventor</v>
          </cell>
        </row>
      </sheetData>
      <sheetData sheetId="7" refreshError="1"/>
      <sheetData sheetId="8" refreshError="1"/>
      <sheetData sheetId="9" refreshError="1"/>
      <sheetData sheetId="10" refreshError="1"/>
      <sheetData sheetId="11" refreshError="1"/>
      <sheetData sheetId="12" refreshError="1">
        <row r="1">
          <cell r="A1" t="str">
            <v xml:space="preserve">Codigo </v>
          </cell>
          <cell r="B1" t="str">
            <v>ACTIVIDADES</v>
          </cell>
          <cell r="C1" t="str">
            <v>Tipo</v>
          </cell>
          <cell r="D1" t="str">
            <v>Unidad</v>
          </cell>
          <cell r="E1" t="str">
            <v>ZONA 
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 xml:space="preserve">CORTADORA DE LADRILLO INCLUYE DISCO </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 xml:space="preserve">EQUIPO DE TERMOFUSION </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 xml:space="preserve">MEZCLA ASFALTICA TIPO MDC-2 </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_Arq"/>
      <sheetName val="AIU"/>
      <sheetName val="Pres_cultural"/>
      <sheetName val="Apu_Hidro"/>
      <sheetName val="Apus_Elec Bloq B"/>
      <sheetName val="Apus_Pisos"/>
      <sheetName val="Apus_Elec Bloq A"/>
      <sheetName val="12_Aparato"/>
      <sheetName val="Apu Enchapes"/>
      <sheetName val="2_Cimentación_Est.Met"/>
      <sheetName val="Insumos"/>
      <sheetName val="Apus_Dotación_Pintura"/>
      <sheetName val="Apus_Cub_CM"/>
      <sheetName val="1_Preliminares"/>
      <sheetName val="M.Obra"/>
      <sheetName val="3_Mampost"/>
      <sheetName val="Equipo_Trans "/>
      <sheetName val="Pres_cu;tural"/>
      <sheetName val="Apus_In_elec"/>
      <sheetName val="11_Enchapes"/>
      <sheetName val="10_HS"/>
      <sheetName val="Mem_ZBaja"/>
      <sheetName val="M.Med"/>
      <sheetName val="Presup_Baños"/>
      <sheetName val="3_Cimentación_Est.Met"/>
      <sheetName val="5_Mamp"/>
      <sheetName val="6_Electricos"/>
      <sheetName val="7_Pisos"/>
      <sheetName val="8_Cub_CM"/>
      <sheetName val="9_CMETALICA"/>
      <sheetName val="14_Aseo"/>
      <sheetName val="Presup"/>
      <sheetName val="2_Cimentación"/>
      <sheetName val="3_Mamposteria"/>
      <sheetName val="4_Pañetes"/>
      <sheetName val="5_Inst_Electricas"/>
      <sheetName val="8_Dotación"/>
      <sheetName val="9_andenes"/>
      <sheetName val="9_andenes (1)"/>
      <sheetName val="9_andenes (2)"/>
      <sheetName val="9_Andenes (3)"/>
      <sheetName val="Hoja1"/>
      <sheetName val="Aseo y varios"/>
      <sheetName val="Equipo_Trans"/>
      <sheetName val="PINTURAS"/>
      <sheetName val="ESP.GENERALES "/>
      <sheetName val="Apus graderia"/>
      <sheetName val="graderias"/>
      <sheetName val="cerramiento"/>
    </sheetNames>
    <sheetDataSet>
      <sheetData sheetId="0" refreshError="1"/>
      <sheetData sheetId="1" refreshError="1"/>
      <sheetData sheetId="2"/>
      <sheetData sheetId="3" refreshError="1"/>
      <sheetData sheetId="4">
        <row r="1">
          <cell r="A1" t="str">
            <v xml:space="preserve">Codigo </v>
          </cell>
        </row>
      </sheetData>
      <sheetData sheetId="5" refreshError="1"/>
      <sheetData sheetId="6"/>
      <sheetData sheetId="7" refreshError="1"/>
      <sheetData sheetId="8" refreshError="1"/>
      <sheetData sheetId="9" refreshError="1"/>
      <sheetData sheetId="10" refreshError="1">
        <row r="1">
          <cell r="A1" t="str">
            <v xml:space="preserve">Codigo </v>
          </cell>
        </row>
        <row r="14">
          <cell r="A14" t="str">
            <v>A14</v>
          </cell>
          <cell r="B14" t="str">
            <v>MALLA ELECTROSOLDADA M-131  Q-3.1  5.0 mm 15 x 15 cm.</v>
          </cell>
          <cell r="C14" t="str">
            <v>Ins</v>
          </cell>
          <cell r="D14" t="str">
            <v>kg</v>
          </cell>
          <cell r="E14">
            <v>2436</v>
          </cell>
          <cell r="F14">
            <v>40756</v>
          </cell>
          <cell r="G14">
            <v>2436</v>
          </cell>
          <cell r="H14">
            <v>40756</v>
          </cell>
          <cell r="I14">
            <v>2436</v>
          </cell>
          <cell r="J14">
            <v>40756</v>
          </cell>
          <cell r="K14">
            <v>2436</v>
          </cell>
        </row>
        <row r="15">
          <cell r="A15" t="str">
            <v>A06</v>
          </cell>
          <cell r="B15" t="str">
            <v xml:space="preserve">MALLA ELECTROSOLDADA M-159  Q-4  5.5 mm 15 x 15 cm. </v>
          </cell>
          <cell r="C15" t="str">
            <v>Ins</v>
          </cell>
          <cell r="D15" t="str">
            <v>kg</v>
          </cell>
          <cell r="E15">
            <v>2552</v>
          </cell>
          <cell r="F15">
            <v>40756</v>
          </cell>
          <cell r="G15">
            <v>2552</v>
          </cell>
          <cell r="H15">
            <v>40756</v>
          </cell>
          <cell r="I15">
            <v>2552</v>
          </cell>
          <cell r="J15">
            <v>40756</v>
          </cell>
          <cell r="K15">
            <v>2552</v>
          </cell>
        </row>
        <row r="16">
          <cell r="A16" t="str">
            <v>A07</v>
          </cell>
          <cell r="B16" t="str">
            <v>MALLA ELECTROSOLDADA M-188. Q-5  6.0mm  15 x 15cm.</v>
          </cell>
          <cell r="C16" t="str">
            <v>Ins</v>
          </cell>
          <cell r="D16" t="str">
            <v>kg</v>
          </cell>
          <cell r="E16">
            <v>2552</v>
          </cell>
          <cell r="F16">
            <v>40756</v>
          </cell>
          <cell r="G16">
            <v>2552</v>
          </cell>
          <cell r="H16">
            <v>40756</v>
          </cell>
          <cell r="I16">
            <v>2552</v>
          </cell>
          <cell r="J16">
            <v>40756</v>
          </cell>
          <cell r="K16">
            <v>2552</v>
          </cell>
        </row>
        <row r="17">
          <cell r="A17" t="str">
            <v>A08</v>
          </cell>
          <cell r="B17" t="str">
            <v>MALLA ELECTROSOLDADA M-221  Q-6  6.5 mm  15 x 15 cm.</v>
          </cell>
          <cell r="C17" t="str">
            <v>Ins</v>
          </cell>
          <cell r="D17" t="str">
            <v>kg</v>
          </cell>
          <cell r="E17">
            <v>2552</v>
          </cell>
          <cell r="F17">
            <v>40756</v>
          </cell>
          <cell r="G17">
            <v>2552</v>
          </cell>
          <cell r="H17">
            <v>40756</v>
          </cell>
          <cell r="I17">
            <v>2552</v>
          </cell>
          <cell r="J17">
            <v>40756</v>
          </cell>
          <cell r="K17">
            <v>2552</v>
          </cell>
        </row>
        <row r="18">
          <cell r="A18" t="str">
            <v>A09</v>
          </cell>
          <cell r="B18" t="str">
            <v xml:space="preserve">VARILLA LISA 5/8" </v>
          </cell>
          <cell r="C18" t="str">
            <v>Ins</v>
          </cell>
          <cell r="D18" t="str">
            <v>ml</v>
          </cell>
          <cell r="E18">
            <v>3585</v>
          </cell>
          <cell r="F18">
            <v>40756</v>
          </cell>
          <cell r="G18">
            <v>3585</v>
          </cell>
          <cell r="H18">
            <v>40756</v>
          </cell>
          <cell r="I18">
            <v>3585</v>
          </cell>
          <cell r="J18">
            <v>40756</v>
          </cell>
          <cell r="K18">
            <v>3585</v>
          </cell>
        </row>
        <row r="19">
          <cell r="A19" t="str">
            <v>A15</v>
          </cell>
          <cell r="B19" t="str">
            <v xml:space="preserve">CONECTORES EN LAMINA </v>
          </cell>
          <cell r="C19" t="str">
            <v>Ins</v>
          </cell>
          <cell r="D19" t="str">
            <v>und</v>
          </cell>
          <cell r="E19">
            <v>378</v>
          </cell>
          <cell r="F19">
            <v>40756</v>
          </cell>
          <cell r="G19">
            <v>378</v>
          </cell>
          <cell r="H19">
            <v>40756</v>
          </cell>
          <cell r="I19">
            <v>378</v>
          </cell>
          <cell r="J19">
            <v>40756</v>
          </cell>
          <cell r="K19">
            <v>378</v>
          </cell>
        </row>
        <row r="20">
          <cell r="A20" t="str">
            <v>A16</v>
          </cell>
          <cell r="B20" t="str">
            <v>MALLA ELECTROSOLDADA M-378  Q-3 Φ 8.5 MM C/.15M EN AMBOS SENTIDOS</v>
          </cell>
          <cell r="C20" t="str">
            <v>Ins</v>
          </cell>
          <cell r="D20" t="str">
            <v>kg</v>
          </cell>
          <cell r="E20">
            <v>378</v>
          </cell>
          <cell r="F20">
            <v>40756</v>
          </cell>
          <cell r="G20">
            <v>378</v>
          </cell>
          <cell r="H20">
            <v>40756</v>
          </cell>
          <cell r="I20">
            <v>378</v>
          </cell>
          <cell r="J20">
            <v>40756</v>
          </cell>
          <cell r="K20">
            <v>378</v>
          </cell>
        </row>
        <row r="21">
          <cell r="A21" t="str">
            <v>A17</v>
          </cell>
          <cell r="B21" t="str">
            <v xml:space="preserve">Acido Muriatico </v>
          </cell>
          <cell r="C21" t="str">
            <v>Ins</v>
          </cell>
          <cell r="D21" t="str">
            <v>Galon</v>
          </cell>
          <cell r="E21">
            <v>0</v>
          </cell>
          <cell r="F21">
            <v>0</v>
          </cell>
        </row>
        <row r="22">
          <cell r="A22" t="str">
            <v>A18</v>
          </cell>
          <cell r="B22" t="str">
            <v xml:space="preserve">VARILLA PARA TENSOR, Φ= 3/8,  </v>
          </cell>
          <cell r="C22" t="str">
            <v>Ins</v>
          </cell>
          <cell r="D22" t="str">
            <v>kg</v>
          </cell>
          <cell r="E22">
            <v>0</v>
          </cell>
          <cell r="F22">
            <v>0</v>
          </cell>
          <cell r="G22">
            <v>0</v>
          </cell>
          <cell r="H22">
            <v>0</v>
          </cell>
          <cell r="I22">
            <v>0</v>
          </cell>
          <cell r="J22">
            <v>0</v>
          </cell>
          <cell r="K22">
            <v>0</v>
          </cell>
        </row>
        <row r="23">
          <cell r="A23" t="str">
            <v>A19</v>
          </cell>
          <cell r="B23" t="str">
            <v>PORTACORREAS LAMINA ASTM A36</v>
          </cell>
          <cell r="C23" t="str">
            <v>Ins</v>
          </cell>
          <cell r="D23" t="str">
            <v>kg</v>
          </cell>
          <cell r="E23">
            <v>0</v>
          </cell>
          <cell r="F23">
            <v>0</v>
          </cell>
          <cell r="G23">
            <v>0</v>
          </cell>
          <cell r="H23">
            <v>0</v>
          </cell>
          <cell r="I23">
            <v>0</v>
          </cell>
          <cell r="J23">
            <v>0</v>
          </cell>
          <cell r="K23">
            <v>0</v>
          </cell>
        </row>
        <row r="24">
          <cell r="A24" t="str">
            <v>A20</v>
          </cell>
          <cell r="B24" t="str">
            <v>ABRAZADERAS 2" METALICA, INCLUYE ANTICORROSIVO Y PINTURA EN ESMALTE</v>
          </cell>
          <cell r="C24" t="str">
            <v>Ins</v>
          </cell>
          <cell r="D24" t="str">
            <v>Un</v>
          </cell>
          <cell r="E24">
            <v>0</v>
          </cell>
          <cell r="F24">
            <v>0</v>
          </cell>
        </row>
        <row r="25">
          <cell r="A25" t="str">
            <v>A21</v>
          </cell>
          <cell r="B25" t="str">
            <v>PULIDA Y DESTRONCADA, INCLUYE LIJAS Y SELLADOR</v>
          </cell>
          <cell r="C25" t="str">
            <v>Ins</v>
          </cell>
          <cell r="D25" t="str">
            <v>M²</v>
          </cell>
          <cell r="E25">
            <v>0</v>
          </cell>
          <cell r="F25">
            <v>0</v>
          </cell>
        </row>
        <row r="26">
          <cell r="A26" t="str">
            <v>A22</v>
          </cell>
          <cell r="B26" t="str">
            <v xml:space="preserve">LIJA DE H²O </v>
          </cell>
          <cell r="C26" t="str">
            <v>Ins</v>
          </cell>
          <cell r="D26" t="str">
            <v>un</v>
          </cell>
          <cell r="E26">
            <v>0</v>
          </cell>
          <cell r="F26">
            <v>0</v>
          </cell>
          <cell r="G26">
            <v>0</v>
          </cell>
          <cell r="H26">
            <v>0</v>
          </cell>
          <cell r="I26">
            <v>0</v>
          </cell>
          <cell r="J26">
            <v>0</v>
          </cell>
          <cell r="K26">
            <v>0</v>
          </cell>
        </row>
        <row r="27">
          <cell r="A27" t="str">
            <v>A23</v>
          </cell>
          <cell r="B27">
            <v>0</v>
          </cell>
          <cell r="C27">
            <v>0</v>
          </cell>
          <cell r="D27">
            <v>0</v>
          </cell>
          <cell r="E27">
            <v>0</v>
          </cell>
          <cell r="F27">
            <v>0</v>
          </cell>
        </row>
        <row r="28">
          <cell r="A28" t="str">
            <v>A24</v>
          </cell>
          <cell r="B28">
            <v>0</v>
          </cell>
          <cell r="C28">
            <v>0</v>
          </cell>
          <cell r="D28">
            <v>0</v>
          </cell>
          <cell r="E28">
            <v>0</v>
          </cell>
          <cell r="F28">
            <v>0</v>
          </cell>
        </row>
        <row r="29">
          <cell r="A29" t="str">
            <v>A25</v>
          </cell>
          <cell r="B29">
            <v>0</v>
          </cell>
          <cell r="C29">
            <v>0</v>
          </cell>
          <cell r="D29">
            <v>0</v>
          </cell>
          <cell r="E29">
            <v>0</v>
          </cell>
          <cell r="F29">
            <v>0</v>
          </cell>
        </row>
        <row r="30">
          <cell r="A30">
            <v>0</v>
          </cell>
          <cell r="B30">
            <v>0</v>
          </cell>
          <cell r="E30">
            <v>0</v>
          </cell>
          <cell r="F30">
            <v>0</v>
          </cell>
        </row>
        <row r="31">
          <cell r="A31" t="str">
            <v>B</v>
          </cell>
          <cell r="B31" t="str">
            <v>AGREGADOS, BASES Y SUB BASES</v>
          </cell>
          <cell r="E31">
            <v>0</v>
          </cell>
        </row>
        <row r="32">
          <cell r="A32" t="str">
            <v>B01</v>
          </cell>
          <cell r="B32" t="str">
            <v xml:space="preserve">ARENA DE PEÑA </v>
          </cell>
          <cell r="C32" t="str">
            <v>Ins</v>
          </cell>
          <cell r="D32" t="str">
            <v>m3</v>
          </cell>
          <cell r="E32">
            <v>45500</v>
          </cell>
          <cell r="F32">
            <v>40756</v>
          </cell>
          <cell r="G32">
            <v>30000</v>
          </cell>
          <cell r="H32">
            <v>40756</v>
          </cell>
          <cell r="I32">
            <v>30000</v>
          </cell>
          <cell r="J32">
            <v>40756</v>
          </cell>
          <cell r="K32">
            <v>45500</v>
          </cell>
        </row>
        <row r="33">
          <cell r="A33" t="str">
            <v>B06</v>
          </cell>
          <cell r="B33" t="str">
            <v>ARENA LAVADA DE RIO</v>
          </cell>
          <cell r="C33" t="str">
            <v>Ins</v>
          </cell>
          <cell r="D33" t="str">
            <v>m3</v>
          </cell>
          <cell r="E33">
            <v>65000</v>
          </cell>
          <cell r="F33">
            <v>40756</v>
          </cell>
          <cell r="G33">
            <v>30000</v>
          </cell>
          <cell r="H33">
            <v>40756</v>
          </cell>
          <cell r="I33">
            <v>30000</v>
          </cell>
          <cell r="J33">
            <v>40756</v>
          </cell>
          <cell r="K33">
            <v>65000</v>
          </cell>
        </row>
        <row r="34">
          <cell r="A34" t="str">
            <v>B12</v>
          </cell>
          <cell r="B34" t="str">
            <v>BASE GRANULAR BG-1 Norma Invias</v>
          </cell>
          <cell r="C34" t="str">
            <v>Ins</v>
          </cell>
          <cell r="D34" t="str">
            <v>m3</v>
          </cell>
          <cell r="E34">
            <v>70000</v>
          </cell>
          <cell r="F34">
            <v>40756</v>
          </cell>
          <cell r="G34">
            <v>68000</v>
          </cell>
          <cell r="H34">
            <v>40756</v>
          </cell>
          <cell r="I34">
            <v>68000</v>
          </cell>
          <cell r="J34">
            <v>40756</v>
          </cell>
          <cell r="K34">
            <v>70000</v>
          </cell>
        </row>
        <row r="35">
          <cell r="A35" t="str">
            <v>B02</v>
          </cell>
          <cell r="B35" t="str">
            <v>GRAVILLA COMUN DE RIO</v>
          </cell>
          <cell r="C35" t="str">
            <v>Ins</v>
          </cell>
          <cell r="D35" t="str">
            <v>m3</v>
          </cell>
          <cell r="E35">
            <v>65000</v>
          </cell>
          <cell r="F35">
            <v>40756</v>
          </cell>
          <cell r="G35">
            <v>30000</v>
          </cell>
          <cell r="H35">
            <v>40756</v>
          </cell>
          <cell r="I35">
            <v>30000</v>
          </cell>
          <cell r="J35">
            <v>40756</v>
          </cell>
          <cell r="K35">
            <v>65000</v>
          </cell>
        </row>
        <row r="36">
          <cell r="A36" t="str">
            <v>B07</v>
          </cell>
          <cell r="B36" t="str">
            <v>GRAVILLA FINA 1/2"</v>
          </cell>
          <cell r="C36" t="str">
            <v>Ins</v>
          </cell>
          <cell r="D36" t="str">
            <v>m3</v>
          </cell>
          <cell r="E36">
            <v>70000</v>
          </cell>
          <cell r="F36">
            <v>40756</v>
          </cell>
          <cell r="G36">
            <v>35000</v>
          </cell>
          <cell r="H36">
            <v>40756</v>
          </cell>
          <cell r="I36">
            <v>35000</v>
          </cell>
          <cell r="J36">
            <v>40756</v>
          </cell>
          <cell r="K36">
            <v>70000</v>
          </cell>
        </row>
        <row r="37">
          <cell r="A37" t="str">
            <v>B09</v>
          </cell>
          <cell r="B37" t="str">
            <v>MATERIAL SELECCIONADO DE 4"</v>
          </cell>
          <cell r="C37" t="str">
            <v>Ins</v>
          </cell>
          <cell r="D37" t="str">
            <v>m3</v>
          </cell>
          <cell r="E37">
            <v>30000</v>
          </cell>
          <cell r="F37">
            <v>40756</v>
          </cell>
          <cell r="G37">
            <v>32000</v>
          </cell>
          <cell r="H37">
            <v>40756</v>
          </cell>
          <cell r="I37">
            <v>32000</v>
          </cell>
          <cell r="J37">
            <v>40756</v>
          </cell>
          <cell r="K37">
            <v>30000</v>
          </cell>
        </row>
        <row r="38">
          <cell r="A38" t="str">
            <v>B03</v>
          </cell>
          <cell r="B38" t="str">
            <v>PIEDRA MEDIA ZONGA</v>
          </cell>
          <cell r="C38" t="str">
            <v>Ins</v>
          </cell>
          <cell r="D38" t="str">
            <v>m3</v>
          </cell>
          <cell r="E38">
            <v>40000</v>
          </cell>
          <cell r="F38">
            <v>40756</v>
          </cell>
          <cell r="G38">
            <v>30000</v>
          </cell>
          <cell r="H38">
            <v>40756</v>
          </cell>
          <cell r="I38">
            <v>30000</v>
          </cell>
          <cell r="J38">
            <v>40756</v>
          </cell>
          <cell r="K38">
            <v>40000</v>
          </cell>
        </row>
        <row r="39">
          <cell r="A39" t="str">
            <v>B05</v>
          </cell>
          <cell r="B39" t="str">
            <v>BASE GRANULAR B-200</v>
          </cell>
          <cell r="C39" t="str">
            <v>Ins</v>
          </cell>
          <cell r="D39" t="str">
            <v>m3</v>
          </cell>
          <cell r="E39">
            <v>30000</v>
          </cell>
          <cell r="F39">
            <v>40756</v>
          </cell>
          <cell r="G39">
            <v>30000</v>
          </cell>
          <cell r="H39">
            <v>40756</v>
          </cell>
          <cell r="I39">
            <v>30000</v>
          </cell>
          <cell r="J39">
            <v>40756</v>
          </cell>
          <cell r="K39">
            <v>30000</v>
          </cell>
        </row>
        <row r="40">
          <cell r="A40" t="str">
            <v>B04</v>
          </cell>
          <cell r="B40" t="str">
            <v>BASE GRANULAR B-400</v>
          </cell>
          <cell r="C40" t="str">
            <v>Ins</v>
          </cell>
          <cell r="D40" t="str">
            <v>m3</v>
          </cell>
          <cell r="E40">
            <v>35000</v>
          </cell>
          <cell r="F40">
            <v>40756</v>
          </cell>
          <cell r="G40">
            <v>35000</v>
          </cell>
          <cell r="H40">
            <v>40756</v>
          </cell>
          <cell r="I40">
            <v>35000</v>
          </cell>
          <cell r="J40">
            <v>40756</v>
          </cell>
          <cell r="K40">
            <v>35000</v>
          </cell>
        </row>
        <row r="41">
          <cell r="A41" t="str">
            <v>B08</v>
          </cell>
          <cell r="B41" t="str">
            <v>BASE GRANULAR B-600</v>
          </cell>
          <cell r="C41" t="str">
            <v>Ins</v>
          </cell>
          <cell r="D41" t="str">
            <v>m3</v>
          </cell>
          <cell r="E41">
            <v>40000</v>
          </cell>
          <cell r="F41">
            <v>40756</v>
          </cell>
          <cell r="G41">
            <v>40000</v>
          </cell>
          <cell r="H41">
            <v>40756</v>
          </cell>
          <cell r="I41">
            <v>40000</v>
          </cell>
          <cell r="J41">
            <v>40756</v>
          </cell>
          <cell r="K41">
            <v>40000</v>
          </cell>
        </row>
        <row r="42">
          <cell r="A42" t="str">
            <v>B11</v>
          </cell>
          <cell r="B42" t="str">
            <v>SUB BASE GRANULAR SBG-1 Norma Invias</v>
          </cell>
          <cell r="C42" t="str">
            <v>Ins</v>
          </cell>
          <cell r="D42" t="str">
            <v>m3</v>
          </cell>
          <cell r="E42">
            <v>62000</v>
          </cell>
          <cell r="F42">
            <v>40756</v>
          </cell>
          <cell r="G42">
            <v>62000</v>
          </cell>
          <cell r="H42">
            <v>40756</v>
          </cell>
          <cell r="I42">
            <v>62000</v>
          </cell>
          <cell r="J42">
            <v>40756</v>
          </cell>
          <cell r="K42">
            <v>62000</v>
          </cell>
        </row>
        <row r="43">
          <cell r="A43" t="str">
            <v>B10</v>
          </cell>
          <cell r="B43" t="str">
            <v>SUB BASE GRANULAR SBG-4</v>
          </cell>
          <cell r="C43" t="str">
            <v>Ins</v>
          </cell>
          <cell r="D43" t="str">
            <v>m3</v>
          </cell>
          <cell r="E43">
            <v>54000</v>
          </cell>
          <cell r="F43">
            <v>40756</v>
          </cell>
          <cell r="G43">
            <v>54000</v>
          </cell>
          <cell r="H43">
            <v>40756</v>
          </cell>
          <cell r="I43">
            <v>54000</v>
          </cell>
          <cell r="J43">
            <v>40756</v>
          </cell>
          <cell r="K43">
            <v>54000</v>
          </cell>
        </row>
        <row r="44">
          <cell r="A44" t="str">
            <v>B13</v>
          </cell>
          <cell r="B44">
            <v>0</v>
          </cell>
          <cell r="C44">
            <v>0</v>
          </cell>
          <cell r="D44">
            <v>0</v>
          </cell>
          <cell r="E44">
            <v>0</v>
          </cell>
          <cell r="F44">
            <v>0</v>
          </cell>
        </row>
        <row r="45">
          <cell r="A45" t="str">
            <v>B14</v>
          </cell>
          <cell r="B45">
            <v>0</v>
          </cell>
          <cell r="C45">
            <v>0</v>
          </cell>
          <cell r="D45">
            <v>0</v>
          </cell>
          <cell r="E45">
            <v>0</v>
          </cell>
          <cell r="F45">
            <v>0</v>
          </cell>
        </row>
        <row r="46">
          <cell r="A46" t="str">
            <v>B15</v>
          </cell>
          <cell r="B46">
            <v>0</v>
          </cell>
          <cell r="C46">
            <v>0</v>
          </cell>
          <cell r="D46">
            <v>0</v>
          </cell>
          <cell r="E46">
            <v>0</v>
          </cell>
        </row>
        <row r="47">
          <cell r="A47" t="str">
            <v>C</v>
          </cell>
          <cell r="B47" t="str">
            <v>APARATOS SANITARIOS, GRIFERIAS Y ACCESORIOS</v>
          </cell>
          <cell r="C47">
            <v>0</v>
          </cell>
          <cell r="D47">
            <v>0</v>
          </cell>
          <cell r="E47">
            <v>0</v>
          </cell>
        </row>
        <row r="48">
          <cell r="A48" t="str">
            <v>C15</v>
          </cell>
          <cell r="B48" t="str">
            <v>ACCESORIOS DE CONEXION POR ENCIMA para sanitario tipo institucional elongado Tipo Toto Ref. TCDS o Similar</v>
          </cell>
          <cell r="C48" t="str">
            <v>Ins</v>
          </cell>
          <cell r="D48" t="str">
            <v>und</v>
          </cell>
          <cell r="E48">
            <v>112000</v>
          </cell>
          <cell r="F48">
            <v>40756</v>
          </cell>
          <cell r="G48">
            <v>112000</v>
          </cell>
          <cell r="H48">
            <v>40756</v>
          </cell>
          <cell r="I48">
            <v>112000</v>
          </cell>
          <cell r="J48">
            <v>40756</v>
          </cell>
          <cell r="K48">
            <v>112000</v>
          </cell>
        </row>
        <row r="49">
          <cell r="A49" t="str">
            <v>C15A</v>
          </cell>
          <cell r="B49" t="str">
            <v>ACCESORIOS DE CONEXION POSTERIOR PARA SANITARIOS MARCA A&amp;A Y MANCESA</v>
          </cell>
          <cell r="C49" t="str">
            <v>Ins</v>
          </cell>
          <cell r="D49" t="str">
            <v>und</v>
          </cell>
          <cell r="E49">
            <v>19488</v>
          </cell>
          <cell r="F49">
            <v>40756</v>
          </cell>
          <cell r="G49">
            <v>19488</v>
          </cell>
          <cell r="H49">
            <v>40756</v>
          </cell>
          <cell r="I49">
            <v>19488</v>
          </cell>
          <cell r="J49">
            <v>40756</v>
          </cell>
          <cell r="K49">
            <v>19488</v>
          </cell>
        </row>
        <row r="50">
          <cell r="A50" t="str">
            <v>C01</v>
          </cell>
          <cell r="B50" t="str">
            <v>ACCESORIOS PARA CONECTAR Válvula Orinal Mediano Tipo Docol Ref. 4 AA TCDO1 o Similar</v>
          </cell>
          <cell r="C50" t="str">
            <v>Ins</v>
          </cell>
          <cell r="D50" t="str">
            <v>und</v>
          </cell>
          <cell r="E50">
            <v>46400</v>
          </cell>
          <cell r="F50">
            <v>40756</v>
          </cell>
          <cell r="G50">
            <v>46400</v>
          </cell>
          <cell r="H50">
            <v>40756</v>
          </cell>
          <cell r="I50">
            <v>46400</v>
          </cell>
          <cell r="J50">
            <v>40756</v>
          </cell>
          <cell r="K50">
            <v>46400</v>
          </cell>
        </row>
        <row r="51">
          <cell r="A51" t="str">
            <v>C30</v>
          </cell>
          <cell r="B51" t="str">
            <v>BOTON ANTIVANDALICO con palanca para MINUSVALIDO Metálico cromado para accionar válvula de descarga Tipo Docol Ref. 4 AA 0184906 o Similar.</v>
          </cell>
          <cell r="C51" t="str">
            <v>Ins</v>
          </cell>
          <cell r="D51" t="str">
            <v>und</v>
          </cell>
          <cell r="E51">
            <v>67340</v>
          </cell>
          <cell r="F51">
            <v>40756</v>
          </cell>
          <cell r="G51">
            <v>67340</v>
          </cell>
          <cell r="H51">
            <v>40756</v>
          </cell>
          <cell r="I51">
            <v>67340</v>
          </cell>
          <cell r="J51">
            <v>40756</v>
          </cell>
          <cell r="K51">
            <v>67340</v>
          </cell>
        </row>
        <row r="52">
          <cell r="A52" t="str">
            <v>C03</v>
          </cell>
          <cell r="B52" t="str">
            <v>BOTON ANTIVANDALICO Metálico cromado para accionar válvula de descarga Tipo Docol Ref. 4 AA 01505006 o Similar.</v>
          </cell>
          <cell r="C52" t="str">
            <v>Ins</v>
          </cell>
          <cell r="D52" t="str">
            <v>und</v>
          </cell>
          <cell r="E52">
            <v>64690</v>
          </cell>
          <cell r="F52">
            <v>40756</v>
          </cell>
          <cell r="G52">
            <v>64690</v>
          </cell>
          <cell r="H52">
            <v>40756</v>
          </cell>
          <cell r="I52">
            <v>64690</v>
          </cell>
          <cell r="J52">
            <v>40756</v>
          </cell>
          <cell r="K52">
            <v>64690</v>
          </cell>
        </row>
        <row r="53">
          <cell r="A53" t="str">
            <v>C24</v>
          </cell>
          <cell r="B53" t="str">
            <v>CEPILLERO en porcelana Tipo Elite de Corona Ref. 06150100-1 o Similar.</v>
          </cell>
          <cell r="C53" t="str">
            <v>Ins</v>
          </cell>
          <cell r="D53" t="str">
            <v>und</v>
          </cell>
          <cell r="E53">
            <v>11000</v>
          </cell>
          <cell r="F53">
            <v>40756</v>
          </cell>
          <cell r="G53">
            <v>11000</v>
          </cell>
          <cell r="H53">
            <v>40756</v>
          </cell>
          <cell r="I53">
            <v>11000</v>
          </cell>
          <cell r="J53">
            <v>40756</v>
          </cell>
          <cell r="K53">
            <v>11000</v>
          </cell>
        </row>
        <row r="54">
          <cell r="A54" t="str">
            <v>C16</v>
          </cell>
          <cell r="B54" t="str">
            <v>CEPILLERO en porcelana Tipo Espacio de Corona Ref. 04250100-1 o Similar.</v>
          </cell>
          <cell r="C54" t="str">
            <v>Ins</v>
          </cell>
          <cell r="D54" t="str">
            <v>und</v>
          </cell>
          <cell r="E54">
            <v>17150</v>
          </cell>
          <cell r="F54">
            <v>40756</v>
          </cell>
          <cell r="G54">
            <v>17150</v>
          </cell>
          <cell r="H54">
            <v>40756</v>
          </cell>
          <cell r="I54">
            <v>17150</v>
          </cell>
          <cell r="J54">
            <v>40756</v>
          </cell>
          <cell r="K54">
            <v>17150</v>
          </cell>
        </row>
        <row r="55">
          <cell r="A55" t="str">
            <v>C39</v>
          </cell>
          <cell r="B55" t="str">
            <v>COMBO Tipo ACUACER Color Blanco Ref. 92639100K de Corona o Similar (Incluye Sanitario Acuacer con tapa y tanque, Lavamanos de Colgar Acuacer con sifón botella y desague sencillo, Grifería Piscis, grapas).</v>
          </cell>
          <cell r="C55" t="str">
            <v>Ins</v>
          </cell>
          <cell r="D55" t="str">
            <v>und</v>
          </cell>
          <cell r="E55">
            <v>210500</v>
          </cell>
          <cell r="F55">
            <v>40756</v>
          </cell>
          <cell r="G55">
            <v>210500</v>
          </cell>
          <cell r="H55">
            <v>40756</v>
          </cell>
          <cell r="I55">
            <v>210500</v>
          </cell>
          <cell r="J55">
            <v>40756</v>
          </cell>
          <cell r="K55">
            <v>210500</v>
          </cell>
        </row>
        <row r="56">
          <cell r="A56" t="str">
            <v>C40</v>
          </cell>
          <cell r="B56" t="str">
            <v>COMBO Tipo AVANTI Color Blanco Ref. 30336100K de Corona o Similar (Incluye Sanitario Avanti con tapa y tanque, lavamanos de pedestal avanti).</v>
          </cell>
          <cell r="C56" t="str">
            <v>Ins</v>
          </cell>
          <cell r="D56" t="str">
            <v>und</v>
          </cell>
          <cell r="E56">
            <v>239000</v>
          </cell>
          <cell r="F56">
            <v>40756</v>
          </cell>
          <cell r="G56">
            <v>239000</v>
          </cell>
          <cell r="H56">
            <v>40756</v>
          </cell>
          <cell r="I56">
            <v>239000</v>
          </cell>
          <cell r="J56">
            <v>40756</v>
          </cell>
          <cell r="K56">
            <v>239000</v>
          </cell>
        </row>
        <row r="57">
          <cell r="A57" t="str">
            <v>C04</v>
          </cell>
          <cell r="B57" t="str">
            <v>CONJUNTO GRIFERIA LAVAMANOS CROMADA 8" GALAXIA Tipo Grival  o Similar ( Mezclador cierre compresión, desague automatico, sifón botella, grapas 2 und.</v>
          </cell>
          <cell r="C57" t="str">
            <v>Ins</v>
          </cell>
          <cell r="D57" t="str">
            <v>und</v>
          </cell>
          <cell r="E57">
            <v>98000</v>
          </cell>
          <cell r="F57">
            <v>40756</v>
          </cell>
          <cell r="G57">
            <v>98000</v>
          </cell>
          <cell r="H57">
            <v>40756</v>
          </cell>
          <cell r="I57">
            <v>98000</v>
          </cell>
          <cell r="J57">
            <v>40756</v>
          </cell>
          <cell r="K57">
            <v>98000</v>
          </cell>
        </row>
        <row r="58">
          <cell r="A58" t="str">
            <v>C41</v>
          </cell>
          <cell r="B58" t="str">
            <v>CONJUNTO GRIFERIA Lavamanos PRYSMA 4" Cromo Tipo Grival Ref. 54130 o Similar (Incluye desague, sifón botella y grapas).</v>
          </cell>
          <cell r="C58" t="str">
            <v>Ins</v>
          </cell>
          <cell r="D58" t="str">
            <v>und</v>
          </cell>
          <cell r="E58">
            <v>56900</v>
          </cell>
          <cell r="F58">
            <v>40756</v>
          </cell>
          <cell r="G58">
            <v>56900</v>
          </cell>
          <cell r="H58">
            <v>40756</v>
          </cell>
          <cell r="I58">
            <v>56900</v>
          </cell>
          <cell r="J58">
            <v>40756</v>
          </cell>
          <cell r="K58">
            <v>56900</v>
          </cell>
        </row>
        <row r="59">
          <cell r="A59" t="str">
            <v>C27</v>
          </cell>
          <cell r="B59" t="str">
            <v>CONJUNTO SANITARIO Tipo ACUACER Color Blanco Ref. 30038100-1 de Corona o Similar (Incluye sanitario, tapa, tanque, griferia, accesorios de conexión e instalación.)</v>
          </cell>
          <cell r="C59" t="str">
            <v>Ins</v>
          </cell>
          <cell r="D59" t="str">
            <v>und</v>
          </cell>
          <cell r="E59">
            <v>124155</v>
          </cell>
          <cell r="F59">
            <v>40756</v>
          </cell>
          <cell r="G59">
            <v>124155</v>
          </cell>
          <cell r="H59">
            <v>40756</v>
          </cell>
          <cell r="I59">
            <v>124155</v>
          </cell>
          <cell r="J59">
            <v>40756</v>
          </cell>
          <cell r="K59">
            <v>124155</v>
          </cell>
        </row>
        <row r="60">
          <cell r="A60" t="str">
            <v>C29</v>
          </cell>
          <cell r="B60" t="str">
            <v>CONJUNTO SANITARIO Tipo MONTECARLO ELONGADO Color Blanco Ref. 02641100-1 de Corona o Similar (Incluye sanitario one piece, tapa, griferia, accesorios de conexión e instalación.)</v>
          </cell>
          <cell r="C60" t="str">
            <v>Ins</v>
          </cell>
          <cell r="D60" t="str">
            <v>und</v>
          </cell>
          <cell r="E60">
            <v>368800</v>
          </cell>
          <cell r="F60">
            <v>40756</v>
          </cell>
          <cell r="G60">
            <v>368800</v>
          </cell>
          <cell r="H60">
            <v>40756</v>
          </cell>
          <cell r="I60">
            <v>368800</v>
          </cell>
          <cell r="J60">
            <v>40756</v>
          </cell>
          <cell r="K60">
            <v>368800</v>
          </cell>
        </row>
        <row r="61">
          <cell r="A61" t="str">
            <v>C28</v>
          </cell>
          <cell r="B61" t="str">
            <v>CONJUNTO SANITARIO Tipo MONTECARLO REDONDO Color Blanco Ref. 02618100-1 de Corona o Similar (Incluye sanitario one piece, tapa, griferia, accesorios de conexión e instalación.)</v>
          </cell>
          <cell r="C61" t="str">
            <v>Ins</v>
          </cell>
          <cell r="D61" t="str">
            <v>und</v>
          </cell>
          <cell r="E61">
            <v>338900</v>
          </cell>
          <cell r="F61">
            <v>40756</v>
          </cell>
          <cell r="G61">
            <v>338900</v>
          </cell>
          <cell r="H61">
            <v>40756</v>
          </cell>
          <cell r="I61">
            <v>338900</v>
          </cell>
          <cell r="J61">
            <v>40756</v>
          </cell>
          <cell r="K61">
            <v>338900</v>
          </cell>
        </row>
        <row r="62">
          <cell r="A62" t="str">
            <v>C05</v>
          </cell>
          <cell r="B62" t="str">
            <v>DUCHA Mezcladora Cromada 8" Tipo GALAXIA de Grival Sin salida bañera Ref. 50400001 o Similar (Incluye universal, mezclador y regadera)</v>
          </cell>
          <cell r="C62" t="str">
            <v>Ins</v>
          </cell>
          <cell r="D62" t="str">
            <v>und</v>
          </cell>
          <cell r="E62">
            <v>65005</v>
          </cell>
          <cell r="F62">
            <v>40756</v>
          </cell>
          <cell r="G62">
            <v>65005</v>
          </cell>
          <cell r="H62">
            <v>40756</v>
          </cell>
          <cell r="I62">
            <v>65005</v>
          </cell>
          <cell r="J62">
            <v>40756</v>
          </cell>
          <cell r="K62">
            <v>65005</v>
          </cell>
        </row>
        <row r="63">
          <cell r="A63" t="str">
            <v>C42</v>
          </cell>
          <cell r="B63" t="str">
            <v>DUCHA Sencilla GALAXIA Ref. 50430001 Tipo Grival o Similar. (Incluye universal y regadera)</v>
          </cell>
          <cell r="C63" t="str">
            <v>Ins</v>
          </cell>
          <cell r="D63" t="str">
            <v>und</v>
          </cell>
          <cell r="E63">
            <v>30195</v>
          </cell>
          <cell r="F63">
            <v>40756</v>
          </cell>
          <cell r="G63">
            <v>30195</v>
          </cell>
          <cell r="H63">
            <v>40756</v>
          </cell>
          <cell r="I63">
            <v>30195</v>
          </cell>
          <cell r="J63">
            <v>40756</v>
          </cell>
          <cell r="K63">
            <v>30195</v>
          </cell>
        </row>
        <row r="64">
          <cell r="A64" t="str">
            <v>C23</v>
          </cell>
          <cell r="B64" t="str">
            <v>GANCHOS  en porcelana Tipo Elite Ref. 06170100-1 de Corona o Similar. (Juego de 2 und)</v>
          </cell>
          <cell r="C64" t="str">
            <v>Ins</v>
          </cell>
          <cell r="D64" t="str">
            <v>jg</v>
          </cell>
          <cell r="E64">
            <v>17999.72</v>
          </cell>
          <cell r="F64">
            <v>40756</v>
          </cell>
          <cell r="G64">
            <v>17999.72</v>
          </cell>
          <cell r="H64">
            <v>40756</v>
          </cell>
          <cell r="I64">
            <v>17999.72</v>
          </cell>
          <cell r="J64">
            <v>40756</v>
          </cell>
          <cell r="K64">
            <v>17999.72</v>
          </cell>
        </row>
        <row r="65">
          <cell r="A65" t="str">
            <v>C06</v>
          </cell>
          <cell r="B65" t="str">
            <v>GANCHOS  en porcelana Tipo Espacio Ref. 04270100-1 de Corona o Similar. (Juego de 2 und)</v>
          </cell>
          <cell r="C65" t="str">
            <v>Ins</v>
          </cell>
          <cell r="D65" t="str">
            <v>jg</v>
          </cell>
          <cell r="E65">
            <v>15359.56</v>
          </cell>
          <cell r="F65">
            <v>40756</v>
          </cell>
          <cell r="G65">
            <v>15359.56</v>
          </cell>
          <cell r="H65">
            <v>40756</v>
          </cell>
          <cell r="I65">
            <v>15359.56</v>
          </cell>
          <cell r="J65">
            <v>40756</v>
          </cell>
          <cell r="K65">
            <v>15359.56</v>
          </cell>
        </row>
        <row r="66">
          <cell r="A66" t="str">
            <v>C26</v>
          </cell>
          <cell r="B66" t="str">
            <v>JABONERA DUCHA en porcelana Tipo Elite Ref. 06110100-1 de Corona o Similar.</v>
          </cell>
          <cell r="C66" t="str">
            <v>Ins</v>
          </cell>
          <cell r="D66" t="str">
            <v>und</v>
          </cell>
          <cell r="E66">
            <v>20000.72</v>
          </cell>
          <cell r="F66">
            <v>40756</v>
          </cell>
          <cell r="G66">
            <v>20000.72</v>
          </cell>
          <cell r="H66">
            <v>40756</v>
          </cell>
          <cell r="I66">
            <v>20000.72</v>
          </cell>
          <cell r="J66">
            <v>40756</v>
          </cell>
          <cell r="K66">
            <v>20000.72</v>
          </cell>
        </row>
        <row r="67">
          <cell r="A67" t="str">
            <v>C20</v>
          </cell>
          <cell r="B67" t="str">
            <v>JABONERA DUCHA en porcelana Tipo Espacio Ref. 04210100-1 de Corona o Similar.</v>
          </cell>
          <cell r="C67" t="str">
            <v>Ins</v>
          </cell>
          <cell r="D67" t="str">
            <v>und</v>
          </cell>
          <cell r="E67">
            <v>10000.36</v>
          </cell>
          <cell r="F67">
            <v>40756</v>
          </cell>
          <cell r="G67">
            <v>10000.36</v>
          </cell>
          <cell r="H67">
            <v>40756</v>
          </cell>
          <cell r="I67">
            <v>10000.36</v>
          </cell>
          <cell r="J67">
            <v>40756</v>
          </cell>
          <cell r="K67">
            <v>10000.36</v>
          </cell>
        </row>
        <row r="68">
          <cell r="A68" t="str">
            <v>C22</v>
          </cell>
          <cell r="B68" t="str">
            <v>JABONERA LAVAMANOS en porcelana Tipo Elite Ref. 06130100-1 de Corona o Similar.</v>
          </cell>
          <cell r="C68" t="str">
            <v>Ins</v>
          </cell>
          <cell r="D68" t="str">
            <v>und</v>
          </cell>
          <cell r="E68">
            <v>14999.96</v>
          </cell>
          <cell r="F68">
            <v>40756</v>
          </cell>
          <cell r="G68">
            <v>14999.96</v>
          </cell>
          <cell r="H68">
            <v>40756</v>
          </cell>
          <cell r="I68">
            <v>14999.96</v>
          </cell>
          <cell r="J68">
            <v>40756</v>
          </cell>
          <cell r="K68">
            <v>14999.96</v>
          </cell>
        </row>
        <row r="69">
          <cell r="A69" t="str">
            <v>C07</v>
          </cell>
          <cell r="B69" t="str">
            <v>JABONERA LAVAMANOS en porcelana Tipo Espacio Ref. 04230100-1 de Corona o Similar.</v>
          </cell>
          <cell r="C69" t="str">
            <v>Ins</v>
          </cell>
          <cell r="D69" t="str">
            <v>und</v>
          </cell>
          <cell r="E69">
            <v>18230.560000000001</v>
          </cell>
          <cell r="F69">
            <v>40756</v>
          </cell>
          <cell r="G69">
            <v>18230.560000000001</v>
          </cell>
          <cell r="H69">
            <v>40756</v>
          </cell>
          <cell r="I69">
            <v>18230.560000000001</v>
          </cell>
          <cell r="J69">
            <v>40756</v>
          </cell>
          <cell r="K69">
            <v>18230.560000000001</v>
          </cell>
        </row>
        <row r="70">
          <cell r="A70" t="str">
            <v>C18</v>
          </cell>
          <cell r="B70" t="str">
            <v>JUEGO INCRUSTACIONES x 6 und Tipo ELITE Porcelana de Corona Ref.06610100-1 o Similar (Papelera, jabonera lavamanos, 2 ganchos, cepillera, jabonera ducha y toallero).</v>
          </cell>
          <cell r="C70" t="str">
            <v>Ins</v>
          </cell>
          <cell r="D70" t="str">
            <v>und</v>
          </cell>
          <cell r="E70">
            <v>63330</v>
          </cell>
          <cell r="F70">
            <v>40756</v>
          </cell>
          <cell r="G70">
            <v>63330</v>
          </cell>
          <cell r="H70">
            <v>40756</v>
          </cell>
          <cell r="I70">
            <v>63330</v>
          </cell>
          <cell r="J70">
            <v>40756</v>
          </cell>
          <cell r="K70">
            <v>63330</v>
          </cell>
        </row>
        <row r="71">
          <cell r="A71" t="str">
            <v>C17</v>
          </cell>
          <cell r="B71" t="str">
            <v>JUEGO INCRUSTACIONES x 6 und Tipo ESPACIO Porcelana de Corona Ref.04400100-1 o Similar (Papelera, jabonera lavamanos, 2 ganchos, cepillera, jabonera ducha y toallero).</v>
          </cell>
          <cell r="C71" t="str">
            <v>Ins</v>
          </cell>
          <cell r="D71" t="str">
            <v>und</v>
          </cell>
          <cell r="E71">
            <v>102552</v>
          </cell>
          <cell r="F71">
            <v>40756</v>
          </cell>
          <cell r="G71">
            <v>102552</v>
          </cell>
          <cell r="H71">
            <v>40756</v>
          </cell>
          <cell r="I71">
            <v>102552</v>
          </cell>
          <cell r="J71">
            <v>40756</v>
          </cell>
          <cell r="K71">
            <v>102552</v>
          </cell>
        </row>
        <row r="72">
          <cell r="A72" t="str">
            <v>C38</v>
          </cell>
          <cell r="B72" t="str">
            <v>KIT GRIFERIA LAVAPLATOS SENCILLO GALAXIA CROMO Ref. 50960 Grival o Similar (Incluye sifon en p, canastilla 4" y grivalflex)</v>
          </cell>
          <cell r="C72" t="str">
            <v>Ins</v>
          </cell>
          <cell r="D72" t="str">
            <v>und</v>
          </cell>
          <cell r="E72">
            <v>46900</v>
          </cell>
          <cell r="F72">
            <v>40756</v>
          </cell>
          <cell r="G72">
            <v>46900</v>
          </cell>
          <cell r="H72">
            <v>40756</v>
          </cell>
          <cell r="I72">
            <v>46900</v>
          </cell>
          <cell r="J72">
            <v>40756</v>
          </cell>
          <cell r="K72">
            <v>46900</v>
          </cell>
        </row>
        <row r="73">
          <cell r="A73" t="str">
            <v>C12</v>
          </cell>
          <cell r="B73" t="str">
            <v>LAVAMANOS SOBREPONER Linea MARSELLA Color Blanco de Corona ref. .13011000 o Similar.</v>
          </cell>
          <cell r="C73" t="str">
            <v>Ins</v>
          </cell>
          <cell r="D73" t="str">
            <v>und</v>
          </cell>
          <cell r="E73">
            <v>64100</v>
          </cell>
          <cell r="F73">
            <v>40756</v>
          </cell>
          <cell r="G73">
            <v>64100</v>
          </cell>
          <cell r="H73">
            <v>40756</v>
          </cell>
          <cell r="I73">
            <v>64100</v>
          </cell>
          <cell r="J73">
            <v>40756</v>
          </cell>
          <cell r="K73">
            <v>64100</v>
          </cell>
        </row>
        <row r="74">
          <cell r="A74" t="str">
            <v>C33</v>
          </cell>
          <cell r="B74" t="str">
            <v>LAVAMANOS SOBREPONER Linea STILO Color Blanco de Corona Ref. 072591001 o Similar.</v>
          </cell>
          <cell r="C74" t="str">
            <v>Ins</v>
          </cell>
          <cell r="D74" t="str">
            <v>und</v>
          </cell>
          <cell r="E74">
            <v>150000</v>
          </cell>
          <cell r="F74">
            <v>40756</v>
          </cell>
          <cell r="G74">
            <v>150000</v>
          </cell>
          <cell r="H74">
            <v>40756</v>
          </cell>
          <cell r="I74">
            <v>150000</v>
          </cell>
          <cell r="J74">
            <v>40756</v>
          </cell>
          <cell r="K74">
            <v>150000</v>
          </cell>
        </row>
        <row r="75">
          <cell r="A75" t="str">
            <v>C37</v>
          </cell>
          <cell r="B75" t="str">
            <v>LAVAPLATOS DE EMPOTRAR DOBLE EN ACERO INOXIDABLE - Tipo Socoda o Similar - Dimensiones 81 x 51 cm.</v>
          </cell>
          <cell r="C75" t="str">
            <v>Ins</v>
          </cell>
          <cell r="D75" t="str">
            <v>und</v>
          </cell>
          <cell r="E75">
            <v>150000</v>
          </cell>
          <cell r="F75">
            <v>40756</v>
          </cell>
          <cell r="G75">
            <v>150000</v>
          </cell>
          <cell r="H75">
            <v>40756</v>
          </cell>
          <cell r="I75">
            <v>150000</v>
          </cell>
          <cell r="J75">
            <v>40756</v>
          </cell>
          <cell r="K75">
            <v>150000</v>
          </cell>
        </row>
        <row r="76">
          <cell r="A76" t="str">
            <v>C36</v>
          </cell>
          <cell r="B76" t="str">
            <v>LAVAPLATOS DE EMPOTRAR EN ACERO INOXIDABLE - Tipo Socoda o Similar - Dimensiones 45 x 49 cm.</v>
          </cell>
          <cell r="C76" t="str">
            <v>Ins</v>
          </cell>
          <cell r="D76" t="str">
            <v>und</v>
          </cell>
          <cell r="E76">
            <v>115000</v>
          </cell>
          <cell r="F76">
            <v>40756</v>
          </cell>
          <cell r="G76">
            <v>115000</v>
          </cell>
          <cell r="H76">
            <v>40756</v>
          </cell>
          <cell r="I76">
            <v>115000</v>
          </cell>
          <cell r="J76">
            <v>40756</v>
          </cell>
          <cell r="K76">
            <v>115000</v>
          </cell>
        </row>
        <row r="77">
          <cell r="A77" t="str">
            <v>C02</v>
          </cell>
          <cell r="B77" t="str">
            <v>MUEBLE ABIERTO Para Taza Institucional Elongada Tipo Toto Color Blanco Ref. 5 AA SC534 o Similar.</v>
          </cell>
          <cell r="C77" t="str">
            <v>Ins</v>
          </cell>
          <cell r="D77" t="str">
            <v>und</v>
          </cell>
          <cell r="E77">
            <v>58000</v>
          </cell>
          <cell r="F77">
            <v>40756</v>
          </cell>
          <cell r="G77">
            <v>58000</v>
          </cell>
          <cell r="H77">
            <v>40756</v>
          </cell>
          <cell r="I77">
            <v>58000</v>
          </cell>
          <cell r="J77">
            <v>40756</v>
          </cell>
          <cell r="K77">
            <v>58000</v>
          </cell>
        </row>
        <row r="78">
          <cell r="A78" t="str">
            <v>C02A</v>
          </cell>
          <cell r="B78" t="str">
            <v>MUEBLE ABIERTO Para Taza Institucional Elongada Tipo Toto Color Blanco Ref. 5 AA SC534 o Similar.</v>
          </cell>
          <cell r="C78" t="str">
            <v>Ins</v>
          </cell>
          <cell r="D78" t="str">
            <v>und</v>
          </cell>
          <cell r="E78">
            <v>34452</v>
          </cell>
          <cell r="F78">
            <v>40756</v>
          </cell>
          <cell r="G78">
            <v>34452</v>
          </cell>
          <cell r="H78">
            <v>40756</v>
          </cell>
          <cell r="I78">
            <v>34452</v>
          </cell>
          <cell r="J78">
            <v>40756</v>
          </cell>
          <cell r="K78">
            <v>34452</v>
          </cell>
        </row>
        <row r="79">
          <cell r="A79" t="str">
            <v>C13</v>
          </cell>
          <cell r="B79" t="str">
            <v xml:space="preserve">ORINAL MEDIANO DE COLGAR con descarga y sifón en porcelana Color Blanco Linea Polo importado Tipo Accesorios y Acabados Ref. 27 AA 590101 o Similar. </v>
          </cell>
          <cell r="C79" t="str">
            <v>Ins</v>
          </cell>
          <cell r="D79" t="str">
            <v>und</v>
          </cell>
          <cell r="E79">
            <v>136000</v>
          </cell>
          <cell r="F79">
            <v>40756</v>
          </cell>
          <cell r="G79">
            <v>136000</v>
          </cell>
          <cell r="H79">
            <v>40756</v>
          </cell>
          <cell r="I79">
            <v>136000</v>
          </cell>
          <cell r="J79">
            <v>40756</v>
          </cell>
          <cell r="K79">
            <v>136000</v>
          </cell>
        </row>
        <row r="80">
          <cell r="A80" t="str">
            <v>C32</v>
          </cell>
          <cell r="B80" t="str">
            <v xml:space="preserve">ORINAL MEDIANO DE COLGAR Línea Santa Fé en porcelana Color Blanco Tipo Corona Ref. 00401100-1 o Similar. </v>
          </cell>
          <cell r="C80" t="str">
            <v>Ins</v>
          </cell>
          <cell r="D80" t="str">
            <v>und</v>
          </cell>
          <cell r="E80">
            <v>129750</v>
          </cell>
          <cell r="F80">
            <v>40756</v>
          </cell>
          <cell r="G80">
            <v>129750</v>
          </cell>
          <cell r="H80">
            <v>40756</v>
          </cell>
          <cell r="I80">
            <v>129750</v>
          </cell>
          <cell r="J80">
            <v>40756</v>
          </cell>
          <cell r="K80">
            <v>129750</v>
          </cell>
        </row>
        <row r="81">
          <cell r="A81" t="str">
            <v>C21</v>
          </cell>
          <cell r="B81" t="str">
            <v>PAPELERA en porcelana Tipo Elite Ref. 06140100-1 de Corona o Similar.</v>
          </cell>
          <cell r="C81" t="str">
            <v>Ins</v>
          </cell>
          <cell r="D81" t="str">
            <v>und</v>
          </cell>
          <cell r="E81">
            <v>16999.8</v>
          </cell>
          <cell r="F81">
            <v>40756</v>
          </cell>
          <cell r="G81">
            <v>16999.8</v>
          </cell>
          <cell r="H81">
            <v>40756</v>
          </cell>
          <cell r="I81">
            <v>16999.8</v>
          </cell>
          <cell r="J81">
            <v>40756</v>
          </cell>
          <cell r="K81">
            <v>16999.8</v>
          </cell>
        </row>
        <row r="82">
          <cell r="A82" t="str">
            <v>C08</v>
          </cell>
          <cell r="B82" t="str">
            <v>PAPELERA en porcelana Tipo Espacio Ref. 04240100-1 Tipo Corona o Similar.</v>
          </cell>
          <cell r="C82" t="str">
            <v>Ins</v>
          </cell>
          <cell r="D82" t="str">
            <v>und</v>
          </cell>
          <cell r="E82">
            <v>19775.68</v>
          </cell>
          <cell r="F82">
            <v>40756</v>
          </cell>
          <cell r="G82">
            <v>19775.68</v>
          </cell>
          <cell r="H82">
            <v>40756</v>
          </cell>
          <cell r="I82">
            <v>19775.68</v>
          </cell>
          <cell r="J82">
            <v>40756</v>
          </cell>
          <cell r="K82">
            <v>19775.68</v>
          </cell>
        </row>
        <row r="83">
          <cell r="A83" t="str">
            <v>C34</v>
          </cell>
          <cell r="B83" t="str">
            <v>SANITARIO PARA DISCAPACITADO ELONGADO sin asiento Color Blanco de conexión por encima Linea Adriatica de Corona Ref. 21 AA 1318 o Similar.</v>
          </cell>
          <cell r="C83" t="str">
            <v>Ins</v>
          </cell>
          <cell r="D83" t="str">
            <v>und</v>
          </cell>
          <cell r="E83">
            <v>259000</v>
          </cell>
          <cell r="F83">
            <v>40756</v>
          </cell>
          <cell r="G83">
            <v>259000</v>
          </cell>
          <cell r="H83">
            <v>40756</v>
          </cell>
          <cell r="I83">
            <v>259000</v>
          </cell>
          <cell r="J83">
            <v>40756</v>
          </cell>
          <cell r="K83">
            <v>259000</v>
          </cell>
        </row>
        <row r="84">
          <cell r="A84" t="str">
            <v>C14</v>
          </cell>
          <cell r="B84" t="str">
            <v>SANITARIO Tipo Institucional Bajo Consumo 1.6 litros por descarga, color blanco para conexión por detrás, incluye mueble.</v>
          </cell>
          <cell r="C84" t="str">
            <v>Ins</v>
          </cell>
          <cell r="D84" t="str">
            <v>und</v>
          </cell>
          <cell r="E84">
            <v>178000</v>
          </cell>
          <cell r="F84">
            <v>40756</v>
          </cell>
          <cell r="G84">
            <v>178000</v>
          </cell>
          <cell r="H84">
            <v>40756</v>
          </cell>
          <cell r="I84">
            <v>178000</v>
          </cell>
          <cell r="J84">
            <v>40756</v>
          </cell>
          <cell r="K84">
            <v>178000</v>
          </cell>
        </row>
        <row r="85">
          <cell r="A85" t="str">
            <v>C35</v>
          </cell>
          <cell r="B85" t="str">
            <v>SECADOR ELECTRICO PARA MANOS LIBRES en Acero Inoxidable 304 satinado Tipo Accesorios &amp; Acabados Ref. 1 AA 1318 o Similar.</v>
          </cell>
          <cell r="C85" t="str">
            <v>Ins</v>
          </cell>
          <cell r="D85" t="str">
            <v>und</v>
          </cell>
          <cell r="E85">
            <v>572000</v>
          </cell>
          <cell r="F85">
            <v>40756</v>
          </cell>
          <cell r="G85">
            <v>572000</v>
          </cell>
          <cell r="H85">
            <v>40756</v>
          </cell>
          <cell r="I85">
            <v>572000</v>
          </cell>
          <cell r="J85">
            <v>40756</v>
          </cell>
          <cell r="K85">
            <v>572000</v>
          </cell>
        </row>
        <row r="86">
          <cell r="A86" t="str">
            <v>C09</v>
          </cell>
          <cell r="B86" t="str">
            <v>SIFON P para Orinal Santa Fé Tipo Grival Ref.. 93301 o Similar</v>
          </cell>
          <cell r="C86" t="str">
            <v>Ins</v>
          </cell>
          <cell r="D86" t="str">
            <v>und</v>
          </cell>
          <cell r="E86">
            <v>7492</v>
          </cell>
          <cell r="F86">
            <v>40756</v>
          </cell>
          <cell r="G86">
            <v>7492</v>
          </cell>
          <cell r="H86">
            <v>40756</v>
          </cell>
          <cell r="I86">
            <v>7492</v>
          </cell>
          <cell r="J86">
            <v>40756</v>
          </cell>
          <cell r="K86">
            <v>7492</v>
          </cell>
        </row>
        <row r="87">
          <cell r="A87" t="str">
            <v>C25</v>
          </cell>
          <cell r="B87" t="str">
            <v>TOALLERO en porcelana Tipo Elite Ref. 09190100-1 de Corona o Similar.</v>
          </cell>
          <cell r="C87" t="str">
            <v>Ins</v>
          </cell>
          <cell r="D87" t="str">
            <v>und</v>
          </cell>
          <cell r="E87">
            <v>13200</v>
          </cell>
          <cell r="F87">
            <v>40756</v>
          </cell>
          <cell r="G87">
            <v>13200</v>
          </cell>
          <cell r="H87">
            <v>40756</v>
          </cell>
          <cell r="I87">
            <v>13200</v>
          </cell>
          <cell r="J87">
            <v>40756</v>
          </cell>
          <cell r="K87">
            <v>13200</v>
          </cell>
        </row>
        <row r="88">
          <cell r="A88" t="str">
            <v>C19</v>
          </cell>
          <cell r="B88" t="str">
            <v>TOALLERO en porcelana Tipo Espacio Ref. 04290100-1 de Corona o Similar.</v>
          </cell>
          <cell r="C88" t="str">
            <v>Ins</v>
          </cell>
          <cell r="D88" t="str">
            <v>und</v>
          </cell>
          <cell r="E88">
            <v>19133</v>
          </cell>
          <cell r="F88">
            <v>40756</v>
          </cell>
          <cell r="G88">
            <v>19133</v>
          </cell>
          <cell r="H88">
            <v>40756</v>
          </cell>
          <cell r="I88">
            <v>19133</v>
          </cell>
          <cell r="J88">
            <v>40756</v>
          </cell>
          <cell r="K88">
            <v>19133</v>
          </cell>
        </row>
        <row r="89">
          <cell r="A89" t="str">
            <v>C10</v>
          </cell>
          <cell r="B89" t="str">
            <v>VALVULA ANTIVANDALICA  para Orinal Tipo Docol Ref. 4 AA 17015106 o Similar.</v>
          </cell>
          <cell r="C89" t="str">
            <v>Ins</v>
          </cell>
          <cell r="D89" t="str">
            <v>und</v>
          </cell>
          <cell r="E89">
            <v>106720</v>
          </cell>
          <cell r="F89">
            <v>40756</v>
          </cell>
          <cell r="G89">
            <v>106720</v>
          </cell>
          <cell r="H89">
            <v>40756</v>
          </cell>
          <cell r="I89">
            <v>106720</v>
          </cell>
          <cell r="J89">
            <v>40756</v>
          </cell>
          <cell r="K89">
            <v>106720</v>
          </cell>
        </row>
        <row r="90">
          <cell r="A90" t="str">
            <v>C11</v>
          </cell>
          <cell r="B90" t="str">
            <v>VALVULA ANTIVANDALICA para Sanitario ALTA PRESION Tipo Docol Ref. 4 AA 01051300 o Similar.</v>
          </cell>
          <cell r="C90" t="str">
            <v>Ins</v>
          </cell>
          <cell r="D90" t="str">
            <v>und</v>
          </cell>
          <cell r="E90">
            <v>64960</v>
          </cell>
          <cell r="F90">
            <v>40756</v>
          </cell>
          <cell r="G90">
            <v>64960</v>
          </cell>
          <cell r="H90">
            <v>40756</v>
          </cell>
          <cell r="I90">
            <v>64960</v>
          </cell>
          <cell r="J90">
            <v>40756</v>
          </cell>
          <cell r="K90">
            <v>64960</v>
          </cell>
        </row>
        <row r="91">
          <cell r="A91" t="str">
            <v>C31</v>
          </cell>
          <cell r="B91" t="str">
            <v>VALVULA ANTIVANDALICA para Sanitario BAJA PRESION Tipo Docol Ref. 4 AA 01021500 o Similar.</v>
          </cell>
          <cell r="C91" t="str">
            <v>Ins</v>
          </cell>
          <cell r="D91" t="str">
            <v>und</v>
          </cell>
          <cell r="E91">
            <v>68700</v>
          </cell>
          <cell r="F91">
            <v>40756</v>
          </cell>
          <cell r="G91">
            <v>68700</v>
          </cell>
          <cell r="H91">
            <v>40756</v>
          </cell>
          <cell r="I91">
            <v>68700</v>
          </cell>
          <cell r="J91">
            <v>40756</v>
          </cell>
          <cell r="K91">
            <v>68700</v>
          </cell>
        </row>
        <row r="92">
          <cell r="A92" t="str">
            <v>C43</v>
          </cell>
          <cell r="B92" t="str">
            <v>DISPENSADOR PARA JABON LIQUIDO MARCA A&amp;A CUERPO EN ACERO INOXIDABLE CAPACIDAD 1.2 LITROS. REF 8-AA-600</v>
          </cell>
          <cell r="C92" t="str">
            <v>Ins</v>
          </cell>
          <cell r="D92" t="str">
            <v>und</v>
          </cell>
          <cell r="E92">
            <v>73312</v>
          </cell>
          <cell r="F92">
            <v>40756</v>
          </cell>
          <cell r="G92">
            <v>73312</v>
          </cell>
          <cell r="H92">
            <v>40756</v>
          </cell>
          <cell r="I92">
            <v>73312</v>
          </cell>
          <cell r="J92">
            <v>40756</v>
          </cell>
          <cell r="K92">
            <v>73312</v>
          </cell>
        </row>
        <row r="93">
          <cell r="A93" t="str">
            <v>C44</v>
          </cell>
          <cell r="B93" t="str">
            <v>DISPENSADOR PARA JABON LIQUIDO PARA INSTALAR EN MESON PICO EN ACERO INOXIDABLE TIPO 304 DE 6* DE LARGO GIRATORIO, TANQUE Y VASTAGO EN ABS DE INGENIERIA, CAP. 1 LITRO, MARCA BOBRICK REF. 3AA-8226</v>
          </cell>
          <cell r="C93" t="str">
            <v>Ins</v>
          </cell>
          <cell r="D93" t="str">
            <v>und</v>
          </cell>
          <cell r="E93">
            <v>128064</v>
          </cell>
          <cell r="F93">
            <v>40756</v>
          </cell>
          <cell r="G93">
            <v>128064</v>
          </cell>
          <cell r="H93">
            <v>40756</v>
          </cell>
          <cell r="I93">
            <v>128064</v>
          </cell>
          <cell r="J93">
            <v>40756</v>
          </cell>
          <cell r="K93">
            <v>128064</v>
          </cell>
        </row>
        <row r="94">
          <cell r="A94" t="str">
            <v>C45</v>
          </cell>
          <cell r="B94"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94" t="str">
            <v>Ins</v>
          </cell>
          <cell r="D94" t="str">
            <v>und</v>
          </cell>
          <cell r="E94">
            <v>530816</v>
          </cell>
          <cell r="F94">
            <v>40756</v>
          </cell>
          <cell r="G94">
            <v>530816</v>
          </cell>
          <cell r="H94">
            <v>40756</v>
          </cell>
          <cell r="I94">
            <v>530816</v>
          </cell>
          <cell r="J94">
            <v>40756</v>
          </cell>
          <cell r="K94">
            <v>530816</v>
          </cell>
        </row>
        <row r="95">
          <cell r="A95" t="str">
            <v>C46</v>
          </cell>
          <cell r="B95"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95" t="str">
            <v>Ins</v>
          </cell>
          <cell r="D95" t="str">
            <v>und</v>
          </cell>
          <cell r="E95">
            <v>881600</v>
          </cell>
          <cell r="F95">
            <v>40756</v>
          </cell>
          <cell r="G95">
            <v>881600</v>
          </cell>
          <cell r="H95">
            <v>40756</v>
          </cell>
          <cell r="I95">
            <v>881600</v>
          </cell>
          <cell r="J95">
            <v>40756</v>
          </cell>
          <cell r="K95">
            <v>881600</v>
          </cell>
        </row>
        <row r="96">
          <cell r="A96" t="str">
            <v>C47</v>
          </cell>
          <cell r="B96" t="str">
            <v xml:space="preserve">PROTECTOR PARA PAPEL HIGIENICO DE SOBREPONER EN LA PARED EN ACERO INOXIDABLE 304 SATINADO, PARA ROLLO DE 200/400 MTS CERRADURA CON LLAVE, IMPORTADO MARCA A&amp;A. </v>
          </cell>
          <cell r="C96" t="str">
            <v>Ins</v>
          </cell>
          <cell r="D96" t="str">
            <v>und</v>
          </cell>
          <cell r="E96">
            <v>90944</v>
          </cell>
          <cell r="F96">
            <v>40756</v>
          </cell>
          <cell r="G96">
            <v>90944</v>
          </cell>
          <cell r="H96">
            <v>40756</v>
          </cell>
          <cell r="I96">
            <v>90944</v>
          </cell>
          <cell r="J96">
            <v>40756</v>
          </cell>
          <cell r="K96">
            <v>90944</v>
          </cell>
        </row>
        <row r="97">
          <cell r="A97" t="str">
            <v>C48</v>
          </cell>
          <cell r="B97" t="str">
            <v>BARRA DE SEGURIDAD DE PARED A PISO EN ACERO INOXIDABLE SATINADO CON TORNILLOS ESCONDIDOS PARA INSTALAR DERECHA A IZQUIERDA MARCA A &amp;A REF. 8-AA-506</v>
          </cell>
          <cell r="C97" t="str">
            <v>Ins</v>
          </cell>
          <cell r="D97" t="str">
            <v>und</v>
          </cell>
          <cell r="E97">
            <v>204160</v>
          </cell>
          <cell r="F97">
            <v>40756</v>
          </cell>
          <cell r="G97">
            <v>204160</v>
          </cell>
          <cell r="H97">
            <v>40756</v>
          </cell>
          <cell r="I97">
            <v>204160</v>
          </cell>
          <cell r="J97">
            <v>40756</v>
          </cell>
          <cell r="K97">
            <v>204160</v>
          </cell>
        </row>
        <row r="98">
          <cell r="A98" t="str">
            <v>C49</v>
          </cell>
          <cell r="B98" t="str">
            <v>BARRA DE SEGURIDAD EN ACERO INOXIDABLE SATINADO CON TORNILLOS ESCONDIDOS PARA INSTALAR EN SANITARIO SIN TANQUE MARCA A&amp;A REF 8-AA-808</v>
          </cell>
          <cell r="C98" t="str">
            <v>Ins</v>
          </cell>
          <cell r="D98" t="str">
            <v>und</v>
          </cell>
          <cell r="E98">
            <v>264480</v>
          </cell>
          <cell r="F98">
            <v>40756</v>
          </cell>
          <cell r="G98">
            <v>264480</v>
          </cell>
          <cell r="H98">
            <v>40756</v>
          </cell>
          <cell r="I98">
            <v>264480</v>
          </cell>
          <cell r="J98">
            <v>40756</v>
          </cell>
          <cell r="K98">
            <v>264480</v>
          </cell>
        </row>
        <row r="99">
          <cell r="A99" t="str">
            <v>C50</v>
          </cell>
          <cell r="B99" t="str">
            <v>PERCHA SENCILLA EN ACERO INOXIDABLE MARCA A&amp;A REF 8-AA210B</v>
          </cell>
          <cell r="C99" t="str">
            <v>Ins</v>
          </cell>
          <cell r="D99" t="str">
            <v>und</v>
          </cell>
          <cell r="E99">
            <v>22272</v>
          </cell>
          <cell r="F99">
            <v>40756</v>
          </cell>
          <cell r="G99">
            <v>22272</v>
          </cell>
          <cell r="H99">
            <v>40756</v>
          </cell>
          <cell r="I99">
            <v>22272</v>
          </cell>
          <cell r="J99">
            <v>40756</v>
          </cell>
          <cell r="K99">
            <v>22272</v>
          </cell>
        </row>
        <row r="100">
          <cell r="A100" t="str">
            <v>C51</v>
          </cell>
          <cell r="B100" t="str">
            <v>PERCHA SENCILLA EN ACERO INOXIDABLE MARCA A&amp;A REF 8-AA211B</v>
          </cell>
          <cell r="C100" t="str">
            <v>Ins</v>
          </cell>
          <cell r="D100" t="str">
            <v>und</v>
          </cell>
          <cell r="E100">
            <v>24128</v>
          </cell>
          <cell r="F100">
            <v>40756</v>
          </cell>
          <cell r="G100">
            <v>24128</v>
          </cell>
          <cell r="H100">
            <v>40756</v>
          </cell>
          <cell r="I100">
            <v>24128</v>
          </cell>
          <cell r="J100">
            <v>40756</v>
          </cell>
          <cell r="K100">
            <v>24128</v>
          </cell>
        </row>
        <row r="101">
          <cell r="A101" t="str">
            <v>C52</v>
          </cell>
          <cell r="B101" t="str">
            <v>BARRA DISCAPACITADOS EN CON DOS BRAZOS, EN ACERO INOXIDABLE SATINADO  fijadas a piso y a pared ref.8-AA-508</v>
          </cell>
          <cell r="C101" t="str">
            <v>Ins</v>
          </cell>
          <cell r="D101" t="str">
            <v>und</v>
          </cell>
        </row>
        <row r="102">
          <cell r="A102" t="str">
            <v>C53</v>
          </cell>
          <cell r="B102" t="str">
            <v xml:space="preserve">LAVAMANOS DE INCRUSTAR MARCA SAN LORENZO, INCLUYE SIFON </v>
          </cell>
          <cell r="C102" t="str">
            <v>Ins</v>
          </cell>
          <cell r="D102" t="str">
            <v>und</v>
          </cell>
          <cell r="E102">
            <v>202054</v>
          </cell>
          <cell r="F102">
            <v>40756</v>
          </cell>
          <cell r="G102">
            <v>202054</v>
          </cell>
          <cell r="H102">
            <v>40756</v>
          </cell>
          <cell r="I102">
            <v>192432</v>
          </cell>
          <cell r="J102">
            <v>40756</v>
          </cell>
          <cell r="K102">
            <v>202054</v>
          </cell>
        </row>
        <row r="103">
          <cell r="A103" t="str">
            <v>C54</v>
          </cell>
          <cell r="B103" t="str">
            <v xml:space="preserve">LAVAMANOS DE PEDESTAL PARA MINUSVALIDOS, INCLUYE SIFON </v>
          </cell>
          <cell r="C103" t="str">
            <v>Ins</v>
          </cell>
          <cell r="D103" t="str">
            <v>und</v>
          </cell>
          <cell r="E103">
            <v>467879</v>
          </cell>
          <cell r="F103">
            <v>40756</v>
          </cell>
          <cell r="G103">
            <v>467879</v>
          </cell>
          <cell r="H103">
            <v>40756</v>
          </cell>
          <cell r="I103">
            <v>445599</v>
          </cell>
          <cell r="J103">
            <v>40756</v>
          </cell>
          <cell r="K103">
            <v>467879</v>
          </cell>
        </row>
        <row r="104">
          <cell r="A104" t="str">
            <v>C55</v>
          </cell>
          <cell r="B104" t="str">
            <v xml:space="preserve">GRIFERÍA PARA LAVAMANOS TIPO PUSH PARA DISCAPACITADOS, DE SOBREPONER EN EL LAVAMANOS, CROMADA METÁLICA, ACCIONAMIENTO MEDIANTE PALANCA, TIPO 4-AA-00185106 DE A&amp;A DOCOL </v>
          </cell>
          <cell r="C104" t="str">
            <v>Ins</v>
          </cell>
          <cell r="D104" t="str">
            <v>und</v>
          </cell>
          <cell r="E104">
            <v>562716</v>
          </cell>
          <cell r="F104">
            <v>40756</v>
          </cell>
          <cell r="G104">
            <v>562716</v>
          </cell>
          <cell r="H104">
            <v>40756</v>
          </cell>
          <cell r="I104">
            <v>535920</v>
          </cell>
          <cell r="J104">
            <v>40756</v>
          </cell>
          <cell r="K104">
            <v>562716</v>
          </cell>
        </row>
        <row r="105">
          <cell r="A105" t="str">
            <v>C56</v>
          </cell>
          <cell r="B105" t="str">
            <v xml:space="preserve">GRIFERÍA VÁLVULA DE DESCARGA ANTIVANDÁLICA ALTA PRESIÓN PARA SANITARIO DE DISCAPACITADOS, CONEXIÓN SUPERIOR, TIPO PUSH DE EMPOTRAR Y ACCIONAMIENTO CON PALANCA, TIPO 4-AA-01051300 Y 4-AA-00184906 Y 4-AA-TCDS DE A&amp;A DOCOL </v>
          </cell>
          <cell r="C105" t="str">
            <v>Ins</v>
          </cell>
          <cell r="D105" t="str">
            <v>und</v>
          </cell>
          <cell r="E105">
            <v>493143</v>
          </cell>
          <cell r="F105">
            <v>40756</v>
          </cell>
          <cell r="G105">
            <v>493143</v>
          </cell>
          <cell r="H105">
            <v>40756</v>
          </cell>
          <cell r="I105">
            <v>469660</v>
          </cell>
          <cell r="J105">
            <v>40756</v>
          </cell>
          <cell r="K105">
            <v>493143</v>
          </cell>
        </row>
        <row r="106">
          <cell r="A106" t="str">
            <v>C57</v>
          </cell>
          <cell r="B106" t="str">
            <v>GRIFERÍA CONVENCIONAL DE LLAVE PARA ORINAL, POMO Y CONEXIÓN CROMADOS, DIÁMETRO DE ENTRADA 1/2", PRESIÓN DE FUNCIONAMIENTO 20-125 PSI, TIPO ORIGINAL TRADICIONAL DE GRIVAL.</v>
          </cell>
          <cell r="C106" t="str">
            <v>Ins</v>
          </cell>
          <cell r="D106" t="str">
            <v>und</v>
          </cell>
          <cell r="E106">
            <v>716184</v>
          </cell>
          <cell r="F106">
            <v>40756</v>
          </cell>
          <cell r="G106">
            <v>716184</v>
          </cell>
          <cell r="H106">
            <v>40756</v>
          </cell>
          <cell r="I106">
            <v>682080</v>
          </cell>
          <cell r="J106">
            <v>40756</v>
          </cell>
          <cell r="K106">
            <v>716184</v>
          </cell>
        </row>
        <row r="107">
          <cell r="A107" t="str">
            <v>C58</v>
          </cell>
          <cell r="B107" t="str">
            <v>GRIFERÍA MEZCLADOR 6" Y POMO PARA DUCHA, CROMADA, SIN SALIDA PARA BAÑERA (SSB), TIPO PISCIS SSB REF.544200001</v>
          </cell>
          <cell r="C107" t="str">
            <v>Ins</v>
          </cell>
          <cell r="D107" t="str">
            <v>und</v>
          </cell>
          <cell r="E107">
            <v>202054</v>
          </cell>
          <cell r="F107">
            <v>40756</v>
          </cell>
          <cell r="G107">
            <v>202054</v>
          </cell>
          <cell r="H107">
            <v>40756</v>
          </cell>
          <cell r="I107">
            <v>192432</v>
          </cell>
          <cell r="J107">
            <v>40756</v>
          </cell>
          <cell r="K107">
            <v>202054</v>
          </cell>
        </row>
        <row r="108">
          <cell r="A108" t="str">
            <v>D22</v>
          </cell>
          <cell r="B108"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08" t="str">
            <v>Esp</v>
          </cell>
          <cell r="D108" t="str">
            <v>m2</v>
          </cell>
          <cell r="E108">
            <v>467879</v>
          </cell>
          <cell r="F108">
            <v>40756</v>
          </cell>
          <cell r="G108">
            <v>467879</v>
          </cell>
          <cell r="H108">
            <v>40756</v>
          </cell>
          <cell r="I108">
            <v>445599</v>
          </cell>
          <cell r="J108">
            <v>40756</v>
          </cell>
          <cell r="K108">
            <v>467879</v>
          </cell>
        </row>
        <row r="109">
          <cell r="A109" t="str">
            <v>D20</v>
          </cell>
          <cell r="B109" t="str">
            <v>PUERTA DOBLE EN VIDRIO TEMPLADO 10 mm con ZOCALO EN ALUMINIO de PIVOTE y PELICULA TIPO SANT BLASTING, con cerraduras y manijas. Incluye el suministro de todos los accesorios requeridos para el correcto montaje. SEGUN DETALLE. (Suministro e Instalación).</v>
          </cell>
          <cell r="C109" t="str">
            <v>Esp</v>
          </cell>
          <cell r="D109" t="str">
            <v>m2</v>
          </cell>
          <cell r="E109">
            <v>562716</v>
          </cell>
          <cell r="F109">
            <v>40756</v>
          </cell>
          <cell r="G109">
            <v>562716</v>
          </cell>
          <cell r="H109">
            <v>40756</v>
          </cell>
          <cell r="I109">
            <v>535920</v>
          </cell>
          <cell r="J109">
            <v>40756</v>
          </cell>
          <cell r="K109">
            <v>562716</v>
          </cell>
        </row>
        <row r="110">
          <cell r="A110" t="str">
            <v>D16</v>
          </cell>
          <cell r="B110" t="str">
            <v>PUERTA DOBLE EN VIDRIO TEMPLADO 10 mm con ZOCALO EN ALUMINIO de PIVOTE, con cerraduras y manijas. Incluye el suministro de todos los accesorios requeridos para el correcto montaje. SEGUN DETALLE. (Suministro e Instalación).</v>
          </cell>
          <cell r="C110" t="str">
            <v>Esp</v>
          </cell>
          <cell r="D110" t="str">
            <v>m2</v>
          </cell>
          <cell r="E110">
            <v>493143</v>
          </cell>
          <cell r="F110">
            <v>40756</v>
          </cell>
          <cell r="G110">
            <v>493143</v>
          </cell>
          <cell r="H110">
            <v>40756</v>
          </cell>
          <cell r="I110">
            <v>469660</v>
          </cell>
          <cell r="J110">
            <v>40756</v>
          </cell>
          <cell r="K110">
            <v>493143</v>
          </cell>
        </row>
        <row r="111">
          <cell r="A111" t="str">
            <v>D21</v>
          </cell>
          <cell r="B111"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11" t="str">
            <v>Esp</v>
          </cell>
          <cell r="D111" t="str">
            <v>m2</v>
          </cell>
          <cell r="E111">
            <v>716184</v>
          </cell>
          <cell r="F111">
            <v>40756</v>
          </cell>
          <cell r="G111">
            <v>716184</v>
          </cell>
          <cell r="H111">
            <v>40756</v>
          </cell>
          <cell r="I111">
            <v>682080</v>
          </cell>
          <cell r="J111">
            <v>40756</v>
          </cell>
          <cell r="K111">
            <v>716184</v>
          </cell>
        </row>
        <row r="112">
          <cell r="A112" t="str">
            <v>D17</v>
          </cell>
          <cell r="B112" t="str">
            <v>PUERTA DOBLE VIDRIO TEMPLADO 10 mm con ZOCALO EN ALUMINIO con BISAGRAS DE PISO NEUMATICAS, con cerraduras y manijas. Incluye el suministro de todos los accesorios requeridos para el correcto montaje. SEGUN DETALLE. (Suministro e Instalación).</v>
          </cell>
          <cell r="C112" t="str">
            <v>Esp</v>
          </cell>
          <cell r="D112" t="str">
            <v>m2</v>
          </cell>
          <cell r="E112">
            <v>658641</v>
          </cell>
          <cell r="F112">
            <v>40756</v>
          </cell>
          <cell r="G112">
            <v>658641</v>
          </cell>
          <cell r="H112">
            <v>40756</v>
          </cell>
          <cell r="I112">
            <v>627277</v>
          </cell>
          <cell r="J112">
            <v>40756</v>
          </cell>
          <cell r="K112">
            <v>658641</v>
          </cell>
        </row>
        <row r="113">
          <cell r="A113" t="str">
            <v>D</v>
          </cell>
          <cell r="B113" t="str">
            <v>CARPINTERA EN ALUMINIO</v>
          </cell>
          <cell r="C113" t="str">
            <v>Ins</v>
          </cell>
          <cell r="D113" t="str">
            <v>m2</v>
          </cell>
          <cell r="E113">
            <v>195615</v>
          </cell>
          <cell r="F113">
            <v>40756</v>
          </cell>
          <cell r="G113">
            <v>195615</v>
          </cell>
          <cell r="H113">
            <v>40756</v>
          </cell>
          <cell r="I113">
            <v>186300</v>
          </cell>
          <cell r="J113">
            <v>40756</v>
          </cell>
          <cell r="K113">
            <v>195615</v>
          </cell>
        </row>
        <row r="114">
          <cell r="A114" t="str">
            <v>D23</v>
          </cell>
          <cell r="B114"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4" t="str">
            <v>Esp</v>
          </cell>
          <cell r="D114" t="str">
            <v>m2</v>
          </cell>
          <cell r="E114">
            <v>202054</v>
          </cell>
          <cell r="F114">
            <v>40756</v>
          </cell>
          <cell r="G114">
            <v>202054</v>
          </cell>
          <cell r="H114">
            <v>40756</v>
          </cell>
          <cell r="I114">
            <v>192432</v>
          </cell>
          <cell r="J114">
            <v>40756</v>
          </cell>
          <cell r="K114">
            <v>202054</v>
          </cell>
        </row>
        <row r="115">
          <cell r="A115" t="str">
            <v>D22</v>
          </cell>
          <cell r="B115"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15" t="str">
            <v>Esp</v>
          </cell>
          <cell r="D115" t="str">
            <v>m2</v>
          </cell>
          <cell r="E115">
            <v>467879</v>
          </cell>
          <cell r="F115">
            <v>40756</v>
          </cell>
          <cell r="G115">
            <v>467879</v>
          </cell>
          <cell r="H115">
            <v>40756</v>
          </cell>
          <cell r="I115">
            <v>445599</v>
          </cell>
          <cell r="J115">
            <v>40756</v>
          </cell>
          <cell r="K115">
            <v>467879</v>
          </cell>
        </row>
        <row r="116">
          <cell r="A116" t="str">
            <v>D20</v>
          </cell>
          <cell r="B116" t="str">
            <v>PUERTA DOBLE EN VIDRIO TEMPLADO 10 mm con ZOCALO EN ALUMINIO de PIVOTE y PELICULA TIPO SANT BLASTING, con cerraduras y manijas. Incluye el suministro de todos los accesorios requeridos para el correcto montaje. SEGUN DETALLE. (Suministro e Instalación).</v>
          </cell>
          <cell r="C116" t="str">
            <v>Esp</v>
          </cell>
          <cell r="D116" t="str">
            <v>m2</v>
          </cell>
          <cell r="E116">
            <v>562716</v>
          </cell>
          <cell r="F116">
            <v>40756</v>
          </cell>
          <cell r="G116">
            <v>562716</v>
          </cell>
          <cell r="H116">
            <v>40756</v>
          </cell>
          <cell r="I116">
            <v>535920</v>
          </cell>
          <cell r="J116">
            <v>40756</v>
          </cell>
          <cell r="K116">
            <v>562716</v>
          </cell>
        </row>
        <row r="117">
          <cell r="A117" t="str">
            <v>D16</v>
          </cell>
          <cell r="B117" t="str">
            <v>PUERTA DOBLE EN VIDRIO TEMPLADO 10 mm con ZOCALO EN ALUMINIO de PIVOTE, con cerraduras y manijas. Incluye el suministro de todos los accesorios requeridos para el correcto montaje. SEGUN DETALLE. (Suministro e Instalación).</v>
          </cell>
          <cell r="C117" t="str">
            <v>Esp</v>
          </cell>
          <cell r="D117" t="str">
            <v>m2</v>
          </cell>
          <cell r="E117">
            <v>493143</v>
          </cell>
          <cell r="F117">
            <v>40756</v>
          </cell>
          <cell r="G117">
            <v>493143</v>
          </cell>
          <cell r="H117">
            <v>40756</v>
          </cell>
          <cell r="I117">
            <v>469660</v>
          </cell>
          <cell r="J117">
            <v>40756</v>
          </cell>
          <cell r="K117">
            <v>493143</v>
          </cell>
        </row>
        <row r="118">
          <cell r="A118" t="str">
            <v>D21</v>
          </cell>
          <cell r="B118"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18" t="str">
            <v>Esp</v>
          </cell>
          <cell r="D118" t="str">
            <v>m2</v>
          </cell>
          <cell r="E118">
            <v>716184</v>
          </cell>
          <cell r="F118">
            <v>40756</v>
          </cell>
          <cell r="G118">
            <v>716184</v>
          </cell>
          <cell r="H118">
            <v>40756</v>
          </cell>
          <cell r="I118">
            <v>682080</v>
          </cell>
          <cell r="J118">
            <v>40756</v>
          </cell>
          <cell r="K118">
            <v>716184</v>
          </cell>
        </row>
        <row r="119">
          <cell r="A119" t="str">
            <v>D17</v>
          </cell>
          <cell r="B119" t="str">
            <v>PUERTA DOBLE VIDRIO TEMPLADO 10 mm con ZOCALO EN ALUMINIO con BISAGRAS DE PISO NEUMATICAS, con cerraduras y manijas. Incluye el suministro de todos los accesorios requeridos para el correcto montaje. SEGUN DETALLE. (Suministro e Instalación).</v>
          </cell>
          <cell r="C119" t="str">
            <v>Esp</v>
          </cell>
          <cell r="D119" t="str">
            <v>m2</v>
          </cell>
          <cell r="E119">
            <v>658641</v>
          </cell>
          <cell r="F119">
            <v>40756</v>
          </cell>
          <cell r="G119">
            <v>658641</v>
          </cell>
          <cell r="H119">
            <v>40756</v>
          </cell>
          <cell r="I119">
            <v>627277</v>
          </cell>
          <cell r="J119">
            <v>40756</v>
          </cell>
          <cell r="K119">
            <v>658641</v>
          </cell>
        </row>
        <row r="120">
          <cell r="A120" t="str">
            <v>D01</v>
          </cell>
          <cell r="B120" t="str">
            <v>PUERTA DUCHA ACRILICO (Incluye marco en aluminio anodizado, pasador y toallero) A todo costo</v>
          </cell>
          <cell r="C120" t="str">
            <v>Ins</v>
          </cell>
          <cell r="D120" t="str">
            <v>m2</v>
          </cell>
          <cell r="E120">
            <v>195615</v>
          </cell>
          <cell r="F120">
            <v>40756</v>
          </cell>
          <cell r="G120">
            <v>195615</v>
          </cell>
          <cell r="H120">
            <v>40756</v>
          </cell>
          <cell r="I120">
            <v>186300</v>
          </cell>
          <cell r="J120">
            <v>40756</v>
          </cell>
          <cell r="K120">
            <v>195615</v>
          </cell>
        </row>
        <row r="121">
          <cell r="A121" t="str">
            <v>D19</v>
          </cell>
          <cell r="B121"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1" t="str">
            <v>Esp</v>
          </cell>
          <cell r="D121" t="str">
            <v>m2</v>
          </cell>
          <cell r="E121">
            <v>716184</v>
          </cell>
          <cell r="F121">
            <v>40756</v>
          </cell>
          <cell r="G121">
            <v>716184</v>
          </cell>
          <cell r="H121">
            <v>40756</v>
          </cell>
          <cell r="I121">
            <v>682080</v>
          </cell>
          <cell r="J121">
            <v>40756</v>
          </cell>
          <cell r="K121">
            <v>716184</v>
          </cell>
        </row>
        <row r="122">
          <cell r="A122" t="str">
            <v>D15</v>
          </cell>
          <cell r="B122" t="str">
            <v>PUERTA EN VIDRIO TEMPLADO 10 mm con ZOCALO EN ALUMINIO con BISAGRAS DE PISO NEUMATICAS, con cerradura y manija (Hoja Sencilla). Incluye el suministro de todos los accesorios requeridos para el correcto montaje. SEGUN DETALLE. (Suministro e Instalación).</v>
          </cell>
          <cell r="C122" t="str">
            <v>Esp</v>
          </cell>
          <cell r="D122" t="str">
            <v>m2</v>
          </cell>
          <cell r="E122">
            <v>655333</v>
          </cell>
          <cell r="F122">
            <v>40756</v>
          </cell>
          <cell r="G122">
            <v>655333</v>
          </cell>
          <cell r="H122">
            <v>40756</v>
          </cell>
          <cell r="I122">
            <v>624127</v>
          </cell>
          <cell r="J122">
            <v>40756</v>
          </cell>
          <cell r="K122">
            <v>655333</v>
          </cell>
        </row>
        <row r="123">
          <cell r="A123" t="str">
            <v>D18</v>
          </cell>
          <cell r="B123" t="str">
            <v>PUERTA EN VIDRIO TEMPLADO 10 mm con ZOCALO EN ALUMINIO de PIVOTE y PELICULA TIPO SANT BLASTING, con cerradura y manija (Hoja Sencilla). Incluye el suministro de todos los accesorios requeridos para el correcto montaje. SEGUN DETALLE. (Suministro e Instalación).</v>
          </cell>
          <cell r="C123" t="str">
            <v>Esp</v>
          </cell>
          <cell r="D123" t="str">
            <v>m2</v>
          </cell>
          <cell r="E123">
            <v>594871</v>
          </cell>
          <cell r="F123">
            <v>40756</v>
          </cell>
          <cell r="G123">
            <v>594871</v>
          </cell>
          <cell r="H123">
            <v>40756</v>
          </cell>
          <cell r="I123">
            <v>566544</v>
          </cell>
          <cell r="J123">
            <v>40756</v>
          </cell>
          <cell r="K123">
            <v>594871</v>
          </cell>
        </row>
        <row r="124">
          <cell r="A124" t="str">
            <v>D14</v>
          </cell>
          <cell r="B124" t="str">
            <v>PUERTA EN VIDRIO TEMPLADO 10 mm con ZOCALO EN ALUMINIO de PIVOTE, con cerradura y manija (Hoja Sencilla). Incluye el suministro de todos los accesorios requeridos para el correcto montaje. SEGUN DETALLE. (Suministro e Instalación).</v>
          </cell>
          <cell r="C124" t="str">
            <v>Esp</v>
          </cell>
          <cell r="D124" t="str">
            <v>m2</v>
          </cell>
          <cell r="E124">
            <v>516626</v>
          </cell>
          <cell r="F124">
            <v>40756</v>
          </cell>
          <cell r="G124">
            <v>516626</v>
          </cell>
          <cell r="H124">
            <v>40756</v>
          </cell>
          <cell r="I124">
            <v>492025</v>
          </cell>
          <cell r="J124">
            <v>40756</v>
          </cell>
          <cell r="K124">
            <v>516626</v>
          </cell>
        </row>
        <row r="125">
          <cell r="A125" t="str">
            <v>D02</v>
          </cell>
          <cell r="B125" t="str">
            <v>SUMINISTRO E INSTALACION DE ESPEJO   4 mm. Biselado y Pulido en cuatro lados. (Incluye elementos de fijación al muro).</v>
          </cell>
          <cell r="C125" t="str">
            <v>Ins</v>
          </cell>
          <cell r="D125" t="str">
            <v>m2</v>
          </cell>
          <cell r="E125">
            <v>99750</v>
          </cell>
          <cell r="F125">
            <v>40756</v>
          </cell>
          <cell r="G125">
            <v>99750</v>
          </cell>
          <cell r="H125">
            <v>40756</v>
          </cell>
          <cell r="I125">
            <v>95000</v>
          </cell>
          <cell r="J125">
            <v>40756</v>
          </cell>
          <cell r="K125">
            <v>99750</v>
          </cell>
        </row>
        <row r="126">
          <cell r="A126" t="str">
            <v>D05</v>
          </cell>
          <cell r="B126" t="str">
            <v>SUMINISTRO E INSTALACION DE ESPEJO  6 mm. sin biselar y sin marco. (Incluye elementos de fijación al muro).</v>
          </cell>
          <cell r="C126" t="str">
            <v>Ins</v>
          </cell>
          <cell r="D126" t="str">
            <v>m2</v>
          </cell>
          <cell r="E126">
            <v>91350</v>
          </cell>
          <cell r="F126">
            <v>40756</v>
          </cell>
          <cell r="G126">
            <v>91350</v>
          </cell>
          <cell r="H126">
            <v>40756</v>
          </cell>
          <cell r="I126">
            <v>87000</v>
          </cell>
          <cell r="J126">
            <v>40756</v>
          </cell>
          <cell r="K126">
            <v>91350</v>
          </cell>
        </row>
        <row r="127">
          <cell r="A127" t="str">
            <v>D03</v>
          </cell>
          <cell r="B127"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27" t="str">
            <v>Ins</v>
          </cell>
          <cell r="D127" t="str">
            <v>m2</v>
          </cell>
          <cell r="E127">
            <v>220742</v>
          </cell>
          <cell r="F127">
            <v>40756</v>
          </cell>
          <cell r="G127">
            <v>220742</v>
          </cell>
          <cell r="H127">
            <v>40756</v>
          </cell>
          <cell r="I127">
            <v>210230</v>
          </cell>
          <cell r="J127">
            <v>40756</v>
          </cell>
          <cell r="K127">
            <v>220742</v>
          </cell>
        </row>
        <row r="128">
          <cell r="A128" t="str">
            <v>D13</v>
          </cell>
          <cell r="B128"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28" t="str">
            <v>Esp</v>
          </cell>
          <cell r="D128" t="str">
            <v>m2</v>
          </cell>
          <cell r="E128">
            <v>203091</v>
          </cell>
          <cell r="F128">
            <v>40756</v>
          </cell>
          <cell r="G128">
            <v>203091</v>
          </cell>
          <cell r="H128">
            <v>40756</v>
          </cell>
          <cell r="I128">
            <v>193420</v>
          </cell>
          <cell r="J128">
            <v>40756</v>
          </cell>
          <cell r="K128">
            <v>203091</v>
          </cell>
        </row>
        <row r="129">
          <cell r="A129" t="str">
            <v>D13A</v>
          </cell>
          <cell r="B129" t="str">
            <v>VENTANERIA APOYADA EN PERFILERIA DE ALUMINIO ANODIZADO COLOR NATURAL Y CUERPO CORREDIZO+ VIDRIO LAMINADO DE4+5 (Incluye el suministro de todos los accesorios requeridos para el correcto montaje).</v>
          </cell>
          <cell r="C129" t="str">
            <v>Esp</v>
          </cell>
          <cell r="D129" t="str">
            <v>m2</v>
          </cell>
          <cell r="E129">
            <v>498750</v>
          </cell>
          <cell r="F129">
            <v>40756</v>
          </cell>
          <cell r="G129">
            <v>498750</v>
          </cell>
          <cell r="H129">
            <v>40756</v>
          </cell>
          <cell r="I129">
            <v>475000</v>
          </cell>
          <cell r="J129">
            <v>40756</v>
          </cell>
          <cell r="K129">
            <v>498750</v>
          </cell>
        </row>
        <row r="130">
          <cell r="A130" t="str">
            <v>D13B</v>
          </cell>
          <cell r="B130" t="str">
            <v>VENTANERIA APOYADA EN PERFILERIA DE ALUMINIO ANODIZADO COLOR NATURAL Y REJILLA SUPERIOR EN ALUMINO+ VIDRIO LAMINADO DE4+5 (Incluye el suministro de todos los accesorios requeridos para el correcto montaje).</v>
          </cell>
          <cell r="C130" t="str">
            <v>Esp</v>
          </cell>
          <cell r="D130" t="str">
            <v>m2</v>
          </cell>
          <cell r="E130">
            <v>470453</v>
          </cell>
          <cell r="F130">
            <v>40756</v>
          </cell>
          <cell r="G130">
            <v>470453</v>
          </cell>
          <cell r="H130">
            <v>40756</v>
          </cell>
          <cell r="I130">
            <v>448050</v>
          </cell>
          <cell r="J130">
            <v>40756</v>
          </cell>
          <cell r="K130">
            <v>470453</v>
          </cell>
        </row>
        <row r="131">
          <cell r="A131" t="str">
            <v>D13C</v>
          </cell>
          <cell r="B131" t="str">
            <v>VENTANERIA APOYADA EN PERFILERIA DE ALUMINIO ANODIZADO COLOR NATURAL + VIDRIO LAMINADO DE4+5 (Incluye el suministro de todos los accesorios requeridos para el correcto montaje).</v>
          </cell>
          <cell r="C131" t="str">
            <v>Esp</v>
          </cell>
          <cell r="D131" t="str">
            <v>m2</v>
          </cell>
          <cell r="E131">
            <v>513870</v>
          </cell>
          <cell r="F131">
            <v>40756</v>
          </cell>
          <cell r="G131">
            <v>513870</v>
          </cell>
          <cell r="H131">
            <v>40756</v>
          </cell>
          <cell r="I131">
            <v>489400</v>
          </cell>
          <cell r="J131">
            <v>40756</v>
          </cell>
          <cell r="K131">
            <v>513870</v>
          </cell>
        </row>
        <row r="132">
          <cell r="A132" t="str">
            <v>D13D</v>
          </cell>
          <cell r="B132" t="str">
            <v>VENTANERIA APOYADA EN PERFILERIA DE ALUMINIO ANODIZADO COLOR NATURAL +REJILLA SUPERIOR Y CUERPOS CORREDIZOS VIDRIO LAMINADO DE4+5 (Incluye el suministro de todos los accesorios requeridos para el correcto montaje).</v>
          </cell>
          <cell r="C132" t="str">
            <v>Esp</v>
          </cell>
          <cell r="D132" t="str">
            <v>m2</v>
          </cell>
          <cell r="E132">
            <v>504420</v>
          </cell>
          <cell r="F132">
            <v>40756</v>
          </cell>
          <cell r="G132">
            <v>504420</v>
          </cell>
          <cell r="H132">
            <v>40756</v>
          </cell>
          <cell r="I132">
            <v>480400</v>
          </cell>
          <cell r="J132">
            <v>40756</v>
          </cell>
          <cell r="K132">
            <v>504420</v>
          </cell>
        </row>
        <row r="133">
          <cell r="A133" t="str">
            <v>D13E</v>
          </cell>
          <cell r="B133" t="str">
            <v>VENTANERIA APOYADA EN PERFILERIA DE ALUMINIO ANODIZADO COLOR NATURAL +REJILLA SUPERIOR Y CUERPOS CORREDIZOS VIDRIO LAMINADO DE4+5 (Incluye el suministro de todos los accesorios requeridos para el correcto montaje).</v>
          </cell>
          <cell r="C133" t="str">
            <v>Esp</v>
          </cell>
          <cell r="D133" t="str">
            <v>m2</v>
          </cell>
          <cell r="E133">
            <v>570833</v>
          </cell>
          <cell r="F133">
            <v>40756</v>
          </cell>
          <cell r="G133">
            <v>570833</v>
          </cell>
          <cell r="H133">
            <v>40756</v>
          </cell>
          <cell r="I133">
            <v>543650</v>
          </cell>
          <cell r="J133">
            <v>40756</v>
          </cell>
          <cell r="K133">
            <v>570833</v>
          </cell>
        </row>
        <row r="134">
          <cell r="A134" t="str">
            <v>D13F</v>
          </cell>
          <cell r="B134" t="str">
            <v>VENTANERIA APOYADA EN PERFILERIA DE ALUMINIO ANODIZADO COLOR NATURAL +REJILLA SUPERIOR Y CUERPOS CORREDIZOS VIDRIO LAMINADO DE4+5 (Incluye el suministro de todos los accesorios requeridos para el correcto montaje).</v>
          </cell>
          <cell r="C134" t="str">
            <v>Esp</v>
          </cell>
          <cell r="D134" t="str">
            <v>m2</v>
          </cell>
          <cell r="E134">
            <v>570833</v>
          </cell>
          <cell r="F134">
            <v>40756</v>
          </cell>
          <cell r="G134">
            <v>570833</v>
          </cell>
          <cell r="H134">
            <v>40756</v>
          </cell>
          <cell r="I134">
            <v>543650</v>
          </cell>
          <cell r="J134">
            <v>40756</v>
          </cell>
          <cell r="K134">
            <v>570833</v>
          </cell>
        </row>
        <row r="135">
          <cell r="A135" t="str">
            <v>D13G</v>
          </cell>
          <cell r="B135" t="str">
            <v>VENTANERIA APOYADA EN PERFILERIA DE ALUMINIO ANODIZADO COLOR NATURAL, REJILLA DE ALUMINIO INTEGRADA+ REJILLA SUPERIOR Y VIDRIO LAMINADO DE4+5,  (Incluye el suministro de todos los accesorios requeridos para el correcto montaje).</v>
          </cell>
          <cell r="C135" t="str">
            <v>Esp</v>
          </cell>
          <cell r="D135" t="str">
            <v>m2</v>
          </cell>
          <cell r="E135">
            <v>570833</v>
          </cell>
          <cell r="F135">
            <v>40756</v>
          </cell>
          <cell r="G135">
            <v>570833</v>
          </cell>
          <cell r="H135">
            <v>40756</v>
          </cell>
          <cell r="I135">
            <v>543650</v>
          </cell>
          <cell r="J135">
            <v>40756</v>
          </cell>
          <cell r="K135">
            <v>570833</v>
          </cell>
        </row>
        <row r="136">
          <cell r="A136" t="str">
            <v>D13H</v>
          </cell>
          <cell r="B136" t="str">
            <v>VENTANERIA APOYADA EN PERFILERIA DE ALUMINIO ANODIZADO COLOR NATURAL, ESTRUCTURA METALICA+ VIDRIO LAMINADO DE4+5 (Incluye el suministro de todos los accesorios requeridos para el correcto montaje).</v>
          </cell>
          <cell r="C136" t="str">
            <v>Esp</v>
          </cell>
          <cell r="D136" t="str">
            <v>m2</v>
          </cell>
          <cell r="E136">
            <v>509250</v>
          </cell>
          <cell r="F136">
            <v>40756</v>
          </cell>
          <cell r="G136">
            <v>509250</v>
          </cell>
          <cell r="H136">
            <v>40756</v>
          </cell>
          <cell r="I136">
            <v>485000</v>
          </cell>
          <cell r="J136">
            <v>40756</v>
          </cell>
          <cell r="K136">
            <v>509250</v>
          </cell>
        </row>
        <row r="137">
          <cell r="A137" t="str">
            <v>D13I</v>
          </cell>
          <cell r="B137" t="str">
            <v>VENTANERIA APOYADA EN PERFILERIA DE ALUMINIO ANODIZADO MATE COLOR BLANCO, VIDRIO TEMPLADO DE 8MM INCOLORO+REJILLA SUPERIOR Y PUERTA EN ALUMINIO ANODIZADO BLANCO MATE CON MANIJA GRIFOX</v>
          </cell>
          <cell r="C137" t="str">
            <v>Esp</v>
          </cell>
          <cell r="D137" t="str">
            <v>m2</v>
          </cell>
          <cell r="E137">
            <v>476805</v>
          </cell>
          <cell r="F137">
            <v>40756</v>
          </cell>
          <cell r="G137">
            <v>476805</v>
          </cell>
          <cell r="H137">
            <v>40756</v>
          </cell>
          <cell r="I137">
            <v>454100</v>
          </cell>
          <cell r="J137">
            <v>40756</v>
          </cell>
          <cell r="K137">
            <v>476805</v>
          </cell>
        </row>
        <row r="138">
          <cell r="A138" t="str">
            <v>D13J</v>
          </cell>
          <cell r="B138" t="str">
            <v>VENTANERIA APOYADA EN PERFILERIA DE ALUMINIO EMBEBIDA EN MURO Y CIELO RASO, CON VIDRIO TEMPLADO 8MM INCOLORO</v>
          </cell>
          <cell r="C138" t="str">
            <v>Esp</v>
          </cell>
          <cell r="D138" t="str">
            <v>m2</v>
          </cell>
          <cell r="E138">
            <v>269745</v>
          </cell>
          <cell r="F138">
            <v>40756</v>
          </cell>
          <cell r="G138">
            <v>269745</v>
          </cell>
          <cell r="H138">
            <v>40756</v>
          </cell>
          <cell r="I138">
            <v>256900</v>
          </cell>
          <cell r="J138">
            <v>40756</v>
          </cell>
          <cell r="K138">
            <v>269745</v>
          </cell>
        </row>
        <row r="139">
          <cell r="A139" t="str">
            <v>D13K</v>
          </cell>
          <cell r="B139" t="str">
            <v>VENTANERIA APOYADA EN PERFILERIA DE ALUMINIO ANODIZADO MATE COLOR BLANCO, VIDRIO TEMPLADO DE 8MM INCOLORO CON UNIONES A TOPE +REJILLA SUPERIOR</v>
          </cell>
          <cell r="C139" t="str">
            <v>Esp</v>
          </cell>
          <cell r="D139" t="str">
            <v>m2</v>
          </cell>
          <cell r="E139">
            <v>395220</v>
          </cell>
          <cell r="F139">
            <v>40756</v>
          </cell>
          <cell r="G139">
            <v>395220</v>
          </cell>
          <cell r="H139">
            <v>40756</v>
          </cell>
          <cell r="I139">
            <v>376400</v>
          </cell>
          <cell r="J139">
            <v>40756</v>
          </cell>
          <cell r="K139">
            <v>395220</v>
          </cell>
        </row>
        <row r="140">
          <cell r="A140" t="str">
            <v>D07</v>
          </cell>
          <cell r="B140"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0" t="str">
            <v>Esp</v>
          </cell>
          <cell r="D140" t="str">
            <v>m2</v>
          </cell>
          <cell r="E140">
            <v>189673</v>
          </cell>
          <cell r="F140">
            <v>40756</v>
          </cell>
          <cell r="G140">
            <v>189673</v>
          </cell>
          <cell r="H140">
            <v>40756</v>
          </cell>
          <cell r="I140">
            <v>180641</v>
          </cell>
          <cell r="J140">
            <v>40756</v>
          </cell>
          <cell r="K140">
            <v>189673</v>
          </cell>
        </row>
        <row r="141">
          <cell r="A141" t="str">
            <v>D10</v>
          </cell>
          <cell r="B141"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1" t="str">
            <v>Esp</v>
          </cell>
          <cell r="D141" t="str">
            <v>m2</v>
          </cell>
          <cell r="E141">
            <v>195384</v>
          </cell>
          <cell r="F141">
            <v>40756</v>
          </cell>
          <cell r="G141">
            <v>195384</v>
          </cell>
          <cell r="H141">
            <v>40756</v>
          </cell>
          <cell r="I141">
            <v>186080</v>
          </cell>
          <cell r="J141">
            <v>40756</v>
          </cell>
          <cell r="K141">
            <v>195384</v>
          </cell>
        </row>
        <row r="142">
          <cell r="A142" t="str">
            <v>D04</v>
          </cell>
          <cell r="B142"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2" t="str">
            <v>Ins</v>
          </cell>
          <cell r="D142" t="str">
            <v>m2</v>
          </cell>
          <cell r="E142">
            <v>207480</v>
          </cell>
          <cell r="F142">
            <v>40756</v>
          </cell>
          <cell r="G142">
            <v>207480</v>
          </cell>
          <cell r="H142">
            <v>40756</v>
          </cell>
          <cell r="I142">
            <v>197600</v>
          </cell>
          <cell r="J142">
            <v>40756</v>
          </cell>
          <cell r="K142">
            <v>207480</v>
          </cell>
        </row>
        <row r="143">
          <cell r="A143" t="str">
            <v>D04A</v>
          </cell>
          <cell r="B143"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3" t="str">
            <v>Ins</v>
          </cell>
          <cell r="D143" t="str">
            <v>und</v>
          </cell>
          <cell r="E143">
            <v>824880</v>
          </cell>
          <cell r="F143">
            <v>40756</v>
          </cell>
          <cell r="G143">
            <v>824880</v>
          </cell>
          <cell r="H143">
            <v>40756</v>
          </cell>
          <cell r="I143">
            <v>785600</v>
          </cell>
          <cell r="J143">
            <v>40756</v>
          </cell>
          <cell r="K143">
            <v>824880</v>
          </cell>
        </row>
        <row r="144">
          <cell r="A144" t="str">
            <v>D04B</v>
          </cell>
          <cell r="B144" t="str">
            <v>REJILLA EN ALUMINIO ANODIZADO MATE BLANCO SU LONGUITUD ES VARIABLE, VERIFICAR EN PLANTAS GENERALES.</v>
          </cell>
          <cell r="C144" t="str">
            <v>Ins</v>
          </cell>
          <cell r="D144" t="str">
            <v>m2</v>
          </cell>
          <cell r="E144">
            <v>249060</v>
          </cell>
          <cell r="F144">
            <v>40756</v>
          </cell>
          <cell r="G144">
            <v>249060</v>
          </cell>
          <cell r="H144">
            <v>40756</v>
          </cell>
          <cell r="I144">
            <v>237200</v>
          </cell>
          <cell r="J144">
            <v>40756</v>
          </cell>
          <cell r="K144">
            <v>249060</v>
          </cell>
        </row>
        <row r="145">
          <cell r="A145" t="str">
            <v>D04C</v>
          </cell>
          <cell r="B145" t="str">
            <v>REJILLA EN ALUMINIO ANODIZADO MATE NATURAL+ALFAJIA, Incluyen el suministro de todos los accesorios requeridos para el correctomontaje, asi como el suministro e instalacion de la silicona que sea requerida para el correcto montaje.</v>
          </cell>
          <cell r="C145" t="str">
            <v>Ins</v>
          </cell>
          <cell r="D145" t="str">
            <v>m2</v>
          </cell>
          <cell r="E145">
            <v>249060</v>
          </cell>
          <cell r="F145">
            <v>40756</v>
          </cell>
          <cell r="G145">
            <v>249060</v>
          </cell>
          <cell r="H145">
            <v>40756</v>
          </cell>
          <cell r="I145">
            <v>237200</v>
          </cell>
          <cell r="J145">
            <v>40756</v>
          </cell>
          <cell r="K145">
            <v>249060</v>
          </cell>
        </row>
        <row r="146">
          <cell r="A146" t="str">
            <v>D06</v>
          </cell>
          <cell r="B146"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46" t="str">
            <v>Esp</v>
          </cell>
          <cell r="D146" t="str">
            <v>m2</v>
          </cell>
          <cell r="E146">
            <v>180642</v>
          </cell>
          <cell r="F146">
            <v>40756</v>
          </cell>
          <cell r="G146">
            <v>180642</v>
          </cell>
          <cell r="H146">
            <v>40756</v>
          </cell>
          <cell r="I146">
            <v>172040</v>
          </cell>
          <cell r="J146">
            <v>40756</v>
          </cell>
          <cell r="K146">
            <v>180642</v>
          </cell>
        </row>
        <row r="147">
          <cell r="A147" t="str">
            <v>D09</v>
          </cell>
          <cell r="B147" t="str">
            <v>VENTANA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7" t="str">
            <v>Esp</v>
          </cell>
          <cell r="D147" t="str">
            <v>m2</v>
          </cell>
          <cell r="E147">
            <v>188307</v>
          </cell>
          <cell r="F147">
            <v>40756</v>
          </cell>
          <cell r="G147">
            <v>188307</v>
          </cell>
          <cell r="H147">
            <v>40756</v>
          </cell>
          <cell r="I147">
            <v>179340</v>
          </cell>
          <cell r="J147">
            <v>40756</v>
          </cell>
          <cell r="K147">
            <v>188307</v>
          </cell>
        </row>
        <row r="148">
          <cell r="A148" t="str">
            <v>D12</v>
          </cell>
          <cell r="B148"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48" t="str">
            <v>Esp</v>
          </cell>
          <cell r="D148" t="str">
            <v>m2</v>
          </cell>
          <cell r="E148">
            <v>181860</v>
          </cell>
          <cell r="F148">
            <v>40756</v>
          </cell>
          <cell r="G148">
            <v>181860</v>
          </cell>
          <cell r="H148">
            <v>40756</v>
          </cell>
          <cell r="I148">
            <v>173200</v>
          </cell>
          <cell r="J148">
            <v>40756</v>
          </cell>
          <cell r="K148">
            <v>181860</v>
          </cell>
        </row>
        <row r="149">
          <cell r="A149" t="str">
            <v>D08</v>
          </cell>
          <cell r="B149"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9" t="str">
            <v>Esp</v>
          </cell>
          <cell r="D149" t="str">
            <v>m2</v>
          </cell>
          <cell r="E149">
            <v>161217</v>
          </cell>
          <cell r="F149">
            <v>40756</v>
          </cell>
          <cell r="G149">
            <v>161217</v>
          </cell>
          <cell r="H149">
            <v>40756</v>
          </cell>
          <cell r="I149">
            <v>153540</v>
          </cell>
          <cell r="J149">
            <v>40756</v>
          </cell>
          <cell r="K149">
            <v>161217</v>
          </cell>
        </row>
        <row r="150">
          <cell r="A150" t="str">
            <v>D11</v>
          </cell>
          <cell r="B150"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0" t="str">
            <v>Esp</v>
          </cell>
          <cell r="D150" t="str">
            <v>m2</v>
          </cell>
          <cell r="E150">
            <v>172434</v>
          </cell>
          <cell r="F150">
            <v>40756</v>
          </cell>
          <cell r="G150">
            <v>172434</v>
          </cell>
          <cell r="H150">
            <v>40756</v>
          </cell>
          <cell r="I150">
            <v>164223</v>
          </cell>
          <cell r="J150">
            <v>40756</v>
          </cell>
          <cell r="K150">
            <v>172434</v>
          </cell>
        </row>
        <row r="151">
          <cell r="A151" t="str">
            <v>D24</v>
          </cell>
          <cell r="B151" t="str">
            <v>VIDRIO DE 4MM PELDAR</v>
          </cell>
          <cell r="C151" t="str">
            <v>Ins</v>
          </cell>
          <cell r="D151" t="str">
            <v>m2</v>
          </cell>
          <cell r="E151">
            <v>30975</v>
          </cell>
          <cell r="G151">
            <v>30975</v>
          </cell>
          <cell r="I151">
            <v>29500</v>
          </cell>
          <cell r="K151">
            <v>30975</v>
          </cell>
        </row>
        <row r="152">
          <cell r="A152" t="str">
            <v>D25</v>
          </cell>
          <cell r="B152" t="str">
            <v>VENTANA FIJA EN LÁMINA CR CAL. 18. INCLUYE PISAVIDRIOS, ALFAJÍA RESPECTIVA EN ACERO (SI APLICA), PERFILES SEGÚN DISEÑO. "soldaduras, pernos de anclajes".</v>
          </cell>
          <cell r="C152" t="str">
            <v>Ins</v>
          </cell>
          <cell r="D152" t="str">
            <v>m2</v>
          </cell>
          <cell r="E152">
            <v>89250</v>
          </cell>
          <cell r="G152">
            <v>89250</v>
          </cell>
          <cell r="I152">
            <v>85000</v>
          </cell>
          <cell r="K152">
            <v>89250</v>
          </cell>
        </row>
        <row r="153">
          <cell r="A153" t="str">
            <v>D26</v>
          </cell>
          <cell r="B153" t="str">
            <v>Puerta para batería sanitaria de acero inoxidable 304 cal.20 satinado con cerrojo y gancho de ropa, con estructura interna en perfil tubular cuadrado, tipo SOCODA .</v>
          </cell>
          <cell r="C153" t="str">
            <v>Ins</v>
          </cell>
          <cell r="D153" t="str">
            <v>m2</v>
          </cell>
          <cell r="E153">
            <v>472500</v>
          </cell>
          <cell r="G153">
            <v>472500</v>
          </cell>
          <cell r="I153">
            <v>450000</v>
          </cell>
          <cell r="K153">
            <v>472500</v>
          </cell>
        </row>
        <row r="154">
          <cell r="A154" t="str">
            <v>D27</v>
          </cell>
          <cell r="B154" t="str">
            <v>Accesorios para puertas de acero inoxidable x M²</v>
          </cell>
          <cell r="C154" t="str">
            <v>Ins</v>
          </cell>
          <cell r="D154" t="str">
            <v>Un</v>
          </cell>
          <cell r="E154">
            <v>22050</v>
          </cell>
          <cell r="G154">
            <v>22050</v>
          </cell>
          <cell r="I154">
            <v>21000</v>
          </cell>
          <cell r="K154">
            <v>22050</v>
          </cell>
        </row>
        <row r="155">
          <cell r="A155" t="str">
            <v>D28</v>
          </cell>
          <cell r="B155" t="str">
            <v>CARPINTERIA METALICA</v>
          </cell>
          <cell r="E155">
            <v>0</v>
          </cell>
          <cell r="F155">
            <v>40756</v>
          </cell>
          <cell r="G155">
            <v>0</v>
          </cell>
          <cell r="H155">
            <v>40756</v>
          </cell>
          <cell r="I155">
            <v>0</v>
          </cell>
          <cell r="J155">
            <v>40756</v>
          </cell>
          <cell r="K155">
            <v>0</v>
          </cell>
        </row>
        <row r="156">
          <cell r="A156" t="str">
            <v>D29</v>
          </cell>
          <cell r="B156" t="str">
            <v>ANGULO  HIERRO 2" x 1/4"</v>
          </cell>
          <cell r="C156" t="str">
            <v>Ins</v>
          </cell>
          <cell r="D156" t="str">
            <v>und</v>
          </cell>
          <cell r="E156">
            <v>64581</v>
          </cell>
          <cell r="F156">
            <v>40756</v>
          </cell>
          <cell r="G156">
            <v>64581</v>
          </cell>
          <cell r="H156">
            <v>40756</v>
          </cell>
          <cell r="I156">
            <v>61506</v>
          </cell>
          <cell r="J156">
            <v>40756</v>
          </cell>
          <cell r="K156">
            <v>64581</v>
          </cell>
        </row>
        <row r="157">
          <cell r="A157" t="str">
            <v>ELEC</v>
          </cell>
          <cell r="B157" t="str">
            <v>ELECTRICOS</v>
          </cell>
          <cell r="C157" t="str">
            <v>Ins</v>
          </cell>
          <cell r="D157" t="str">
            <v>ml</v>
          </cell>
          <cell r="E157">
            <v>3150</v>
          </cell>
          <cell r="F157">
            <v>40756</v>
          </cell>
          <cell r="G157">
            <v>3150</v>
          </cell>
          <cell r="H157">
            <v>40756</v>
          </cell>
          <cell r="I157">
            <v>3000</v>
          </cell>
          <cell r="J157">
            <v>40756</v>
          </cell>
          <cell r="K157">
            <v>3150</v>
          </cell>
        </row>
        <row r="158">
          <cell r="A158" t="str">
            <v>ELE-01</v>
          </cell>
          <cell r="B158" t="str">
            <v>TOMACORRIENTE DOBLE CON POLO TIERRA</v>
          </cell>
          <cell r="C158" t="str">
            <v>Ins</v>
          </cell>
          <cell r="D158" t="str">
            <v>un</v>
          </cell>
          <cell r="E158">
            <v>7</v>
          </cell>
          <cell r="F158">
            <v>40756</v>
          </cell>
          <cell r="G158">
            <v>84000</v>
          </cell>
          <cell r="H158">
            <v>40756</v>
          </cell>
          <cell r="I158">
            <v>80000</v>
          </cell>
          <cell r="J158">
            <v>40756</v>
          </cell>
          <cell r="K158">
            <v>84000</v>
          </cell>
        </row>
        <row r="159">
          <cell r="A159" t="str">
            <v>ELE-02</v>
          </cell>
          <cell r="B159" t="str">
            <v xml:space="preserve">INTERRUPTOR DOBLE O SENCILLO </v>
          </cell>
          <cell r="C159" t="str">
            <v>Ins</v>
          </cell>
          <cell r="D159" t="str">
            <v>un</v>
          </cell>
          <cell r="E159">
            <v>7</v>
          </cell>
          <cell r="F159">
            <v>40756</v>
          </cell>
          <cell r="G159">
            <v>81606</v>
          </cell>
          <cell r="H159">
            <v>40756</v>
          </cell>
          <cell r="I159">
            <v>77720</v>
          </cell>
          <cell r="J159">
            <v>40756</v>
          </cell>
          <cell r="K159">
            <v>81606</v>
          </cell>
        </row>
        <row r="160">
          <cell r="A160" t="str">
            <v>ELE-03</v>
          </cell>
          <cell r="B160" t="str">
            <v xml:space="preserve">ROSETAS EN PORCELANA </v>
          </cell>
          <cell r="C160" t="str">
            <v>Ins</v>
          </cell>
          <cell r="D160" t="str">
            <v>un</v>
          </cell>
          <cell r="E160">
            <v>7</v>
          </cell>
          <cell r="F160">
            <v>40756</v>
          </cell>
          <cell r="G160">
            <v>0</v>
          </cell>
          <cell r="H160">
            <v>40756</v>
          </cell>
          <cell r="I160">
            <v>0</v>
          </cell>
          <cell r="J160">
            <v>40756</v>
          </cell>
          <cell r="K160">
            <v>0</v>
          </cell>
        </row>
        <row r="161">
          <cell r="A161" t="str">
            <v>ELE-04</v>
          </cell>
          <cell r="B161" t="str">
            <v>ANGULO  HIERRO 2" x 1/4"</v>
          </cell>
          <cell r="C161" t="str">
            <v>Ins</v>
          </cell>
          <cell r="D161" t="str">
            <v>und</v>
          </cell>
          <cell r="E161">
            <v>64581</v>
          </cell>
          <cell r="F161">
            <v>40756</v>
          </cell>
          <cell r="G161">
            <v>64581</v>
          </cell>
          <cell r="H161">
            <v>40756</v>
          </cell>
          <cell r="I161">
            <v>61506</v>
          </cell>
          <cell r="J161">
            <v>40756</v>
          </cell>
          <cell r="K161">
            <v>64581</v>
          </cell>
        </row>
        <row r="162">
          <cell r="A162" t="str">
            <v>ELE-05</v>
          </cell>
          <cell r="B162" t="str">
            <v>ANGULO  HIERRO 3/4" x 1/8"</v>
          </cell>
          <cell r="C162" t="str">
            <v>Ins</v>
          </cell>
          <cell r="D162" t="str">
            <v>ml</v>
          </cell>
          <cell r="E162">
            <v>3150</v>
          </cell>
          <cell r="F162">
            <v>40756</v>
          </cell>
          <cell r="G162">
            <v>3150</v>
          </cell>
          <cell r="H162">
            <v>40756</v>
          </cell>
          <cell r="I162">
            <v>3000</v>
          </cell>
          <cell r="J162">
            <v>40756</v>
          </cell>
          <cell r="K162">
            <v>3150</v>
          </cell>
        </row>
        <row r="163">
          <cell r="A163" t="str">
            <v>ELE-06</v>
          </cell>
          <cell r="B163" t="str">
            <v>ARO TAPA  Angulo 1"*1" Trampa grasa</v>
          </cell>
          <cell r="C163" t="str">
            <v>Ins</v>
          </cell>
          <cell r="D163" t="str">
            <v>und</v>
          </cell>
          <cell r="E163">
            <v>84000</v>
          </cell>
          <cell r="F163">
            <v>40756</v>
          </cell>
          <cell r="G163">
            <v>84000</v>
          </cell>
          <cell r="H163">
            <v>40756</v>
          </cell>
          <cell r="I163">
            <v>80000</v>
          </cell>
          <cell r="J163">
            <v>40756</v>
          </cell>
          <cell r="K163">
            <v>84000</v>
          </cell>
        </row>
        <row r="164">
          <cell r="A164" t="str">
            <v>E25</v>
          </cell>
          <cell r="B164" t="str">
            <v>ARO Y TAPA CONO Diametro 0.89 m.</v>
          </cell>
          <cell r="C164" t="str">
            <v>Ins</v>
          </cell>
          <cell r="D164" t="str">
            <v>und</v>
          </cell>
          <cell r="E164">
            <v>81606</v>
          </cell>
          <cell r="F164">
            <v>40756</v>
          </cell>
          <cell r="G164">
            <v>81606</v>
          </cell>
          <cell r="H164">
            <v>40756</v>
          </cell>
          <cell r="I164">
            <v>77720</v>
          </cell>
          <cell r="J164">
            <v>40756</v>
          </cell>
          <cell r="K164">
            <v>81606</v>
          </cell>
        </row>
        <row r="165">
          <cell r="A165" t="str">
            <v>E09</v>
          </cell>
          <cell r="B165" t="str">
            <v>ESCALERA DE GATO EN "C" DE 6 PASOS EN TUBERIA AGUA NEGRA 3/4" TIPO COLMENA O SIMILAR. Suministro e Instalación a todo costo.</v>
          </cell>
          <cell r="C165" t="str">
            <v>Esp</v>
          </cell>
          <cell r="D165" t="str">
            <v>und</v>
          </cell>
          <cell r="E165">
            <v>104309</v>
          </cell>
          <cell r="F165">
            <v>40756</v>
          </cell>
          <cell r="G165">
            <v>104309</v>
          </cell>
          <cell r="H165">
            <v>40756</v>
          </cell>
          <cell r="I165">
            <v>99342</v>
          </cell>
          <cell r="J165">
            <v>40756</v>
          </cell>
          <cell r="K165">
            <v>104309</v>
          </cell>
        </row>
        <row r="166">
          <cell r="A166" t="str">
            <v>E21</v>
          </cell>
          <cell r="B166" t="str">
            <v>ESCALERA METALICA TIPO CANASTA Acero 3/4" y 5/8"  de 90 Kilogramos (Segun detalle plano) A todo costo. Para TANQUE DE AGUA.</v>
          </cell>
          <cell r="C166" t="str">
            <v>Esp</v>
          </cell>
          <cell r="D166" t="str">
            <v>und</v>
          </cell>
          <cell r="E166">
            <v>218295</v>
          </cell>
          <cell r="F166">
            <v>40756</v>
          </cell>
          <cell r="G166">
            <v>218295</v>
          </cell>
          <cell r="H166">
            <v>40756</v>
          </cell>
          <cell r="I166">
            <v>207900</v>
          </cell>
          <cell r="J166">
            <v>40756</v>
          </cell>
          <cell r="K166">
            <v>218295</v>
          </cell>
        </row>
        <row r="167">
          <cell r="A167" t="str">
            <v>E</v>
          </cell>
          <cell r="B167" t="str">
            <v>CARPINTERIA METALICA</v>
          </cell>
          <cell r="C167" t="str">
            <v>Ins</v>
          </cell>
          <cell r="D167" t="str">
            <v>und</v>
          </cell>
          <cell r="E167">
            <v>0</v>
          </cell>
          <cell r="F167">
            <v>40756</v>
          </cell>
          <cell r="G167">
            <v>0</v>
          </cell>
          <cell r="H167">
            <v>40756</v>
          </cell>
          <cell r="I167">
            <v>0</v>
          </cell>
          <cell r="J167">
            <v>40756</v>
          </cell>
          <cell r="K167">
            <v>0</v>
          </cell>
        </row>
        <row r="168">
          <cell r="A168" t="str">
            <v>E01</v>
          </cell>
          <cell r="B168" t="str">
            <v>ANGULO  HIERRO 2" x 1/4"</v>
          </cell>
          <cell r="C168" t="str">
            <v>Ins</v>
          </cell>
          <cell r="D168" t="str">
            <v>und</v>
          </cell>
          <cell r="E168">
            <v>64581</v>
          </cell>
          <cell r="F168">
            <v>40756</v>
          </cell>
          <cell r="G168">
            <v>64581</v>
          </cell>
          <cell r="H168">
            <v>40756</v>
          </cell>
          <cell r="I168">
            <v>61506</v>
          </cell>
          <cell r="J168">
            <v>40756</v>
          </cell>
          <cell r="K168">
            <v>64581</v>
          </cell>
        </row>
        <row r="169">
          <cell r="A169" t="str">
            <v>E01A</v>
          </cell>
          <cell r="B169" t="str">
            <v>ANGULO  HIERRO 3/4" x 1/8"</v>
          </cell>
          <cell r="C169" t="str">
            <v>Ins</v>
          </cell>
          <cell r="D169" t="str">
            <v>ml</v>
          </cell>
          <cell r="E169">
            <v>3150</v>
          </cell>
          <cell r="F169">
            <v>40756</v>
          </cell>
          <cell r="G169">
            <v>3150</v>
          </cell>
          <cell r="H169">
            <v>40756</v>
          </cell>
          <cell r="I169">
            <v>3000</v>
          </cell>
          <cell r="J169">
            <v>40756</v>
          </cell>
          <cell r="K169">
            <v>3150</v>
          </cell>
        </row>
        <row r="170">
          <cell r="A170" t="str">
            <v>E17</v>
          </cell>
          <cell r="B170" t="str">
            <v>ARO TAPA  Angulo 1"*1" Trampa grasa</v>
          </cell>
          <cell r="C170" t="str">
            <v>Ins</v>
          </cell>
          <cell r="D170" t="str">
            <v>und</v>
          </cell>
          <cell r="E170">
            <v>84000</v>
          </cell>
          <cell r="F170">
            <v>40756</v>
          </cell>
          <cell r="G170">
            <v>84000</v>
          </cell>
          <cell r="H170">
            <v>40756</v>
          </cell>
          <cell r="I170">
            <v>80000</v>
          </cell>
          <cell r="J170">
            <v>40756</v>
          </cell>
          <cell r="K170">
            <v>84000</v>
          </cell>
        </row>
        <row r="171">
          <cell r="A171" t="str">
            <v>E25</v>
          </cell>
          <cell r="B171" t="str">
            <v>ARO Y TAPA CONO Diametro 0.89 m.</v>
          </cell>
          <cell r="C171" t="str">
            <v>Ins</v>
          </cell>
          <cell r="D171" t="str">
            <v>und</v>
          </cell>
          <cell r="E171">
            <v>81606</v>
          </cell>
          <cell r="F171">
            <v>40756</v>
          </cell>
          <cell r="G171">
            <v>81606</v>
          </cell>
          <cell r="H171">
            <v>40756</v>
          </cell>
          <cell r="I171">
            <v>77720</v>
          </cell>
          <cell r="J171">
            <v>40756</v>
          </cell>
          <cell r="K171">
            <v>81606</v>
          </cell>
        </row>
        <row r="172">
          <cell r="A172" t="str">
            <v>E09</v>
          </cell>
          <cell r="B172" t="str">
            <v>ESCALERA DE GATO EN "C" DE 6 PASOS EN TUBERIA AGUA NEGRA 3/4" TIPO COLMENA O SIMILAR. Suministro e Instalación a todo costo.</v>
          </cell>
          <cell r="C172" t="str">
            <v>Esp</v>
          </cell>
          <cell r="D172" t="str">
            <v>und</v>
          </cell>
          <cell r="E172">
            <v>104309</v>
          </cell>
          <cell r="F172">
            <v>40756</v>
          </cell>
          <cell r="G172">
            <v>104309</v>
          </cell>
          <cell r="H172">
            <v>40756</v>
          </cell>
          <cell r="I172">
            <v>99342</v>
          </cell>
          <cell r="J172">
            <v>40756</v>
          </cell>
          <cell r="K172">
            <v>104309</v>
          </cell>
        </row>
        <row r="173">
          <cell r="A173" t="str">
            <v>E21</v>
          </cell>
          <cell r="B173" t="str">
            <v>ESCALERA METALICA TIPO CANASTA Acero 3/4" y 5/8"  de 90 Kilogramos (Segun detalle plano) A todo costo. Para TANQUE DE AGUA.</v>
          </cell>
          <cell r="C173" t="str">
            <v>Esp</v>
          </cell>
          <cell r="D173" t="str">
            <v>und</v>
          </cell>
          <cell r="E173">
            <v>218295</v>
          </cell>
          <cell r="F173">
            <v>40756</v>
          </cell>
          <cell r="G173">
            <v>218295</v>
          </cell>
          <cell r="H173">
            <v>40756</v>
          </cell>
          <cell r="I173">
            <v>207900</v>
          </cell>
          <cell r="J173">
            <v>40756</v>
          </cell>
          <cell r="K173">
            <v>218295</v>
          </cell>
        </row>
        <row r="174">
          <cell r="A174" t="str">
            <v>E28</v>
          </cell>
          <cell r="B174" t="str">
            <v>LAMINA COLD ROLLED Cal. 18 (1.22 x 2.44 m).</v>
          </cell>
          <cell r="C174" t="str">
            <v>Ins</v>
          </cell>
          <cell r="D174" t="str">
            <v>und</v>
          </cell>
          <cell r="E174">
            <v>109620</v>
          </cell>
          <cell r="F174">
            <v>40756</v>
          </cell>
          <cell r="G174">
            <v>109620</v>
          </cell>
          <cell r="H174">
            <v>40756</v>
          </cell>
          <cell r="I174">
            <v>104400</v>
          </cell>
          <cell r="J174">
            <v>40756</v>
          </cell>
          <cell r="K174">
            <v>109620</v>
          </cell>
        </row>
        <row r="175">
          <cell r="A175" t="str">
            <v>E26</v>
          </cell>
          <cell r="B175" t="str">
            <v>LAMINA GALVANIZADA Cal. 20 Tipo Acesco o similar.</v>
          </cell>
          <cell r="C175" t="str">
            <v>Ins</v>
          </cell>
          <cell r="D175" t="str">
            <v>m2</v>
          </cell>
          <cell r="E175">
            <v>19950</v>
          </cell>
          <cell r="F175">
            <v>40756</v>
          </cell>
          <cell r="G175">
            <v>19950</v>
          </cell>
          <cell r="H175">
            <v>40756</v>
          </cell>
          <cell r="I175">
            <v>19000</v>
          </cell>
          <cell r="J175">
            <v>40756</v>
          </cell>
          <cell r="K175">
            <v>19950</v>
          </cell>
        </row>
        <row r="176">
          <cell r="A176" t="str">
            <v>E02</v>
          </cell>
          <cell r="B176" t="str">
            <v>MALLA ESLABONADA Cal. 12  de 2 x 1 1/2" +  angulo 1 1/2 x  1 1/2 x 1/4" + anticorrosivo + pintura electrostatica. Suministro e instalación a todo costo. Incluye el suministro de todos los accesorios requeridos para el correcto montaje.</v>
          </cell>
          <cell r="C176" t="str">
            <v>Ins</v>
          </cell>
          <cell r="D176" t="str">
            <v>m2</v>
          </cell>
          <cell r="E176">
            <v>225750</v>
          </cell>
          <cell r="F176">
            <v>40756</v>
          </cell>
          <cell r="G176">
            <v>225750</v>
          </cell>
          <cell r="H176">
            <v>40756</v>
          </cell>
          <cell r="I176">
            <v>215000</v>
          </cell>
          <cell r="J176">
            <v>40756</v>
          </cell>
          <cell r="K176">
            <v>225750</v>
          </cell>
        </row>
        <row r="177">
          <cell r="A177" t="str">
            <v>E02A</v>
          </cell>
          <cell r="B177" t="str">
            <v>MALLA ESLABONADA 21/4*21/4 *2 MTS</v>
          </cell>
          <cell r="C177" t="str">
            <v>Ins</v>
          </cell>
          <cell r="D177" t="str">
            <v>m2</v>
          </cell>
          <cell r="E177">
            <v>11025</v>
          </cell>
          <cell r="F177">
            <v>40756</v>
          </cell>
          <cell r="G177">
            <v>11025</v>
          </cell>
          <cell r="H177">
            <v>40756</v>
          </cell>
          <cell r="I177">
            <v>10500</v>
          </cell>
          <cell r="J177">
            <v>40756</v>
          </cell>
          <cell r="K177">
            <v>11025</v>
          </cell>
        </row>
        <row r="178">
          <cell r="A178" t="str">
            <v>E02B</v>
          </cell>
          <cell r="B178" t="str">
            <v>CONCERTINA DIAMETRO 18" ESPIRAL ESPACIADO CADA 20 INCLUYE CABLE GALVANIZADO SUPER GX DE 1/8 Y PERROS DE SUJECION 3/16</v>
          </cell>
          <cell r="C178" t="str">
            <v>Ins</v>
          </cell>
          <cell r="D178" t="str">
            <v>ml</v>
          </cell>
          <cell r="E178">
            <v>19425</v>
          </cell>
          <cell r="F178">
            <v>40756</v>
          </cell>
          <cell r="G178">
            <v>19425</v>
          </cell>
          <cell r="H178">
            <v>40756</v>
          </cell>
          <cell r="I178">
            <v>18500</v>
          </cell>
          <cell r="J178">
            <v>40756</v>
          </cell>
          <cell r="K178">
            <v>19425</v>
          </cell>
        </row>
        <row r="179">
          <cell r="A179" t="str">
            <v>E54</v>
          </cell>
          <cell r="B179" t="str">
            <v>MARCO METALICO PUERTAS e= 12 cm MONTANTE REJILLA en lámina CR.  H=0.30 m. en lámina Cold rolled Cal. 18 para Hoja de Puerta con Ancho 0.51 a 0.75 m. y Altura 2.11 a 2.40 m. (Suministro).</v>
          </cell>
          <cell r="C179" t="str">
            <v>Esp</v>
          </cell>
          <cell r="D179" t="str">
            <v>und</v>
          </cell>
          <cell r="E179">
            <v>201972</v>
          </cell>
          <cell r="F179">
            <v>40756</v>
          </cell>
          <cell r="G179">
            <v>201972</v>
          </cell>
          <cell r="H179">
            <v>40756</v>
          </cell>
          <cell r="I179">
            <v>192354</v>
          </cell>
          <cell r="J179">
            <v>40756</v>
          </cell>
          <cell r="K179">
            <v>201972</v>
          </cell>
        </row>
        <row r="180">
          <cell r="A180" t="str">
            <v>E55</v>
          </cell>
          <cell r="B180" t="str">
            <v>MARCO METALICO PUERTAS e= 12 cm MONTANTE REJILLA en lámina CR.  H=0.30 m. en lámina Cold rolled Cal. 18 para Hoja de Puerta con Ancho 0.76 a 1.10 m. y Altura 2.11 a 2.40 m. (Suministro).</v>
          </cell>
          <cell r="C180" t="str">
            <v>Esp</v>
          </cell>
          <cell r="D180" t="str">
            <v>und</v>
          </cell>
          <cell r="E180">
            <v>237086</v>
          </cell>
          <cell r="F180">
            <v>40756</v>
          </cell>
          <cell r="G180">
            <v>237086</v>
          </cell>
          <cell r="H180">
            <v>40756</v>
          </cell>
          <cell r="I180">
            <v>225796</v>
          </cell>
          <cell r="J180">
            <v>40756</v>
          </cell>
          <cell r="K180">
            <v>237086</v>
          </cell>
        </row>
        <row r="181">
          <cell r="A181" t="str">
            <v>E52</v>
          </cell>
          <cell r="B181" t="str">
            <v>MARCO METALICO PUERTAS e= 12 cm MONTANTE REJILLA en lámina CR. H=0.30 m. en lámina Cold rolled Cal. 18 para Hoja de Puerta con Ancho 0.51 a 0.75 m. y Altura 1.80 a 2.10 m. (Suministro).</v>
          </cell>
          <cell r="C181" t="str">
            <v>Esp</v>
          </cell>
          <cell r="D181" t="str">
            <v>und</v>
          </cell>
          <cell r="E181">
            <v>186130</v>
          </cell>
          <cell r="F181">
            <v>40756</v>
          </cell>
          <cell r="G181">
            <v>186130</v>
          </cell>
          <cell r="H181">
            <v>40756</v>
          </cell>
          <cell r="I181">
            <v>177267</v>
          </cell>
          <cell r="J181">
            <v>40756</v>
          </cell>
          <cell r="K181">
            <v>186130</v>
          </cell>
        </row>
        <row r="182">
          <cell r="A182" t="str">
            <v>E53</v>
          </cell>
          <cell r="B182" t="str">
            <v>MARCO METALICO PUERTAS e= 12 cm MONTANTE REJILLA en lámina CR. H=0.30 m.en lámina Cold rolled Cal. 18 para Hoja de Puerta con Ancho 0.76 a 1.10 m. y Altura 1.80 a 2.10 m. (Suministro).</v>
          </cell>
          <cell r="C182" t="str">
            <v>Esp</v>
          </cell>
          <cell r="D182" t="str">
            <v>und</v>
          </cell>
          <cell r="E182">
            <v>221246</v>
          </cell>
          <cell r="F182">
            <v>40756</v>
          </cell>
          <cell r="G182">
            <v>221246</v>
          </cell>
          <cell r="H182">
            <v>40756</v>
          </cell>
          <cell r="I182">
            <v>210710</v>
          </cell>
          <cell r="J182">
            <v>40756</v>
          </cell>
          <cell r="K182">
            <v>221246</v>
          </cell>
        </row>
        <row r="183">
          <cell r="A183" t="str">
            <v>E48</v>
          </cell>
          <cell r="B183" t="str">
            <v>MARCO METALICO PUERTAS e= 12 cm MONTANTE VIDRIO 4 mm. H=0.30 m. en lámina Cold rolled Cal. 18 para Hoja de Puerta con Ancho 0.51 a 0.75 m. y Altura 1.80 a 2.10 m. (Suministro).</v>
          </cell>
          <cell r="C183" t="str">
            <v>Esp</v>
          </cell>
          <cell r="D183" t="str">
            <v>und</v>
          </cell>
          <cell r="E183">
            <v>174575</v>
          </cell>
          <cell r="F183">
            <v>40756</v>
          </cell>
          <cell r="G183">
            <v>174575</v>
          </cell>
          <cell r="H183">
            <v>40756</v>
          </cell>
          <cell r="I183">
            <v>166262</v>
          </cell>
          <cell r="J183">
            <v>40756</v>
          </cell>
          <cell r="K183">
            <v>174575</v>
          </cell>
        </row>
        <row r="184">
          <cell r="A184" t="str">
            <v>E50</v>
          </cell>
          <cell r="B184" t="str">
            <v>MARCO METALICO PUERTAS e= 12 cm MONTANTE VIDRIO 4 mm. H=0.30 m. en lámina Cold rolled Cal. 18 para Hoja de Puerta con Ancho 0.51 a 0.75 m. y Altura 2.11 a 2.40 m. (Suministro).</v>
          </cell>
          <cell r="C184" t="str">
            <v>Esp</v>
          </cell>
          <cell r="D184" t="str">
            <v>und</v>
          </cell>
          <cell r="E184">
            <v>190415</v>
          </cell>
          <cell r="F184">
            <v>40756</v>
          </cell>
          <cell r="G184">
            <v>190415</v>
          </cell>
          <cell r="H184">
            <v>40756</v>
          </cell>
          <cell r="I184">
            <v>181348</v>
          </cell>
          <cell r="J184">
            <v>40756</v>
          </cell>
          <cell r="K184">
            <v>190415</v>
          </cell>
        </row>
        <row r="185">
          <cell r="A185" t="str">
            <v>E49</v>
          </cell>
          <cell r="B185" t="str">
            <v>MARCO METALICO PUERTAS e= 12 cm MONTANTE VIDRIO 4 mm. H=0.30 m. en lámina Cold rolled Cal. 18 para Hoja de Puerta con Ancho 0.76 a 1.10 m. y Altura 1.80 a 2.10 m. (Suministro).</v>
          </cell>
          <cell r="C185" t="str">
            <v>Esp</v>
          </cell>
          <cell r="D185" t="str">
            <v>und</v>
          </cell>
          <cell r="E185">
            <v>185357</v>
          </cell>
          <cell r="F185">
            <v>40756</v>
          </cell>
          <cell r="G185">
            <v>185357</v>
          </cell>
          <cell r="H185">
            <v>40756</v>
          </cell>
          <cell r="I185">
            <v>176530</v>
          </cell>
          <cell r="J185">
            <v>40756</v>
          </cell>
          <cell r="K185">
            <v>185357</v>
          </cell>
        </row>
        <row r="186">
          <cell r="A186" t="str">
            <v>E51</v>
          </cell>
          <cell r="B186" t="str">
            <v>MARCO METALICO PUERTAS e= 12 cm MONTANTE VIDRIO 4 mm. H=0.30 m. en lámina Cold rolled Cal. 18 para Hoja de Puerta con Ancho 0.76 a 1.10 m. y Altura 2.11 a 2.40 m. (Suministro).</v>
          </cell>
          <cell r="C186" t="str">
            <v>Esp</v>
          </cell>
          <cell r="D186" t="str">
            <v>und</v>
          </cell>
          <cell r="E186">
            <v>208467</v>
          </cell>
          <cell r="F186">
            <v>40756</v>
          </cell>
          <cell r="G186">
            <v>208467</v>
          </cell>
          <cell r="H186">
            <v>40756</v>
          </cell>
          <cell r="I186">
            <v>198540</v>
          </cell>
          <cell r="J186">
            <v>40756</v>
          </cell>
          <cell r="K186">
            <v>208467</v>
          </cell>
        </row>
        <row r="187">
          <cell r="A187" t="str">
            <v>E44</v>
          </cell>
          <cell r="B187" t="str">
            <v>MARCO METALICO PUERTAS e= 12 cm SENCILLO en lámina Cold rolled Cal. 18 para Hoja de Puerta con Ancho 0.51 a 0.75 m. y Altura 1.80 a 2.10 m. (Suministro).</v>
          </cell>
          <cell r="C187" t="str">
            <v>Esp</v>
          </cell>
          <cell r="D187" t="str">
            <v>und</v>
          </cell>
          <cell r="E187">
            <v>146529</v>
          </cell>
          <cell r="F187">
            <v>40756</v>
          </cell>
          <cell r="G187">
            <v>146529</v>
          </cell>
          <cell r="H187">
            <v>40756</v>
          </cell>
          <cell r="I187">
            <v>139551</v>
          </cell>
          <cell r="J187">
            <v>40756</v>
          </cell>
          <cell r="K187">
            <v>146529</v>
          </cell>
        </row>
        <row r="188">
          <cell r="A188" t="str">
            <v>E46</v>
          </cell>
          <cell r="B188" t="str">
            <v>MARCO METALICO PUERTAS e= 12 cm SENCILLO en lámina Cold rolled Cal. 18 para Hoja de Puerta con Ancho 0.51 a 0.75 m. y Altura 2.11 a 2.40 m. (Suministro).</v>
          </cell>
          <cell r="C188" t="str">
            <v>Esp</v>
          </cell>
          <cell r="D188" t="str">
            <v>und</v>
          </cell>
          <cell r="E188">
            <v>130687</v>
          </cell>
          <cell r="F188">
            <v>40756</v>
          </cell>
          <cell r="G188">
            <v>130687</v>
          </cell>
          <cell r="H188">
            <v>40756</v>
          </cell>
          <cell r="I188">
            <v>124464</v>
          </cell>
          <cell r="J188">
            <v>40756</v>
          </cell>
          <cell r="K188">
            <v>130687</v>
          </cell>
        </row>
        <row r="189">
          <cell r="A189" t="str">
            <v>E45</v>
          </cell>
          <cell r="B189" t="str">
            <v>MARCO METALICO PUERTAS e= 12 cm SENCILLO en lámina Cold rolled Cal. 18 para Hoja de Puerta con Ancho 0.76 a 1.10 m. y Altura 1.80 a 2.10 m. (Suministro).</v>
          </cell>
          <cell r="C189" t="str">
            <v>Esp</v>
          </cell>
          <cell r="D189" t="str">
            <v>und</v>
          </cell>
          <cell r="E189">
            <v>155769</v>
          </cell>
          <cell r="F189">
            <v>40756</v>
          </cell>
          <cell r="G189">
            <v>155769</v>
          </cell>
          <cell r="H189">
            <v>40756</v>
          </cell>
          <cell r="I189">
            <v>148351</v>
          </cell>
          <cell r="J189">
            <v>40756</v>
          </cell>
          <cell r="K189">
            <v>155769</v>
          </cell>
        </row>
        <row r="190">
          <cell r="A190" t="str">
            <v>E47</v>
          </cell>
          <cell r="B190" t="str">
            <v>MARCO METALICO PUERTAS e= 12 cm SENCILLO en lámina Cold rolled Cal. 18 para Puerta con Ancho 0.76 a 1.10 m. y Altura 2.11 a 2.40 m. (Suministro).</v>
          </cell>
          <cell r="C190" t="str">
            <v>Esp</v>
          </cell>
          <cell r="D190" t="str">
            <v>und</v>
          </cell>
          <cell r="E190">
            <v>139921</v>
          </cell>
          <cell r="F190">
            <v>40756</v>
          </cell>
          <cell r="G190">
            <v>139921</v>
          </cell>
          <cell r="H190">
            <v>40756</v>
          </cell>
          <cell r="I190">
            <v>133258</v>
          </cell>
          <cell r="J190">
            <v>40756</v>
          </cell>
          <cell r="K190">
            <v>139921</v>
          </cell>
        </row>
        <row r="191">
          <cell r="A191" t="str">
            <v>E42</v>
          </cell>
          <cell r="B191" t="str">
            <v>MARCO METALICO PUERTAS e= 8.5 cm MONTANTE REJILLA en lámina CR.  H=0.30 m. en lámina Cold rolled Cal. 18 para Hoja de Puerta con Ancho 0.51 a 0.75 m. y Altura 2.11 a 2.40 m. (Suministro).</v>
          </cell>
          <cell r="C191" t="str">
            <v>Esp</v>
          </cell>
          <cell r="D191" t="str">
            <v>und</v>
          </cell>
          <cell r="E191">
            <v>161577</v>
          </cell>
          <cell r="F191">
            <v>40756</v>
          </cell>
          <cell r="G191">
            <v>161577</v>
          </cell>
          <cell r="H191">
            <v>40756</v>
          </cell>
          <cell r="I191">
            <v>153883</v>
          </cell>
          <cell r="J191">
            <v>40756</v>
          </cell>
          <cell r="K191">
            <v>161577</v>
          </cell>
        </row>
        <row r="192">
          <cell r="A192" t="str">
            <v>E43</v>
          </cell>
          <cell r="B192" t="str">
            <v>MARCO METALICO PUERTAS e= 8.5 cm MONTANTE REJILLA en lámina CR.  H=0.30 m. en lámina Cold rolled Cal. 18 para Hoja de Puerta con Ancho 0.76 a 1.10 m. y Altura 2.11 a 2.40 m. (Suministro).</v>
          </cell>
          <cell r="C192" t="str">
            <v>Esp</v>
          </cell>
          <cell r="D192" t="str">
            <v>und</v>
          </cell>
          <cell r="E192">
            <v>189668</v>
          </cell>
          <cell r="F192">
            <v>40756</v>
          </cell>
          <cell r="G192">
            <v>189668</v>
          </cell>
          <cell r="H192">
            <v>40756</v>
          </cell>
          <cell r="I192">
            <v>180636</v>
          </cell>
          <cell r="J192">
            <v>40756</v>
          </cell>
          <cell r="K192">
            <v>189668</v>
          </cell>
        </row>
        <row r="193">
          <cell r="A193" t="str">
            <v>E40</v>
          </cell>
          <cell r="B193" t="str">
            <v>MARCO METALICO PUERTAS e= 8.5 cm MONTANTE REJILLA en lámina CR. H=0.30 m. en lámina Cold rolled Cal. 18 para Hoja de Puerta con Ancho 0.51 a 0.75 m. y Altura 1.80 a 2.10 m. (Suministro).</v>
          </cell>
          <cell r="C193" t="str">
            <v>Esp</v>
          </cell>
          <cell r="D193" t="str">
            <v>und</v>
          </cell>
          <cell r="E193">
            <v>148904</v>
          </cell>
          <cell r="F193">
            <v>40756</v>
          </cell>
          <cell r="G193">
            <v>148904</v>
          </cell>
          <cell r="H193">
            <v>40756</v>
          </cell>
          <cell r="I193">
            <v>141813</v>
          </cell>
          <cell r="J193">
            <v>40756</v>
          </cell>
          <cell r="K193">
            <v>148904</v>
          </cell>
        </row>
        <row r="194">
          <cell r="A194" t="str">
            <v>E41</v>
          </cell>
          <cell r="B194" t="str">
            <v>MARCO METALICO PUERTAS e= 8.5 cm MONTANTE REJILLA en lámina CR. H=0.30 m.en lámina Cold rolled Cal. 18 para Hoja de Puerta con Ancho 0.76 a 1.10 m. y Altura 1.80 a 2.10 m. (Suministro).</v>
          </cell>
          <cell r="C194" t="str">
            <v>Esp</v>
          </cell>
          <cell r="D194" t="str">
            <v>und</v>
          </cell>
          <cell r="E194">
            <v>176996</v>
          </cell>
          <cell r="F194">
            <v>40756</v>
          </cell>
          <cell r="G194">
            <v>176996</v>
          </cell>
          <cell r="H194">
            <v>40756</v>
          </cell>
          <cell r="I194">
            <v>168568</v>
          </cell>
          <cell r="J194">
            <v>40756</v>
          </cell>
          <cell r="K194">
            <v>176996</v>
          </cell>
        </row>
        <row r="195">
          <cell r="A195" t="str">
            <v>E36</v>
          </cell>
          <cell r="B195" t="str">
            <v>MARCO METALICO PUERTAS e= 8.5 cm MONTANTE VIDRIO 4 mm. H=0.30 m. en lámina Cold rolled Cal. 18 para Hoja de Puerta con Ancho 0.51 a 0.75 m. y Altura 1.80 a 2.10 m. (Suministro).</v>
          </cell>
          <cell r="C195" t="str">
            <v>Esp</v>
          </cell>
          <cell r="D195" t="str">
            <v>und</v>
          </cell>
          <cell r="E195">
            <v>139659</v>
          </cell>
          <cell r="F195">
            <v>40756</v>
          </cell>
          <cell r="G195">
            <v>139659</v>
          </cell>
          <cell r="H195">
            <v>40756</v>
          </cell>
          <cell r="I195">
            <v>133009</v>
          </cell>
          <cell r="J195">
            <v>40756</v>
          </cell>
          <cell r="K195">
            <v>139659</v>
          </cell>
        </row>
        <row r="196">
          <cell r="A196" t="str">
            <v>E38</v>
          </cell>
          <cell r="B196" t="str">
            <v>MARCO METALICO PUERTAS e= 8.5 cm MONTANTE VIDRIO 4 mm. H=0.30 m. en lámina Cold rolled Cal. 18 para Hoja de Puerta con Ancho 0.51 a 0.75 m. y Altura 2.11 a 2.40 m. (Suministro).</v>
          </cell>
          <cell r="C196" t="str">
            <v>Esp</v>
          </cell>
          <cell r="D196" t="str">
            <v>und</v>
          </cell>
          <cell r="E196">
            <v>152332</v>
          </cell>
          <cell r="F196">
            <v>40756</v>
          </cell>
          <cell r="G196">
            <v>152332</v>
          </cell>
          <cell r="H196">
            <v>40756</v>
          </cell>
          <cell r="I196">
            <v>145078</v>
          </cell>
          <cell r="J196">
            <v>40756</v>
          </cell>
          <cell r="K196">
            <v>152332</v>
          </cell>
        </row>
        <row r="197">
          <cell r="A197" t="str">
            <v>E39</v>
          </cell>
          <cell r="B197" t="str">
            <v>MARCO METALICO PUERTAS e= 8.5 cm MONTANTE VIDRIO 4 mm. H=0.30 m. en lámina Cold rolled Cal. 18 para Hoja de Puerta con Ancho 0.76 a 1.10 m. y Altura 2.11 a 2.40 m. (Suministro).</v>
          </cell>
          <cell r="C197" t="str">
            <v>Esp</v>
          </cell>
          <cell r="D197" t="str">
            <v>und</v>
          </cell>
          <cell r="E197">
            <v>166774</v>
          </cell>
          <cell r="F197">
            <v>40756</v>
          </cell>
          <cell r="G197">
            <v>166774</v>
          </cell>
          <cell r="H197">
            <v>40756</v>
          </cell>
          <cell r="I197">
            <v>158832</v>
          </cell>
          <cell r="J197">
            <v>40756</v>
          </cell>
          <cell r="K197">
            <v>166774</v>
          </cell>
        </row>
        <row r="198">
          <cell r="A198" t="str">
            <v>E37</v>
          </cell>
          <cell r="B198" t="str">
            <v>MARCO METALICO PUERTAS e= 8.5 cm MONTANTE VIDRIO 4 mm. H=0.30 m.en lámina Cold rolled Cal. 18 para Hoja de Puerta con Ancho 0.76 a 1.10 m. y Altura 1.80 a 2.10 m. (Suministro).</v>
          </cell>
          <cell r="C198" t="str">
            <v>Esp</v>
          </cell>
          <cell r="D198" t="str">
            <v>und</v>
          </cell>
          <cell r="E198">
            <v>148285</v>
          </cell>
          <cell r="F198">
            <v>40756</v>
          </cell>
          <cell r="G198">
            <v>148285</v>
          </cell>
          <cell r="H198">
            <v>40756</v>
          </cell>
          <cell r="I198">
            <v>141224</v>
          </cell>
          <cell r="J198">
            <v>40756</v>
          </cell>
          <cell r="K198">
            <v>148285</v>
          </cell>
        </row>
        <row r="199">
          <cell r="A199" t="str">
            <v>E32</v>
          </cell>
          <cell r="B199" t="str">
            <v>MARCO METALICO PUERTAS e= 8.5 cm SENCILLO en lámina Cold rolled Cal. 18 para Hoja de Puerta con Ancho 0.51 a 0.75 m. y Altura 1.80 a 2.10 m. (Suministro)</v>
          </cell>
          <cell r="C199" t="str">
            <v>Esp</v>
          </cell>
          <cell r="D199" t="str">
            <v>und</v>
          </cell>
          <cell r="E199">
            <v>84189</v>
          </cell>
          <cell r="F199">
            <v>40756</v>
          </cell>
          <cell r="G199">
            <v>84189</v>
          </cell>
          <cell r="H199">
            <v>40756</v>
          </cell>
          <cell r="I199">
            <v>80180</v>
          </cell>
          <cell r="J199">
            <v>40756</v>
          </cell>
          <cell r="K199">
            <v>84189</v>
          </cell>
        </row>
        <row r="200">
          <cell r="A200" t="str">
            <v>E34</v>
          </cell>
          <cell r="B200" t="str">
            <v>MARCO METALICO PUERTAS e= 8.5 cm SENCILLO en lámina Cold rolled Cal. 18 para Hoja de Puerta con Ancho 0.51 a 0.75 m. y Altura 2.11 a 2.40 m. (Suministro).</v>
          </cell>
          <cell r="C200" t="str">
            <v>Esp</v>
          </cell>
          <cell r="D200" t="str">
            <v>und</v>
          </cell>
          <cell r="E200">
            <v>106599</v>
          </cell>
          <cell r="F200">
            <v>40756</v>
          </cell>
          <cell r="G200">
            <v>106599</v>
          </cell>
          <cell r="H200">
            <v>40756</v>
          </cell>
          <cell r="I200">
            <v>101523</v>
          </cell>
          <cell r="J200">
            <v>40756</v>
          </cell>
          <cell r="K200">
            <v>106599</v>
          </cell>
        </row>
        <row r="201">
          <cell r="A201" t="str">
            <v>E33</v>
          </cell>
          <cell r="B201" t="str">
            <v>MARCO METALICO PUERTAS e= 8.5 cm SENCILLO en lámina Cold rolled Cal. 18 para Hoja de Puerta con Ancho 0.76 a 1.10 m. y Altura 1.80 a 2.10 m. (Suministro).</v>
          </cell>
          <cell r="C201" t="str">
            <v>Esp</v>
          </cell>
          <cell r="D201" t="str">
            <v>und</v>
          </cell>
          <cell r="E201">
            <v>91203</v>
          </cell>
          <cell r="F201">
            <v>40756</v>
          </cell>
          <cell r="G201">
            <v>91203</v>
          </cell>
          <cell r="H201">
            <v>40756</v>
          </cell>
          <cell r="I201">
            <v>86860</v>
          </cell>
          <cell r="J201">
            <v>40756</v>
          </cell>
          <cell r="K201">
            <v>91203</v>
          </cell>
        </row>
        <row r="202">
          <cell r="A202" t="str">
            <v>E35</v>
          </cell>
          <cell r="B202" t="str">
            <v>MARCO METALICO PUERTAS e= 8.5 cm SENCILLO en lámina Cold rolled Cal. 18 para Puerta con Ancho 0.76 a 1.10 m. y Altura 2.11 a 2.40 m. (Suministro).</v>
          </cell>
          <cell r="C202" t="str">
            <v>Esp</v>
          </cell>
          <cell r="D202" t="str">
            <v>und</v>
          </cell>
          <cell r="E202">
            <v>109590</v>
          </cell>
          <cell r="F202">
            <v>40756</v>
          </cell>
          <cell r="G202">
            <v>109590</v>
          </cell>
          <cell r="H202">
            <v>40756</v>
          </cell>
          <cell r="I202">
            <v>104371</v>
          </cell>
          <cell r="J202">
            <v>40756</v>
          </cell>
          <cell r="K202">
            <v>109590</v>
          </cell>
        </row>
        <row r="203">
          <cell r="A203" t="str">
            <v>E03</v>
          </cell>
          <cell r="B203" t="str">
            <v>MARCO SENCILLO EN ANGULO EN ACERO A-37</v>
          </cell>
          <cell r="C203" t="str">
            <v>Ins</v>
          </cell>
          <cell r="D203" t="str">
            <v>und</v>
          </cell>
          <cell r="E203">
            <v>136448</v>
          </cell>
          <cell r="F203">
            <v>40756</v>
          </cell>
          <cell r="G203">
            <v>136448</v>
          </cell>
          <cell r="H203">
            <v>40756</v>
          </cell>
          <cell r="I203">
            <v>129950</v>
          </cell>
          <cell r="J203">
            <v>40756</v>
          </cell>
          <cell r="K203">
            <v>136448</v>
          </cell>
        </row>
        <row r="204">
          <cell r="A204" t="str">
            <v>E23</v>
          </cell>
          <cell r="B204" t="str">
            <v>MARCO Y TAPA CAJA INSPECCION de 0.30 x 0.30 m. (Marco en angulo 1 1/2 x 1 1/2 * 1/8", tapa reforzada en platina de 2 * 1/8" con parrilla en varilla 3/8 cada 10 cm.).</v>
          </cell>
          <cell r="C204" t="str">
            <v>Esp</v>
          </cell>
          <cell r="D204" t="str">
            <v>und</v>
          </cell>
          <cell r="E204">
            <v>57750</v>
          </cell>
          <cell r="F204">
            <v>40756</v>
          </cell>
          <cell r="G204">
            <v>57750</v>
          </cell>
          <cell r="H204">
            <v>40756</v>
          </cell>
          <cell r="I204">
            <v>55000</v>
          </cell>
          <cell r="J204">
            <v>40756</v>
          </cell>
          <cell r="K204">
            <v>57750</v>
          </cell>
        </row>
        <row r="205">
          <cell r="A205" t="str">
            <v>E22</v>
          </cell>
          <cell r="B205" t="str">
            <v>MARCO Y TAPA CAJA INSPECCION de 0.40 x 0.40 m. (Marco en angulo 1 1/2 x 1 1/2 * 1/8", tapa reforzada en platina de 2 * 1/8" con parrilla en varilla 3/8 cada 10 cm.).</v>
          </cell>
          <cell r="C205" t="str">
            <v>Esp</v>
          </cell>
          <cell r="D205" t="str">
            <v>und</v>
          </cell>
          <cell r="E205">
            <v>68250</v>
          </cell>
          <cell r="F205">
            <v>40756</v>
          </cell>
          <cell r="G205">
            <v>68250</v>
          </cell>
          <cell r="H205">
            <v>40756</v>
          </cell>
          <cell r="I205">
            <v>65000</v>
          </cell>
          <cell r="J205">
            <v>40756</v>
          </cell>
          <cell r="K205">
            <v>68250</v>
          </cell>
        </row>
        <row r="206">
          <cell r="A206" t="str">
            <v>E04</v>
          </cell>
          <cell r="B206" t="str">
            <v>MARCO Y TAPA CAJA INSPECCION de 0.60 x 0.60 cm. (Marco en angulo 2 1/2 x 2 1/2 * 3/16", tapa reforzada en platina de 3 * 3/16" con parrilla en varilla 3/8 cada 10 cm.).</v>
          </cell>
          <cell r="C206" t="str">
            <v>Esp</v>
          </cell>
          <cell r="D206" t="str">
            <v>und</v>
          </cell>
          <cell r="E206">
            <v>131250</v>
          </cell>
          <cell r="F206">
            <v>40756</v>
          </cell>
          <cell r="G206">
            <v>131250</v>
          </cell>
          <cell r="H206">
            <v>40756</v>
          </cell>
          <cell r="I206">
            <v>125000</v>
          </cell>
          <cell r="J206">
            <v>40756</v>
          </cell>
          <cell r="K206">
            <v>131250</v>
          </cell>
        </row>
        <row r="207">
          <cell r="A207" t="str">
            <v>E05</v>
          </cell>
          <cell r="B207" t="str">
            <v>MARCO Y TAPA CAJA INSPECCION de 0.80 x 0.80 cm. (Marco en angulo 2 1/2 x 2 1/2 * 3/16", tapa reforzada en platina de 3 * 3/16" con parrilla en varilla 3/8 cada 10 cm.).</v>
          </cell>
          <cell r="C207" t="str">
            <v>Esp</v>
          </cell>
          <cell r="D207" t="str">
            <v>und</v>
          </cell>
          <cell r="E207">
            <v>269403</v>
          </cell>
          <cell r="F207">
            <v>40756</v>
          </cell>
          <cell r="G207">
            <v>269403</v>
          </cell>
          <cell r="H207">
            <v>40756</v>
          </cell>
          <cell r="I207">
            <v>256574</v>
          </cell>
          <cell r="J207">
            <v>40756</v>
          </cell>
          <cell r="K207">
            <v>269403</v>
          </cell>
        </row>
        <row r="208">
          <cell r="A208" t="str">
            <v>E24</v>
          </cell>
          <cell r="B208" t="str">
            <v>MARCO Y TAPA CAJA INSPECCION de 1.00 x 1.00 m. (Marco en angulo 2 1/2 x 2 1/2 * 3/16", tapa reforzada en platina de 3 * 3/16" con parrilla en varilla 3/8 cada 10 cm.).</v>
          </cell>
          <cell r="C208" t="str">
            <v>Esp</v>
          </cell>
          <cell r="D208" t="str">
            <v>und</v>
          </cell>
          <cell r="E208">
            <v>356080</v>
          </cell>
          <cell r="F208">
            <v>40756</v>
          </cell>
          <cell r="G208">
            <v>356080</v>
          </cell>
          <cell r="H208">
            <v>40756</v>
          </cell>
          <cell r="I208">
            <v>339124</v>
          </cell>
          <cell r="J208">
            <v>40756</v>
          </cell>
          <cell r="K208">
            <v>356080</v>
          </cell>
        </row>
        <row r="209">
          <cell r="A209" t="str">
            <v>E68</v>
          </cell>
          <cell r="B209" t="str">
            <v>MARCO Y TAPA CAJA INSPECCION Según Norma CS 274 de 0.72 x 0.72 m. (Marco en angulo 2 1/2 x 2 1/2 * 3/16", tapa reforzada en platina de 2 1/2 * 3/16" con parrilla en varilla 3/8 cada 10 cm.).</v>
          </cell>
          <cell r="C209" t="str">
            <v>Esp</v>
          </cell>
          <cell r="D209" t="str">
            <v>und</v>
          </cell>
          <cell r="E209">
            <v>255360</v>
          </cell>
          <cell r="F209">
            <v>40756</v>
          </cell>
          <cell r="G209">
            <v>255360</v>
          </cell>
          <cell r="H209">
            <v>40756</v>
          </cell>
          <cell r="I209">
            <v>243200</v>
          </cell>
          <cell r="J209">
            <v>40756</v>
          </cell>
          <cell r="K209">
            <v>255360</v>
          </cell>
        </row>
        <row r="210">
          <cell r="A210" t="str">
            <v>E69</v>
          </cell>
          <cell r="B210" t="str">
            <v>MARCO Y TAPA CAJA INSPECCION Según Norma CS 275 de 0.805 x 1.305 m. (Marco en angulo 2 1/2 x 2 1/2 * 3/16", tapa reforzada en platina de 2 1/2 * 3/16" con parrilla en varilla 1/2" cada 10 cm.).</v>
          </cell>
          <cell r="C210" t="str">
            <v>Esp</v>
          </cell>
          <cell r="D210" t="str">
            <v>und</v>
          </cell>
          <cell r="E210">
            <v>289422</v>
          </cell>
          <cell r="F210">
            <v>40756</v>
          </cell>
          <cell r="G210">
            <v>289422</v>
          </cell>
          <cell r="H210">
            <v>40756</v>
          </cell>
          <cell r="I210">
            <v>275640</v>
          </cell>
          <cell r="J210">
            <v>40756</v>
          </cell>
          <cell r="K210">
            <v>289422</v>
          </cell>
        </row>
        <row r="211">
          <cell r="A211" t="str">
            <v>E70</v>
          </cell>
          <cell r="B211" t="str">
            <v>MARCO Y TAPA CAJA INSPECCION Según Norma CS 276-2 de 1.305 x 1.61 m. (Marco en angulo 2 1/2 x 2 1/2 * 3/16", tapa reforzada en platina de 2 1/2 * 3/16" con parrilla en varilla 1/2" cada 10 cm.).</v>
          </cell>
          <cell r="C211" t="str">
            <v>Esp</v>
          </cell>
          <cell r="D211" t="str">
            <v>und</v>
          </cell>
          <cell r="E211">
            <v>362565</v>
          </cell>
          <cell r="F211">
            <v>40756</v>
          </cell>
          <cell r="G211">
            <v>362565</v>
          </cell>
          <cell r="H211">
            <v>40756</v>
          </cell>
          <cell r="I211">
            <v>345300</v>
          </cell>
          <cell r="J211">
            <v>40756</v>
          </cell>
          <cell r="K211">
            <v>362565</v>
          </cell>
        </row>
        <row r="212">
          <cell r="A212" t="str">
            <v>E71</v>
          </cell>
          <cell r="B212" t="str">
            <v>MARCO Y TAPA CAJA INSPECCION Según Norma CS 280-3 con diametro de 0.685 m. Incluye concreto de 4.000 psi.</v>
          </cell>
          <cell r="C212" t="str">
            <v>Esp</v>
          </cell>
          <cell r="D212" t="str">
            <v>und</v>
          </cell>
          <cell r="E212">
            <v>472500</v>
          </cell>
          <cell r="F212">
            <v>40756</v>
          </cell>
          <cell r="G212">
            <v>472500</v>
          </cell>
          <cell r="H212">
            <v>40756</v>
          </cell>
          <cell r="I212">
            <v>450000</v>
          </cell>
          <cell r="J212">
            <v>40756</v>
          </cell>
          <cell r="K212">
            <v>472500</v>
          </cell>
        </row>
        <row r="213">
          <cell r="A213" t="str">
            <v>E06</v>
          </cell>
          <cell r="B213" t="str">
            <v>PLATINA  2'' x 1/4''</v>
          </cell>
          <cell r="C213" t="str">
            <v>Ins</v>
          </cell>
          <cell r="D213" t="str">
            <v>ml</v>
          </cell>
          <cell r="E213">
            <v>6510</v>
          </cell>
          <cell r="F213">
            <v>40756</v>
          </cell>
          <cell r="G213">
            <v>6510</v>
          </cell>
          <cell r="H213">
            <v>40756</v>
          </cell>
          <cell r="I213">
            <v>6200</v>
          </cell>
          <cell r="J213">
            <v>40756</v>
          </cell>
          <cell r="K213">
            <v>6510</v>
          </cell>
        </row>
        <row r="214">
          <cell r="A214" t="str">
            <v>E07</v>
          </cell>
          <cell r="B214" t="str">
            <v>PLATINA 5 x 5 cm</v>
          </cell>
          <cell r="C214" t="str">
            <v>Ins</v>
          </cell>
          <cell r="D214" t="str">
            <v>und</v>
          </cell>
          <cell r="E214">
            <v>2625</v>
          </cell>
          <cell r="F214">
            <v>40756</v>
          </cell>
          <cell r="G214">
            <v>2625</v>
          </cell>
          <cell r="H214">
            <v>40756</v>
          </cell>
          <cell r="I214">
            <v>2500</v>
          </cell>
          <cell r="J214">
            <v>40756</v>
          </cell>
          <cell r="K214">
            <v>2625</v>
          </cell>
        </row>
        <row r="215">
          <cell r="A215" t="str">
            <v>E08</v>
          </cell>
          <cell r="B215" t="str">
            <v>PLATINA SOPORTE 3 mm</v>
          </cell>
          <cell r="C215" t="str">
            <v>Ins</v>
          </cell>
          <cell r="D215" t="str">
            <v>und</v>
          </cell>
          <cell r="E215">
            <v>2625</v>
          </cell>
          <cell r="F215">
            <v>40756</v>
          </cell>
          <cell r="G215">
            <v>2625</v>
          </cell>
          <cell r="H215">
            <v>40756</v>
          </cell>
          <cell r="I215">
            <v>2500</v>
          </cell>
          <cell r="J215">
            <v>40756</v>
          </cell>
          <cell r="K215">
            <v>2625</v>
          </cell>
        </row>
        <row r="216">
          <cell r="A216" t="str">
            <v>E31</v>
          </cell>
          <cell r="B216" t="str">
            <v>PUERTA CABINAS SANITARIAS SISTEMA CANTILIVER en Acero Inoxidable Cal. 18. Tipo Grijalba o Similar según Detalle. Incluye suministro, instalación, marco, chapetas, pasador de cierre y platinas según detalle.</v>
          </cell>
          <cell r="C216" t="str">
            <v>Esp</v>
          </cell>
          <cell r="D216" t="str">
            <v>m2</v>
          </cell>
          <cell r="E216">
            <v>598500</v>
          </cell>
          <cell r="F216">
            <v>40756</v>
          </cell>
          <cell r="G216">
            <v>598500</v>
          </cell>
          <cell r="H216">
            <v>40756</v>
          </cell>
          <cell r="I216">
            <v>570000</v>
          </cell>
          <cell r="J216">
            <v>40756</v>
          </cell>
          <cell r="K216">
            <v>598500</v>
          </cell>
        </row>
        <row r="217">
          <cell r="A217" t="str">
            <v>E30</v>
          </cell>
          <cell r="B217" t="str">
            <v>PUERTA CABINAS SANITARIAS SISTEMA CANTILIVER en Acero Inoxidable Cal. 20. Tipo Grijalba o Similar según Detalle. Incluye suministro, instalación, marco, chapetas, pasador de cierre y platinas según detalle.</v>
          </cell>
          <cell r="C217" t="str">
            <v>Esp</v>
          </cell>
          <cell r="D217" t="str">
            <v>m2</v>
          </cell>
          <cell r="E217">
            <v>577500</v>
          </cell>
          <cell r="F217">
            <v>40756</v>
          </cell>
          <cell r="G217">
            <v>577500</v>
          </cell>
          <cell r="H217">
            <v>40756</v>
          </cell>
          <cell r="I217">
            <v>550000</v>
          </cell>
          <cell r="J217">
            <v>40756</v>
          </cell>
          <cell r="K217">
            <v>577500</v>
          </cell>
        </row>
        <row r="218">
          <cell r="A218" t="str">
            <v>E10</v>
          </cell>
          <cell r="B218"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8" t="str">
            <v>Esp</v>
          </cell>
          <cell r="D218" t="str">
            <v>m2</v>
          </cell>
          <cell r="E218">
            <v>357000</v>
          </cell>
          <cell r="F218">
            <v>40756</v>
          </cell>
          <cell r="G218">
            <v>357000</v>
          </cell>
          <cell r="H218">
            <v>40756</v>
          </cell>
          <cell r="I218">
            <v>340000</v>
          </cell>
          <cell r="J218">
            <v>40756</v>
          </cell>
          <cell r="K218">
            <v>357000</v>
          </cell>
        </row>
        <row r="219">
          <cell r="A219" t="str">
            <v>E29</v>
          </cell>
          <cell r="B219"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9" t="str">
            <v>Esp</v>
          </cell>
          <cell r="D219" t="str">
            <v>m2</v>
          </cell>
          <cell r="E219">
            <v>346500</v>
          </cell>
          <cell r="F219">
            <v>40756</v>
          </cell>
          <cell r="G219">
            <v>346500</v>
          </cell>
          <cell r="H219">
            <v>40756</v>
          </cell>
          <cell r="I219">
            <v>330000</v>
          </cell>
          <cell r="J219">
            <v>40756</v>
          </cell>
          <cell r="K219">
            <v>346500</v>
          </cell>
        </row>
        <row r="220">
          <cell r="A220" t="str">
            <v>E11</v>
          </cell>
          <cell r="B220"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20" t="str">
            <v>Esp</v>
          </cell>
          <cell r="D220" t="str">
            <v>m2</v>
          </cell>
          <cell r="E220">
            <v>302941</v>
          </cell>
          <cell r="F220">
            <v>40756</v>
          </cell>
          <cell r="G220">
            <v>302941</v>
          </cell>
          <cell r="H220">
            <v>40756</v>
          </cell>
          <cell r="I220">
            <v>288515</v>
          </cell>
          <cell r="J220">
            <v>40756</v>
          </cell>
          <cell r="K220">
            <v>302941</v>
          </cell>
        </row>
        <row r="221">
          <cell r="A221" t="str">
            <v>E60</v>
          </cell>
          <cell r="B221" t="str">
            <v>PUERTA METALICA Lámina Cold Rolled Cal. 18 Tipo PANEL CON MARCO MONTANTE EN REJILLA ( Incluye anticorrosivo + pintura ELECTROSTATICA + marco cold rolled cal. 18 cargados en concreto). Incluye el suministro de todos los accesorios requeridos para el correcto montaje. (Suministro e Instalación).</v>
          </cell>
          <cell r="C221" t="str">
            <v>Esp</v>
          </cell>
          <cell r="D221" t="str">
            <v>m2</v>
          </cell>
          <cell r="E221">
            <v>369191</v>
          </cell>
          <cell r="F221">
            <v>40756</v>
          </cell>
          <cell r="G221">
            <v>369191</v>
          </cell>
          <cell r="H221">
            <v>40756</v>
          </cell>
          <cell r="I221">
            <v>351610</v>
          </cell>
          <cell r="J221">
            <v>40756</v>
          </cell>
          <cell r="K221">
            <v>369191</v>
          </cell>
        </row>
        <row r="222">
          <cell r="A222" t="str">
            <v>E61</v>
          </cell>
          <cell r="B222"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C222" t="str">
            <v>Esp</v>
          </cell>
          <cell r="D222" t="str">
            <v>m2</v>
          </cell>
          <cell r="E222">
            <v>363841</v>
          </cell>
          <cell r="F222">
            <v>40756</v>
          </cell>
          <cell r="G222">
            <v>363841</v>
          </cell>
          <cell r="H222">
            <v>40756</v>
          </cell>
          <cell r="I222">
            <v>346515</v>
          </cell>
          <cell r="J222">
            <v>40756</v>
          </cell>
          <cell r="K222">
            <v>363841</v>
          </cell>
        </row>
        <row r="223">
          <cell r="A223" t="str">
            <v>E58</v>
          </cell>
          <cell r="B223" t="str">
            <v>PUERTA METALICA Lámina Cold Rolled Cal. 18 Tipo PANEL CON MARCO MONTANTE EN VIDRIO 4 mm. ( Incluye anticorrosivo + pintura ELECTROSTATICA + marco cold rolled cal. 18 cargados en concreto). Incluye el suministro de todos los accesorios requeridos para el correcto montaje. (Suministro e Instalación).</v>
          </cell>
          <cell r="C223" t="str">
            <v>Esp</v>
          </cell>
          <cell r="D223" t="str">
            <v>m2</v>
          </cell>
          <cell r="E223">
            <v>345074</v>
          </cell>
          <cell r="F223">
            <v>40756</v>
          </cell>
          <cell r="G223">
            <v>345074</v>
          </cell>
          <cell r="H223">
            <v>40756</v>
          </cell>
          <cell r="I223">
            <v>328642</v>
          </cell>
          <cell r="J223">
            <v>40756</v>
          </cell>
          <cell r="K223">
            <v>345074</v>
          </cell>
        </row>
        <row r="224">
          <cell r="A224" t="str">
            <v>E59</v>
          </cell>
          <cell r="B224" t="str">
            <v>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v>
          </cell>
          <cell r="C224" t="str">
            <v>Esp</v>
          </cell>
          <cell r="D224" t="str">
            <v>m2</v>
          </cell>
          <cell r="E224">
            <v>339724</v>
          </cell>
          <cell r="F224">
            <v>40756</v>
          </cell>
          <cell r="G224">
            <v>339724</v>
          </cell>
          <cell r="H224">
            <v>40756</v>
          </cell>
          <cell r="I224">
            <v>323547</v>
          </cell>
          <cell r="J224">
            <v>40756</v>
          </cell>
          <cell r="K224">
            <v>339724</v>
          </cell>
        </row>
        <row r="225">
          <cell r="A225" t="str">
            <v>E56</v>
          </cell>
          <cell r="B225" t="str">
            <v>PUERTA METALICA Lámina Cold Rolled Cal. 18 Tipo PANEL CON MARCO SENCILLO ( Incluye anticorrosivo + pintura ELECTROSTATICA + marco cold rolled cal. 18 cargados en concreto). Incluye el suministro de todos los accesorios requeridos para el correcto montaje. (Suministro e Instalación).</v>
          </cell>
          <cell r="C225" t="str">
            <v>Esp</v>
          </cell>
          <cell r="D225" t="str">
            <v>m2</v>
          </cell>
          <cell r="E225">
            <v>345074</v>
          </cell>
          <cell r="F225">
            <v>40756</v>
          </cell>
          <cell r="G225">
            <v>345074</v>
          </cell>
          <cell r="H225">
            <v>40756</v>
          </cell>
          <cell r="I225">
            <v>328642</v>
          </cell>
          <cell r="J225">
            <v>40756</v>
          </cell>
          <cell r="K225">
            <v>345074</v>
          </cell>
        </row>
        <row r="226">
          <cell r="A226" t="str">
            <v>E57</v>
          </cell>
          <cell r="B226"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C226" t="str">
            <v>Esp</v>
          </cell>
          <cell r="D226" t="str">
            <v>m2</v>
          </cell>
          <cell r="E226">
            <v>339724</v>
          </cell>
          <cell r="F226">
            <v>40756</v>
          </cell>
          <cell r="G226">
            <v>339724</v>
          </cell>
          <cell r="H226">
            <v>40756</v>
          </cell>
          <cell r="I226">
            <v>323547</v>
          </cell>
          <cell r="J226">
            <v>40756</v>
          </cell>
          <cell r="K226">
            <v>339724</v>
          </cell>
        </row>
        <row r="227">
          <cell r="A227" t="str">
            <v>E66</v>
          </cell>
          <cell r="B227" t="str">
            <v>PUERTA METALICA Lámina Cold Rolled Cal. 18 Tipo REJILLA CON MARCO MONTANTE EN REJILLA ( Incluye anticorrosivo + pintura ELECTROSTATICA + marco cold rolled cal. 18 cargados en concreto). Incluye el suministro de todos los accesorios requeridos para el correcto montaje. (Suministro e Instalación).</v>
          </cell>
          <cell r="C227" t="str">
            <v>Esp</v>
          </cell>
          <cell r="D227" t="str">
            <v>m2</v>
          </cell>
          <cell r="E227">
            <v>393551</v>
          </cell>
          <cell r="F227">
            <v>40756</v>
          </cell>
          <cell r="G227">
            <v>393551</v>
          </cell>
          <cell r="H227">
            <v>40756</v>
          </cell>
          <cell r="I227">
            <v>374810</v>
          </cell>
          <cell r="J227">
            <v>40756</v>
          </cell>
          <cell r="K227">
            <v>393551</v>
          </cell>
        </row>
        <row r="228">
          <cell r="A228" t="str">
            <v>E67</v>
          </cell>
          <cell r="B228" t="str">
            <v>PUERTA METALICA Lámina Cold Rolled Cal. 18 Tipo REJILLA CON MARCO MONTANTE EN REJILLA. ( Incluye anticorrosivo + pintura ESMALTE + marco cold rolled cal. 18 cargados en concreto). Incluye el suministro de todos los accesorios requeridos para el correcto montaje. (Suministro e Instalación).</v>
          </cell>
          <cell r="C228" t="str">
            <v>Esp</v>
          </cell>
          <cell r="D228" t="str">
            <v>m2</v>
          </cell>
          <cell r="E228">
            <v>388201</v>
          </cell>
          <cell r="F228">
            <v>40756</v>
          </cell>
          <cell r="G228">
            <v>388201</v>
          </cell>
          <cell r="H228">
            <v>40756</v>
          </cell>
          <cell r="I228">
            <v>369715</v>
          </cell>
          <cell r="J228">
            <v>40756</v>
          </cell>
          <cell r="K228">
            <v>388201</v>
          </cell>
        </row>
        <row r="229">
          <cell r="A229" t="str">
            <v>E67A</v>
          </cell>
          <cell r="B229" t="str">
            <v>PUERTA POLVORIN METALICA Lámina Cold Rolled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9" t="str">
            <v>Esp</v>
          </cell>
          <cell r="D229" t="str">
            <v>und</v>
          </cell>
          <cell r="E229">
            <v>5529090</v>
          </cell>
          <cell r="F229">
            <v>40756</v>
          </cell>
          <cell r="G229">
            <v>5529090</v>
          </cell>
          <cell r="H229">
            <v>40756</v>
          </cell>
          <cell r="I229">
            <v>5265800</v>
          </cell>
          <cell r="J229">
            <v>40756</v>
          </cell>
          <cell r="K229">
            <v>5529090</v>
          </cell>
        </row>
        <row r="230">
          <cell r="A230" t="str">
            <v>E67B</v>
          </cell>
          <cell r="B230" t="str">
            <v>PUERTA EN ALUMINIO ANODIZADO MATE NATURAL. VIDRIO LAMINADO 4+4 CON PELICULA SAND BLASTING, SEGUN PLANOS. SEGÚN DETALLE  Incluyen el suministro de todos los accesorios requeridos para el correcto montaje</v>
          </cell>
          <cell r="C230" t="str">
            <v>Esp</v>
          </cell>
          <cell r="D230" t="str">
            <v>m2</v>
          </cell>
          <cell r="E230">
            <v>485835</v>
          </cell>
          <cell r="F230">
            <v>40756</v>
          </cell>
          <cell r="G230">
            <v>485835</v>
          </cell>
          <cell r="H230">
            <v>40756</v>
          </cell>
          <cell r="I230">
            <v>462700</v>
          </cell>
          <cell r="J230">
            <v>40756</v>
          </cell>
          <cell r="K230">
            <v>485835</v>
          </cell>
        </row>
        <row r="231">
          <cell r="A231" t="str">
            <v>E64</v>
          </cell>
          <cell r="B231" t="str">
            <v>PUERTA METALICA Lámina Cold Rolled Cal. 18 Tipo REJILLA CON MARCO MONTANTE EN VIDRIO 4 mm. ( Incluye anticorrosivo + pintura ELECTROSTATICA + marco cold rolled cal. 18 cargados en concreto). Incluye el suministro de todos los accesorios requeridos para el correcto montaje. (Suministro e Instalación).</v>
          </cell>
          <cell r="C231" t="str">
            <v>Esp</v>
          </cell>
          <cell r="D231" t="str">
            <v>m2</v>
          </cell>
          <cell r="E231">
            <v>369434</v>
          </cell>
          <cell r="F231">
            <v>40756</v>
          </cell>
          <cell r="G231">
            <v>369434</v>
          </cell>
          <cell r="H231">
            <v>40756</v>
          </cell>
          <cell r="I231">
            <v>351842</v>
          </cell>
          <cell r="J231">
            <v>40756</v>
          </cell>
          <cell r="K231">
            <v>369434</v>
          </cell>
        </row>
        <row r="232">
          <cell r="A232" t="str">
            <v>E65</v>
          </cell>
          <cell r="B232" t="str">
            <v>PUERTA METALICA Lámina Cold Rolled Cal. 18 Tipo REJILLA CON MARCO MONTANTE EN VIDRIO 4 mm. ( Incluye anticorrosivo + pintura ESMALTE + marco cold rolled cal. 18 cargados en concreto). Incluye el suministro de todos los accesorios requeridos para el correcto montaje. (Suministro e Instalación).</v>
          </cell>
          <cell r="C232" t="str">
            <v>Esp</v>
          </cell>
          <cell r="D232" t="str">
            <v>m2</v>
          </cell>
          <cell r="E232">
            <v>364084</v>
          </cell>
          <cell r="F232">
            <v>40756</v>
          </cell>
          <cell r="G232">
            <v>364084</v>
          </cell>
          <cell r="H232">
            <v>40756</v>
          </cell>
          <cell r="I232">
            <v>346747</v>
          </cell>
          <cell r="J232">
            <v>40756</v>
          </cell>
          <cell r="K232">
            <v>364084</v>
          </cell>
        </row>
        <row r="233">
          <cell r="A233" t="str">
            <v>E62</v>
          </cell>
          <cell r="B233" t="str">
            <v>PUERTA  ENTABLERADA en lámina CR cal. 18 y alma (centro) en vidrio; con marco en lámina cal 18, montante y pisavidrios en lámina (si aplican), manija, perfiles según diseño. Incluye soldaduras, pernos de anclajes y complementarios, suministro, fabricación, montaje, anticorrosivo aplicado en dos (2) capas, vidrio 4mm.</v>
          </cell>
          <cell r="C233" t="str">
            <v>Esp</v>
          </cell>
          <cell r="D233" t="str">
            <v>m2</v>
          </cell>
          <cell r="E233">
            <v>285495</v>
          </cell>
          <cell r="F233">
            <v>40756</v>
          </cell>
          <cell r="G233">
            <v>285495</v>
          </cell>
          <cell r="H233">
            <v>40756</v>
          </cell>
          <cell r="I233">
            <v>271900</v>
          </cell>
          <cell r="J233">
            <v>40756</v>
          </cell>
          <cell r="K233">
            <v>285495</v>
          </cell>
        </row>
        <row r="234">
          <cell r="A234" t="str">
            <v>E63</v>
          </cell>
          <cell r="B234"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C234" t="str">
            <v>Esp</v>
          </cell>
          <cell r="D234" t="str">
            <v>m2</v>
          </cell>
          <cell r="E234">
            <v>364084</v>
          </cell>
          <cell r="F234">
            <v>40756</v>
          </cell>
          <cell r="G234">
            <v>364084</v>
          </cell>
          <cell r="H234">
            <v>40756</v>
          </cell>
          <cell r="I234">
            <v>346747</v>
          </cell>
          <cell r="J234">
            <v>40756</v>
          </cell>
          <cell r="K234">
            <v>364084</v>
          </cell>
        </row>
        <row r="235">
          <cell r="A235" t="str">
            <v>E13</v>
          </cell>
          <cell r="B235" t="str">
            <v>PUERTA METALICA TIPO CORTINA Lámina Cold Rolled Cal. 18 (Incluye anticorrosivo + pintura electrostatica+ marco cold rolled cal. 18 cargados en concreto). Incluye el suministro de todos los accesorios requeridos para el correcto montaje. (Suministro e Instalación).</v>
          </cell>
          <cell r="C235" t="str">
            <v>Ins</v>
          </cell>
          <cell r="D235" t="str">
            <v>m2</v>
          </cell>
          <cell r="E235">
            <v>323744</v>
          </cell>
          <cell r="F235">
            <v>40756</v>
          </cell>
          <cell r="G235">
            <v>323744</v>
          </cell>
          <cell r="H235">
            <v>40756</v>
          </cell>
          <cell r="I235">
            <v>308328</v>
          </cell>
          <cell r="J235">
            <v>40756</v>
          </cell>
          <cell r="K235">
            <v>323744</v>
          </cell>
        </row>
        <row r="236">
          <cell r="A236" t="str">
            <v>E12</v>
          </cell>
          <cell r="B236" t="str">
            <v>PUERTA METALICA VAIVEN Lámina Cold Rolled Cal.18 PIVOTE (Incluye pintura electrostatica, anticorrosivo y marco cold rolled cal. 18 cargado en concreto) Incluye el suministro de todos los accesorios requeridos para el correcto montaje. (Suministro e Instalación).</v>
          </cell>
          <cell r="C236" t="str">
            <v>Esp</v>
          </cell>
          <cell r="D236" t="str">
            <v>m2</v>
          </cell>
          <cell r="E236">
            <v>323744</v>
          </cell>
          <cell r="F236">
            <v>40756</v>
          </cell>
          <cell r="G236">
            <v>323744</v>
          </cell>
          <cell r="H236">
            <v>40756</v>
          </cell>
          <cell r="I236">
            <v>308328</v>
          </cell>
          <cell r="J236">
            <v>40756</v>
          </cell>
          <cell r="K236">
            <v>323744</v>
          </cell>
        </row>
        <row r="237">
          <cell r="A237" t="str">
            <v>E14</v>
          </cell>
          <cell r="B237" t="str">
            <v>REJILLA CUNETA METALICA (A = 0.50 m) Marco contramarco en angulo de 1 1/2 x 3/16 celosias en platina de 1/4 x 3/16 acero A36 con anticorrosivo y pintura negro mate.</v>
          </cell>
          <cell r="C237" t="str">
            <v>Ins</v>
          </cell>
          <cell r="D237" t="str">
            <v>ml</v>
          </cell>
          <cell r="E237">
            <v>157500</v>
          </cell>
          <cell r="F237">
            <v>40756</v>
          </cell>
          <cell r="G237">
            <v>157500</v>
          </cell>
          <cell r="H237">
            <v>40756</v>
          </cell>
          <cell r="I237">
            <v>150000</v>
          </cell>
          <cell r="J237">
            <v>40756</v>
          </cell>
          <cell r="K237">
            <v>157500</v>
          </cell>
        </row>
        <row r="238">
          <cell r="A238" t="str">
            <v>E15</v>
          </cell>
          <cell r="B238" t="str">
            <v>SOPORTE METALICO EN ANGULO PARA MESON ANCLADO A MURO CON CHAZOS EXPANSIVOS</v>
          </cell>
          <cell r="C238" t="str">
            <v>Ins</v>
          </cell>
          <cell r="D238" t="str">
            <v>und</v>
          </cell>
          <cell r="E238">
            <v>42000</v>
          </cell>
          <cell r="F238">
            <v>40756</v>
          </cell>
          <cell r="G238">
            <v>42000</v>
          </cell>
          <cell r="H238">
            <v>40756</v>
          </cell>
          <cell r="I238">
            <v>40000</v>
          </cell>
          <cell r="J238">
            <v>40756</v>
          </cell>
          <cell r="K238">
            <v>42000</v>
          </cell>
        </row>
        <row r="239">
          <cell r="A239" t="str">
            <v>E16</v>
          </cell>
          <cell r="B239" t="str">
            <v>TAPA Cold rolled CAL.16" Angulo 1"*1" Trampa grasa</v>
          </cell>
          <cell r="C239" t="str">
            <v>Ins</v>
          </cell>
          <cell r="D239" t="str">
            <v>und</v>
          </cell>
          <cell r="E239">
            <v>117600</v>
          </cell>
          <cell r="F239">
            <v>40756</v>
          </cell>
          <cell r="G239">
            <v>117600</v>
          </cell>
          <cell r="H239">
            <v>40756</v>
          </cell>
          <cell r="I239">
            <v>112000</v>
          </cell>
          <cell r="J239">
            <v>40756</v>
          </cell>
          <cell r="K239">
            <v>117600</v>
          </cell>
        </row>
        <row r="240">
          <cell r="A240" t="str">
            <v>E18</v>
          </cell>
          <cell r="B240" t="str">
            <v>TAPA en lámina de alfajor 6mm  0.80*0.80 m. Marco en ángulo de 2 x 1/8". (Incluye gancho en acero y marco) según diseño. Suministro e Instalación.</v>
          </cell>
          <cell r="C240" t="str">
            <v>Ins</v>
          </cell>
          <cell r="D240" t="str">
            <v>und</v>
          </cell>
          <cell r="E240">
            <v>187037</v>
          </cell>
          <cell r="F240">
            <v>40756</v>
          </cell>
          <cell r="G240">
            <v>187037</v>
          </cell>
          <cell r="H240">
            <v>40756</v>
          </cell>
          <cell r="I240">
            <v>178130</v>
          </cell>
          <cell r="J240">
            <v>40756</v>
          </cell>
          <cell r="K240">
            <v>187037</v>
          </cell>
        </row>
        <row r="241">
          <cell r="A241" t="str">
            <v>E19</v>
          </cell>
          <cell r="B241" t="str">
            <v>TAPA En lámina de alfajor 6mm 1.00*1.00 m. Marco en ángulo de 2 x 1/8". (Incluye gancho en acero y marco) según diseño. Suministro e Instalación.</v>
          </cell>
          <cell r="C241" t="str">
            <v>Ins</v>
          </cell>
          <cell r="D241" t="str">
            <v>und</v>
          </cell>
          <cell r="E241">
            <v>205538</v>
          </cell>
          <cell r="F241">
            <v>40756</v>
          </cell>
          <cell r="G241">
            <v>205538</v>
          </cell>
          <cell r="H241">
            <v>40756</v>
          </cell>
          <cell r="I241">
            <v>195750</v>
          </cell>
          <cell r="J241">
            <v>40756</v>
          </cell>
          <cell r="K241">
            <v>205538</v>
          </cell>
        </row>
        <row r="242">
          <cell r="A242" t="str">
            <v>E27</v>
          </cell>
          <cell r="B242" t="str">
            <v>TUBERIA MUEBLE RECTANGULAR 20 x 40 mm 0.90 mm espesor calibre 20</v>
          </cell>
          <cell r="C242" t="str">
            <v>Ins</v>
          </cell>
          <cell r="D242" t="str">
            <v>ml</v>
          </cell>
          <cell r="E242">
            <v>3728</v>
          </cell>
          <cell r="F242">
            <v>40756</v>
          </cell>
          <cell r="G242">
            <v>3728</v>
          </cell>
          <cell r="H242">
            <v>40756</v>
          </cell>
          <cell r="I242">
            <v>3550</v>
          </cell>
          <cell r="J242">
            <v>40756</v>
          </cell>
          <cell r="K242">
            <v>3728</v>
          </cell>
        </row>
        <row r="243">
          <cell r="A243" t="str">
            <v>E20</v>
          </cell>
          <cell r="B243" t="str">
            <v>TUBO AGUAS NEGRAS DIAMETRO 2" CAL. 0.080</v>
          </cell>
          <cell r="C243" t="str">
            <v>Ins</v>
          </cell>
          <cell r="D243" t="str">
            <v>ml</v>
          </cell>
          <cell r="E243">
            <v>8526</v>
          </cell>
          <cell r="F243">
            <v>40756</v>
          </cell>
          <cell r="G243">
            <v>8526</v>
          </cell>
          <cell r="H243">
            <v>40756</v>
          </cell>
          <cell r="I243">
            <v>8120</v>
          </cell>
          <cell r="J243">
            <v>40756</v>
          </cell>
          <cell r="K243">
            <v>8526</v>
          </cell>
        </row>
        <row r="244">
          <cell r="A244" t="str">
            <v>E72</v>
          </cell>
          <cell r="B244" t="str">
            <v>DILATACIÓN EN BRONCE</v>
          </cell>
          <cell r="C244" t="str">
            <v>Ins</v>
          </cell>
          <cell r="D244" t="str">
            <v>ml</v>
          </cell>
          <cell r="E244">
            <v>8190</v>
          </cell>
          <cell r="F244">
            <v>40756</v>
          </cell>
          <cell r="G244">
            <v>8190</v>
          </cell>
          <cell r="H244">
            <v>40756</v>
          </cell>
          <cell r="I244">
            <v>7800</v>
          </cell>
          <cell r="J244">
            <v>40756</v>
          </cell>
          <cell r="K244">
            <v>8190</v>
          </cell>
        </row>
        <row r="245">
          <cell r="A245" t="str">
            <v>E76</v>
          </cell>
          <cell r="B245" t="str">
            <v>CERRADURA BELL WOOD POMO MADERA - ENTRADA Tipo Schalage Ref. A80PD o Similar. Acabado según diseño.</v>
          </cell>
          <cell r="C245" t="str">
            <v>Ins</v>
          </cell>
          <cell r="D245" t="str">
            <v>und</v>
          </cell>
          <cell r="E245">
            <v>42804</v>
          </cell>
          <cell r="F245">
            <v>40756</v>
          </cell>
          <cell r="G245">
            <v>42804</v>
          </cell>
          <cell r="H245">
            <v>40756</v>
          </cell>
          <cell r="I245">
            <v>42804</v>
          </cell>
          <cell r="J245">
            <v>40756</v>
          </cell>
          <cell r="K245">
            <v>42804</v>
          </cell>
        </row>
        <row r="246">
          <cell r="A246" t="str">
            <v>E77</v>
          </cell>
          <cell r="B246" t="str">
            <v>CERRADURA CERROJO DOBLE LLAVE - Tipo Schalage Ref. B362PX o Similar. Acabado según diseño.</v>
          </cell>
          <cell r="C246" t="str">
            <v>Ins</v>
          </cell>
          <cell r="D246" t="str">
            <v>und</v>
          </cell>
          <cell r="E246">
            <v>73312</v>
          </cell>
          <cell r="F246">
            <v>40756</v>
          </cell>
          <cell r="G246">
            <v>73312</v>
          </cell>
          <cell r="H246">
            <v>40756</v>
          </cell>
          <cell r="I246">
            <v>73312</v>
          </cell>
          <cell r="J246">
            <v>40756</v>
          </cell>
          <cell r="K246">
            <v>73312</v>
          </cell>
        </row>
        <row r="247">
          <cell r="A247" t="str">
            <v>E78</v>
          </cell>
          <cell r="B247" t="str">
            <v xml:space="preserve">CERRADURA CERROJO DOBLE LLAVE - Tipo Schalage Ref. B362PX o Similar. Acabado según diseño. (Incluye suministro e instalación) </v>
          </cell>
          <cell r="C247" t="str">
            <v>Ana</v>
          </cell>
          <cell r="D247" t="str">
            <v>und</v>
          </cell>
          <cell r="E247">
            <v>103691</v>
          </cell>
          <cell r="F247">
            <v>40756</v>
          </cell>
          <cell r="G247">
            <v>103691</v>
          </cell>
          <cell r="H247">
            <v>40756</v>
          </cell>
          <cell r="I247">
            <v>103691</v>
          </cell>
          <cell r="J247">
            <v>40756</v>
          </cell>
          <cell r="K247">
            <v>103691</v>
          </cell>
        </row>
        <row r="248">
          <cell r="A248" t="str">
            <v>F</v>
          </cell>
          <cell r="B248" t="str">
            <v>CERRAJERIA</v>
          </cell>
          <cell r="C248" t="str">
            <v>Ins</v>
          </cell>
          <cell r="D248" t="str">
            <v>und</v>
          </cell>
          <cell r="E248">
            <v>78000</v>
          </cell>
          <cell r="F248">
            <v>40756</v>
          </cell>
          <cell r="G248">
            <v>78000</v>
          </cell>
          <cell r="H248">
            <v>40756</v>
          </cell>
          <cell r="I248">
            <v>78000</v>
          </cell>
          <cell r="J248">
            <v>40756</v>
          </cell>
          <cell r="K248">
            <v>78000</v>
          </cell>
        </row>
        <row r="249">
          <cell r="A249" t="str">
            <v>F09</v>
          </cell>
          <cell r="B249" t="str">
            <v>BARRA ANTIPANICO HORIZONTAL SOLO SALIDA - Tipo Azbe Ref. B0950 o Similar.</v>
          </cell>
          <cell r="C249" t="str">
            <v>Ins</v>
          </cell>
          <cell r="D249" t="str">
            <v>und</v>
          </cell>
          <cell r="E249">
            <v>750520</v>
          </cell>
          <cell r="F249">
            <v>40756</v>
          </cell>
          <cell r="G249">
            <v>750520</v>
          </cell>
          <cell r="H249">
            <v>40756</v>
          </cell>
          <cell r="I249">
            <v>750520</v>
          </cell>
          <cell r="J249">
            <v>40756</v>
          </cell>
          <cell r="K249">
            <v>750520</v>
          </cell>
        </row>
        <row r="250">
          <cell r="A250" t="str">
            <v>F02</v>
          </cell>
          <cell r="B250" t="str">
            <v>CERRADURA BELL WOOD POMO MADERA - ALCOBA Tipo Schalage Ref. A50WS o Similar. Acabado según diseño.</v>
          </cell>
          <cell r="C250" t="str">
            <v>Ins</v>
          </cell>
          <cell r="D250" t="str">
            <v>und</v>
          </cell>
          <cell r="E250">
            <v>27724</v>
          </cell>
          <cell r="F250">
            <v>40756</v>
          </cell>
          <cell r="G250">
            <v>27724</v>
          </cell>
          <cell r="H250">
            <v>40756</v>
          </cell>
          <cell r="I250">
            <v>27724</v>
          </cell>
          <cell r="J250">
            <v>40756</v>
          </cell>
          <cell r="K250">
            <v>27724</v>
          </cell>
        </row>
        <row r="251">
          <cell r="A251" t="str">
            <v>F01</v>
          </cell>
          <cell r="B251" t="str">
            <v>CERRADURA BELL WOOD POMO MADERA - BAÑO Tipo Schalage Ref. A40S o Similar. Acabado según diseño.</v>
          </cell>
          <cell r="C251" t="str">
            <v>Ins</v>
          </cell>
          <cell r="D251" t="str">
            <v>und</v>
          </cell>
          <cell r="E251">
            <v>27724</v>
          </cell>
          <cell r="F251">
            <v>40756</v>
          </cell>
          <cell r="G251">
            <v>27724</v>
          </cell>
          <cell r="H251">
            <v>40756</v>
          </cell>
          <cell r="I251">
            <v>27724</v>
          </cell>
          <cell r="J251">
            <v>40756</v>
          </cell>
          <cell r="K251">
            <v>27724</v>
          </cell>
        </row>
        <row r="252">
          <cell r="A252" t="str">
            <v>F03</v>
          </cell>
          <cell r="B252" t="str">
            <v>CERRADURA BELL WOOD POMO MADERA - ENTRADA Tipo Schalage Ref. A80PD o Similar. Acabado según diseño.</v>
          </cell>
          <cell r="C252" t="str">
            <v>Ins</v>
          </cell>
          <cell r="D252" t="str">
            <v>und</v>
          </cell>
          <cell r="E252">
            <v>42804</v>
          </cell>
          <cell r="F252">
            <v>40756</v>
          </cell>
          <cell r="G252">
            <v>42804</v>
          </cell>
          <cell r="H252">
            <v>40756</v>
          </cell>
          <cell r="I252">
            <v>42804</v>
          </cell>
          <cell r="J252">
            <v>40756</v>
          </cell>
          <cell r="K252">
            <v>42804</v>
          </cell>
        </row>
        <row r="253">
          <cell r="A253" t="str">
            <v>F07</v>
          </cell>
          <cell r="B253" t="str">
            <v>CERRADURA CERROJO DOBLE LLAVE - Tipo Schalage Ref. B362PX o Similar. Acabado según diseño.</v>
          </cell>
          <cell r="C253" t="str">
            <v>Ins</v>
          </cell>
          <cell r="D253" t="str">
            <v>und</v>
          </cell>
          <cell r="E253">
            <v>73312</v>
          </cell>
          <cell r="F253">
            <v>40756</v>
          </cell>
          <cell r="G253">
            <v>73312</v>
          </cell>
          <cell r="H253">
            <v>40756</v>
          </cell>
          <cell r="I253">
            <v>73312</v>
          </cell>
          <cell r="J253">
            <v>40756</v>
          </cell>
          <cell r="K253">
            <v>73312</v>
          </cell>
        </row>
        <row r="254">
          <cell r="A254" t="str">
            <v>F11</v>
          </cell>
          <cell r="B254" t="str">
            <v xml:space="preserve">CERRADURA CERROJO DOBLE LLAVE - Tipo Schalage Ref. B362PX o Similar. Acabado según diseño. (Incluye suministro e instalación) </v>
          </cell>
          <cell r="C254" t="str">
            <v>Ana</v>
          </cell>
          <cell r="D254" t="str">
            <v>und</v>
          </cell>
          <cell r="E254">
            <v>103691</v>
          </cell>
          <cell r="F254">
            <v>40756</v>
          </cell>
          <cell r="G254">
            <v>103691</v>
          </cell>
          <cell r="H254">
            <v>40756</v>
          </cell>
          <cell r="I254">
            <v>103691</v>
          </cell>
          <cell r="J254">
            <v>40756</v>
          </cell>
          <cell r="K254">
            <v>103691</v>
          </cell>
        </row>
        <row r="255">
          <cell r="A255" t="str">
            <v>F08</v>
          </cell>
          <cell r="B255" t="str">
            <v>CERRADURA CERROJO LLAVE VOLTEADOR - Tipo Schalage Ref. B360PX o Similar. Acabado según diseño.</v>
          </cell>
          <cell r="C255" t="str">
            <v>Ins</v>
          </cell>
          <cell r="D255" t="str">
            <v>und</v>
          </cell>
          <cell r="E255">
            <v>78000</v>
          </cell>
          <cell r="F255">
            <v>40756</v>
          </cell>
          <cell r="G255">
            <v>78000</v>
          </cell>
          <cell r="H255">
            <v>40756</v>
          </cell>
          <cell r="I255">
            <v>78000</v>
          </cell>
          <cell r="J255">
            <v>40756</v>
          </cell>
          <cell r="K255">
            <v>78000</v>
          </cell>
        </row>
        <row r="256">
          <cell r="A256" t="str">
            <v>F05</v>
          </cell>
          <cell r="B256" t="str">
            <v>CERRADURA ORBIT POMO METALICO - ALCOBA Tipo Schalage Ref. A50PD o Similar. Acabado según diseño.</v>
          </cell>
          <cell r="C256" t="str">
            <v>Ins</v>
          </cell>
          <cell r="D256" t="str">
            <v>und</v>
          </cell>
          <cell r="E256">
            <v>80504</v>
          </cell>
          <cell r="F256">
            <v>40756</v>
          </cell>
          <cell r="G256">
            <v>80504</v>
          </cell>
          <cell r="H256">
            <v>40756</v>
          </cell>
          <cell r="I256">
            <v>80504</v>
          </cell>
          <cell r="J256">
            <v>40756</v>
          </cell>
          <cell r="K256">
            <v>80504</v>
          </cell>
        </row>
        <row r="257">
          <cell r="A257" t="str">
            <v>F04</v>
          </cell>
          <cell r="B257" t="str">
            <v>CERRADURA ORBIT POMO METALICO - BAÑO Tipo Schalage Ref. A40S o Similar. Acabado según diseño.</v>
          </cell>
          <cell r="C257" t="str">
            <v>Ins</v>
          </cell>
          <cell r="D257" t="str">
            <v>und</v>
          </cell>
          <cell r="E257">
            <v>66468</v>
          </cell>
          <cell r="F257">
            <v>40756</v>
          </cell>
          <cell r="G257">
            <v>66468</v>
          </cell>
          <cell r="H257">
            <v>40756</v>
          </cell>
          <cell r="I257">
            <v>66468</v>
          </cell>
          <cell r="J257">
            <v>40756</v>
          </cell>
          <cell r="K257">
            <v>66468</v>
          </cell>
        </row>
        <row r="258">
          <cell r="A258" t="str">
            <v>F06</v>
          </cell>
          <cell r="B258" t="str">
            <v>CERRADURA ORBIT POMO METALICO - ENTRADA Tipo Schalage Ref. A80PD o Similar. Acabado según diseño.</v>
          </cell>
          <cell r="C258" t="str">
            <v>Ins</v>
          </cell>
          <cell r="D258" t="str">
            <v>und</v>
          </cell>
          <cell r="E258">
            <v>77256</v>
          </cell>
          <cell r="F258">
            <v>40756</v>
          </cell>
          <cell r="G258">
            <v>77256</v>
          </cell>
          <cell r="H258">
            <v>40756</v>
          </cell>
          <cell r="I258">
            <v>77256</v>
          </cell>
          <cell r="J258">
            <v>40756</v>
          </cell>
          <cell r="K258">
            <v>77256</v>
          </cell>
        </row>
        <row r="259">
          <cell r="A259" t="str">
            <v>F10</v>
          </cell>
          <cell r="B259" t="str">
            <v>MANILLA Y CILINDRO EXTERIOR PARA BARRA ANTIPANICO HORIZONTAL - Tipo Azbe Ref. 9510M o Similar.</v>
          </cell>
          <cell r="C259" t="str">
            <v>Ins</v>
          </cell>
          <cell r="D259" t="str">
            <v>und</v>
          </cell>
          <cell r="E259">
            <v>149640</v>
          </cell>
          <cell r="F259">
            <v>40756</v>
          </cell>
          <cell r="G259">
            <v>149640</v>
          </cell>
          <cell r="H259">
            <v>40756</v>
          </cell>
          <cell r="I259">
            <v>149640</v>
          </cell>
          <cell r="J259">
            <v>40756</v>
          </cell>
          <cell r="K259">
            <v>149640</v>
          </cell>
        </row>
        <row r="260">
          <cell r="A260" t="str">
            <v>F12</v>
          </cell>
          <cell r="B260" t="str">
            <v>CEMENTO GRIS</v>
          </cell>
          <cell r="C260" t="str">
            <v>Ins</v>
          </cell>
          <cell r="D260" t="str">
            <v>kg</v>
          </cell>
          <cell r="E260">
            <v>525.30000000000007</v>
          </cell>
          <cell r="F260">
            <v>40756</v>
          </cell>
          <cell r="G260">
            <v>530.4</v>
          </cell>
          <cell r="H260">
            <v>40756</v>
          </cell>
          <cell r="I260">
            <v>520.20000000000005</v>
          </cell>
          <cell r="J260">
            <v>40725</v>
          </cell>
          <cell r="K260">
            <v>550.80000000000007</v>
          </cell>
        </row>
        <row r="261">
          <cell r="A261" t="str">
            <v>F13</v>
          </cell>
          <cell r="B261" t="str">
            <v>CONCRETO    1:3:3    205 Kg/cm2.</v>
          </cell>
          <cell r="C261" t="str">
            <v>Ana</v>
          </cell>
          <cell r="D261" t="str">
            <v>m3</v>
          </cell>
          <cell r="E261">
            <v>246788</v>
          </cell>
          <cell r="F261">
            <v>40756</v>
          </cell>
          <cell r="G261">
            <v>246788</v>
          </cell>
          <cell r="H261">
            <v>40756</v>
          </cell>
          <cell r="I261">
            <v>246788</v>
          </cell>
          <cell r="J261">
            <v>40664</v>
          </cell>
          <cell r="K261">
            <v>246788</v>
          </cell>
        </row>
        <row r="262">
          <cell r="A262" t="str">
            <v>F14</v>
          </cell>
          <cell r="B262" t="str">
            <v>CONCRETOS, CEMENTO Y MORTEROS PREMEZCLADOS</v>
          </cell>
          <cell r="C262" t="str">
            <v>Ins</v>
          </cell>
          <cell r="D262" t="str">
            <v>m3</v>
          </cell>
          <cell r="E262">
            <v>258839</v>
          </cell>
          <cell r="F262">
            <v>40756</v>
          </cell>
          <cell r="G262">
            <v>261352</v>
          </cell>
          <cell r="H262">
            <v>40756</v>
          </cell>
          <cell r="I262">
            <v>256326</v>
          </cell>
          <cell r="J262">
            <v>40664</v>
          </cell>
          <cell r="K262">
            <v>271404</v>
          </cell>
        </row>
        <row r="263">
          <cell r="A263" t="str">
            <v>F15</v>
          </cell>
          <cell r="B263" t="str">
            <v>ALISTADO PISOS Mortero 1:4  e= 0.03 mts</v>
          </cell>
          <cell r="C263" t="str">
            <v>Ana</v>
          </cell>
          <cell r="D263" t="str">
            <v>m2</v>
          </cell>
          <cell r="E263">
            <v>12239</v>
          </cell>
          <cell r="F263">
            <v>40756</v>
          </cell>
          <cell r="G263">
            <v>12239</v>
          </cell>
          <cell r="H263">
            <v>40756</v>
          </cell>
          <cell r="I263">
            <v>12239</v>
          </cell>
          <cell r="J263">
            <v>40756</v>
          </cell>
          <cell r="K263">
            <v>12239</v>
          </cell>
        </row>
        <row r="264">
          <cell r="A264" t="str">
            <v>G</v>
          </cell>
          <cell r="B264" t="str">
            <v>COMBUSTIBLES Y LUBRICANTES</v>
          </cell>
          <cell r="C264" t="str">
            <v>Ana</v>
          </cell>
          <cell r="D264" t="str">
            <v>m3</v>
          </cell>
          <cell r="E264">
            <v>286331</v>
          </cell>
          <cell r="F264">
            <v>40756</v>
          </cell>
          <cell r="G264">
            <v>286331</v>
          </cell>
          <cell r="H264">
            <v>40756</v>
          </cell>
          <cell r="I264">
            <v>286331</v>
          </cell>
          <cell r="J264">
            <v>40664</v>
          </cell>
          <cell r="K264">
            <v>286331</v>
          </cell>
        </row>
        <row r="265">
          <cell r="A265" t="str">
            <v>G1</v>
          </cell>
          <cell r="B265" t="str">
            <v xml:space="preserve">ACPM para formaleta          </v>
          </cell>
          <cell r="C265" t="str">
            <v>Ins</v>
          </cell>
          <cell r="D265" t="str">
            <v xml:space="preserve">galon </v>
          </cell>
          <cell r="E265">
            <v>8300</v>
          </cell>
          <cell r="F265">
            <v>40756</v>
          </cell>
          <cell r="G265">
            <v>8300</v>
          </cell>
          <cell r="H265">
            <v>40756</v>
          </cell>
          <cell r="I265">
            <v>8300</v>
          </cell>
          <cell r="J265">
            <v>40756</v>
          </cell>
          <cell r="K265">
            <v>8300</v>
          </cell>
        </row>
        <row r="266">
          <cell r="A266" t="str">
            <v>G2</v>
          </cell>
          <cell r="B266" t="str">
            <v xml:space="preserve">GASOLINA CORRIENTE </v>
          </cell>
          <cell r="C266" t="str">
            <v>Ins</v>
          </cell>
          <cell r="D266" t="str">
            <v xml:space="preserve">Galon </v>
          </cell>
          <cell r="E266">
            <v>246788</v>
          </cell>
          <cell r="F266">
            <v>40756</v>
          </cell>
          <cell r="G266">
            <v>246788</v>
          </cell>
          <cell r="H266">
            <v>40756</v>
          </cell>
          <cell r="I266">
            <v>246788</v>
          </cell>
          <cell r="J266">
            <v>40664</v>
          </cell>
          <cell r="K266">
            <v>246788</v>
          </cell>
        </row>
        <row r="267">
          <cell r="A267" t="str">
            <v>G3</v>
          </cell>
          <cell r="B267" t="str">
            <v>CONCRETO 1500 psi</v>
          </cell>
          <cell r="C267" t="str">
            <v>Ins</v>
          </cell>
          <cell r="D267" t="str">
            <v>m3</v>
          </cell>
          <cell r="E267">
            <v>258839</v>
          </cell>
          <cell r="F267">
            <v>40756</v>
          </cell>
          <cell r="G267">
            <v>261352</v>
          </cell>
          <cell r="H267">
            <v>40756</v>
          </cell>
          <cell r="I267">
            <v>256326</v>
          </cell>
          <cell r="J267">
            <v>40664</v>
          </cell>
          <cell r="K267">
            <v>271404</v>
          </cell>
        </row>
        <row r="268">
          <cell r="A268" t="str">
            <v>G4</v>
          </cell>
          <cell r="B268" t="str">
            <v xml:space="preserve">CONCRETO 2.500 psi </v>
          </cell>
          <cell r="C268" t="str">
            <v>Ins</v>
          </cell>
          <cell r="D268" t="str">
            <v>m3</v>
          </cell>
          <cell r="E268">
            <v>276040</v>
          </cell>
          <cell r="F268">
            <v>40756</v>
          </cell>
          <cell r="G268">
            <v>278720</v>
          </cell>
          <cell r="H268">
            <v>40756</v>
          </cell>
          <cell r="I268">
            <v>273360</v>
          </cell>
          <cell r="J268">
            <v>40664</v>
          </cell>
          <cell r="K268">
            <v>289440</v>
          </cell>
        </row>
        <row r="269">
          <cell r="A269" t="str">
            <v>H</v>
          </cell>
          <cell r="B269" t="str">
            <v>CONCRETOS, CEMENTO Y MORTEROS PREMEZCLADOS</v>
          </cell>
          <cell r="C269" t="str">
            <v>Ins</v>
          </cell>
          <cell r="D269" t="str">
            <v>m3</v>
          </cell>
          <cell r="E269">
            <v>345050</v>
          </cell>
          <cell r="F269">
            <v>40756</v>
          </cell>
          <cell r="G269">
            <v>348400</v>
          </cell>
          <cell r="H269">
            <v>40756</v>
          </cell>
          <cell r="I269">
            <v>341700</v>
          </cell>
          <cell r="J269">
            <v>40664</v>
          </cell>
          <cell r="K269">
            <v>361800</v>
          </cell>
        </row>
        <row r="270">
          <cell r="A270" t="str">
            <v>H11</v>
          </cell>
          <cell r="B270" t="str">
            <v>ALISTADO PISOS Mortero 1:4  e= 0.03 mts</v>
          </cell>
          <cell r="C270" t="str">
            <v>Ana</v>
          </cell>
          <cell r="D270" t="str">
            <v>m2</v>
          </cell>
          <cell r="E270">
            <v>12239</v>
          </cell>
          <cell r="F270">
            <v>40756</v>
          </cell>
          <cell r="G270">
            <v>12239</v>
          </cell>
          <cell r="H270">
            <v>40756</v>
          </cell>
          <cell r="I270">
            <v>12239</v>
          </cell>
          <cell r="J270">
            <v>40756</v>
          </cell>
          <cell r="K270">
            <v>12239</v>
          </cell>
        </row>
        <row r="271">
          <cell r="A271" t="str">
            <v>H08</v>
          </cell>
          <cell r="B271" t="str">
            <v>BASE CONCRETO POBRE LIMPIEZA</v>
          </cell>
          <cell r="C271" t="str">
            <v>Ana</v>
          </cell>
          <cell r="D271" t="str">
            <v>m3</v>
          </cell>
          <cell r="E271">
            <v>286331</v>
          </cell>
          <cell r="F271">
            <v>40756</v>
          </cell>
          <cell r="G271">
            <v>286331</v>
          </cell>
          <cell r="H271">
            <v>40756</v>
          </cell>
          <cell r="I271">
            <v>286331</v>
          </cell>
          <cell r="J271">
            <v>40664</v>
          </cell>
          <cell r="K271">
            <v>286331</v>
          </cell>
        </row>
        <row r="272">
          <cell r="A272" t="str">
            <v>H01</v>
          </cell>
          <cell r="B272" t="str">
            <v>CEMENTO GRIS</v>
          </cell>
          <cell r="C272" t="str">
            <v>Ins</v>
          </cell>
          <cell r="D272" t="str">
            <v>kg</v>
          </cell>
          <cell r="E272">
            <v>525.30000000000007</v>
          </cell>
          <cell r="F272">
            <v>40756</v>
          </cell>
          <cell r="G272">
            <v>530.4</v>
          </cell>
          <cell r="H272">
            <v>40756</v>
          </cell>
          <cell r="I272">
            <v>520.20000000000005</v>
          </cell>
          <cell r="J272">
            <v>40725</v>
          </cell>
          <cell r="K272">
            <v>550.80000000000007</v>
          </cell>
        </row>
        <row r="273">
          <cell r="A273" t="str">
            <v>H02</v>
          </cell>
          <cell r="B273" t="str">
            <v>CONCRETO    1:3:3    205 Kg/cm2.</v>
          </cell>
          <cell r="C273" t="str">
            <v>Ana</v>
          </cell>
          <cell r="D273" t="str">
            <v>m3</v>
          </cell>
          <cell r="E273">
            <v>246788</v>
          </cell>
          <cell r="F273">
            <v>40756</v>
          </cell>
          <cell r="G273">
            <v>246788</v>
          </cell>
          <cell r="H273">
            <v>40756</v>
          </cell>
          <cell r="I273">
            <v>246788</v>
          </cell>
          <cell r="J273">
            <v>40664</v>
          </cell>
          <cell r="K273">
            <v>246788</v>
          </cell>
        </row>
        <row r="274">
          <cell r="A274" t="str">
            <v>H12</v>
          </cell>
          <cell r="B274" t="str">
            <v>CONCRETO 1500 psi</v>
          </cell>
          <cell r="C274" t="str">
            <v>Ins</v>
          </cell>
          <cell r="D274" t="str">
            <v>m3</v>
          </cell>
          <cell r="E274">
            <v>258839</v>
          </cell>
          <cell r="F274">
            <v>40756</v>
          </cell>
          <cell r="G274">
            <v>261352</v>
          </cell>
          <cell r="H274">
            <v>40756</v>
          </cell>
          <cell r="I274">
            <v>256326</v>
          </cell>
          <cell r="J274">
            <v>40664</v>
          </cell>
          <cell r="K274">
            <v>271404</v>
          </cell>
        </row>
        <row r="275">
          <cell r="A275" t="str">
            <v>H03</v>
          </cell>
          <cell r="B275" t="str">
            <v>CONCRETO 2.500 Psi premezcado o fabricado en obra</v>
          </cell>
          <cell r="C275" t="str">
            <v>Ins</v>
          </cell>
          <cell r="D275" t="str">
            <v>m3</v>
          </cell>
          <cell r="E275">
            <v>276040</v>
          </cell>
          <cell r="F275">
            <v>40756</v>
          </cell>
          <cell r="G275">
            <v>278720</v>
          </cell>
          <cell r="H275">
            <v>40756</v>
          </cell>
          <cell r="I275">
            <v>273360</v>
          </cell>
          <cell r="J275">
            <v>40664</v>
          </cell>
          <cell r="K275">
            <v>289440</v>
          </cell>
        </row>
        <row r="276">
          <cell r="A276" t="str">
            <v>H04</v>
          </cell>
          <cell r="B276" t="str">
            <v xml:space="preserve">CONCRETO 3.000 psi-Premezclado o Fabricado en obra </v>
          </cell>
          <cell r="C276" t="str">
            <v>Ins</v>
          </cell>
          <cell r="D276" t="str">
            <v>m3</v>
          </cell>
          <cell r="E276">
            <v>345050</v>
          </cell>
          <cell r="F276">
            <v>40756</v>
          </cell>
          <cell r="G276">
            <v>348400</v>
          </cell>
          <cell r="H276">
            <v>40756</v>
          </cell>
          <cell r="I276">
            <v>341700</v>
          </cell>
          <cell r="J276">
            <v>40664</v>
          </cell>
          <cell r="K276">
            <v>361800</v>
          </cell>
        </row>
        <row r="277">
          <cell r="A277" t="str">
            <v>H13</v>
          </cell>
          <cell r="B277" t="str">
            <v>CONCRETO 3.000 psi - Impermeabilizado</v>
          </cell>
          <cell r="C277" t="str">
            <v>Ins</v>
          </cell>
          <cell r="D277" t="str">
            <v>m3</v>
          </cell>
          <cell r="E277">
            <v>300760</v>
          </cell>
          <cell r="F277">
            <v>40756</v>
          </cell>
          <cell r="G277">
            <v>303680</v>
          </cell>
          <cell r="H277">
            <v>40756</v>
          </cell>
          <cell r="I277">
            <v>297840</v>
          </cell>
          <cell r="J277">
            <v>40664</v>
          </cell>
          <cell r="K277">
            <v>315360</v>
          </cell>
        </row>
        <row r="278">
          <cell r="A278" t="str">
            <v>H09</v>
          </cell>
          <cell r="B278" t="str">
            <v xml:space="preserve">CONCRETO 3.500 Psi grava comun_Premezclado o Fabricado en obra </v>
          </cell>
          <cell r="C278" t="str">
            <v>Ins</v>
          </cell>
          <cell r="D278" t="str">
            <v>m3</v>
          </cell>
          <cell r="E278">
            <v>358234</v>
          </cell>
          <cell r="F278">
            <v>40756</v>
          </cell>
          <cell r="G278">
            <v>361712</v>
          </cell>
          <cell r="H278">
            <v>40664</v>
          </cell>
          <cell r="I278">
            <v>354756</v>
          </cell>
          <cell r="J278">
            <v>40664</v>
          </cell>
          <cell r="K278">
            <v>375624</v>
          </cell>
        </row>
        <row r="279">
          <cell r="A279" t="str">
            <v>H10</v>
          </cell>
          <cell r="B279" t="str">
            <v>CONCRETO 3.500 psi - Impermeabilizado</v>
          </cell>
          <cell r="C279" t="str">
            <v>Ins</v>
          </cell>
          <cell r="D279" t="str">
            <v>m3</v>
          </cell>
          <cell r="E279">
            <v>335368</v>
          </cell>
          <cell r="F279">
            <v>40756</v>
          </cell>
          <cell r="G279">
            <v>338624</v>
          </cell>
          <cell r="H279">
            <v>40664</v>
          </cell>
          <cell r="I279">
            <v>332112</v>
          </cell>
          <cell r="J279">
            <v>40664</v>
          </cell>
          <cell r="K279">
            <v>351648</v>
          </cell>
        </row>
        <row r="280">
          <cell r="A280" t="str">
            <v>H15</v>
          </cell>
          <cell r="B280" t="str">
            <v xml:space="preserve">CONCRETO 4.000 psi en gravilla fina o Fabricado en obra </v>
          </cell>
          <cell r="C280" t="str">
            <v>Ins</v>
          </cell>
          <cell r="D280" t="str">
            <v>m3</v>
          </cell>
          <cell r="E280">
            <v>362560</v>
          </cell>
          <cell r="F280">
            <v>40756</v>
          </cell>
          <cell r="G280">
            <v>366080</v>
          </cell>
          <cell r="H280">
            <v>40664</v>
          </cell>
          <cell r="I280">
            <v>359040</v>
          </cell>
          <cell r="J280">
            <v>40664</v>
          </cell>
          <cell r="K280">
            <v>380160</v>
          </cell>
        </row>
        <row r="281">
          <cell r="A281" t="str">
            <v>H16</v>
          </cell>
          <cell r="B281" t="str">
            <v>CONCRETO PARA PAVIMENTO (MR = 43 Kg/cm2)</v>
          </cell>
          <cell r="C281" t="str">
            <v>Ins</v>
          </cell>
          <cell r="D281" t="str">
            <v>m3</v>
          </cell>
          <cell r="E281">
            <v>380894</v>
          </cell>
          <cell r="F281">
            <v>40756</v>
          </cell>
          <cell r="G281">
            <v>384592</v>
          </cell>
          <cell r="H281">
            <v>40756</v>
          </cell>
          <cell r="I281">
            <v>377196</v>
          </cell>
          <cell r="J281">
            <v>40664</v>
          </cell>
          <cell r="K281">
            <v>399384</v>
          </cell>
        </row>
        <row r="282">
          <cell r="A282" t="str">
            <v>H05</v>
          </cell>
          <cell r="B282" t="str">
            <v>GROUTING 17.5 Mpa</v>
          </cell>
          <cell r="C282" t="str">
            <v>Ins</v>
          </cell>
          <cell r="D282" t="str">
            <v>m3</v>
          </cell>
          <cell r="E282">
            <v>346492</v>
          </cell>
          <cell r="F282">
            <v>40756</v>
          </cell>
          <cell r="G282">
            <v>349856</v>
          </cell>
          <cell r="H282">
            <v>40756</v>
          </cell>
          <cell r="I282">
            <v>343128</v>
          </cell>
          <cell r="J282">
            <v>40664</v>
          </cell>
          <cell r="K282">
            <v>363312</v>
          </cell>
        </row>
        <row r="283">
          <cell r="A283" t="str">
            <v>H06</v>
          </cell>
          <cell r="B283" t="str">
            <v>MORTERO 1:3 ( arena semilavada de peña)</v>
          </cell>
          <cell r="C283" t="str">
            <v>Ana</v>
          </cell>
          <cell r="D283" t="str">
            <v>m3</v>
          </cell>
          <cell r="E283">
            <v>275572</v>
          </cell>
          <cell r="F283">
            <v>40756</v>
          </cell>
          <cell r="G283">
            <v>275572</v>
          </cell>
          <cell r="H283">
            <v>40756</v>
          </cell>
          <cell r="I283">
            <v>275572</v>
          </cell>
          <cell r="J283">
            <v>40664</v>
          </cell>
          <cell r="K283">
            <v>275572</v>
          </cell>
        </row>
        <row r="284">
          <cell r="A284" t="str">
            <v>H07</v>
          </cell>
          <cell r="B284" t="str">
            <v>MORTERO 1:4 ( arena semilavada de peña )</v>
          </cell>
          <cell r="C284" t="str">
            <v>Ana</v>
          </cell>
          <cell r="D284" t="str">
            <v>m3</v>
          </cell>
          <cell r="E284">
            <v>239152</v>
          </cell>
          <cell r="F284">
            <v>40756</v>
          </cell>
          <cell r="G284">
            <v>239152</v>
          </cell>
          <cell r="H284">
            <v>40756</v>
          </cell>
          <cell r="I284">
            <v>239152</v>
          </cell>
          <cell r="J284">
            <v>40664</v>
          </cell>
          <cell r="K284">
            <v>239152</v>
          </cell>
        </row>
        <row r="285">
          <cell r="A285" t="str">
            <v>H14</v>
          </cell>
          <cell r="B285" t="str">
            <v>MORTERO 1:5 ( arena semilavada de peña )</v>
          </cell>
          <cell r="C285" t="str">
            <v>Ana</v>
          </cell>
          <cell r="D285" t="str">
            <v>m3</v>
          </cell>
          <cell r="E285">
            <v>213656</v>
          </cell>
          <cell r="F285">
            <v>40756</v>
          </cell>
          <cell r="G285">
            <v>213656</v>
          </cell>
          <cell r="H285">
            <v>40756</v>
          </cell>
          <cell r="I285">
            <v>213656</v>
          </cell>
          <cell r="J285">
            <v>40664</v>
          </cell>
          <cell r="K285">
            <v>213656</v>
          </cell>
        </row>
        <row r="286">
          <cell r="A286" t="str">
            <v>H17</v>
          </cell>
          <cell r="B286" t="str">
            <v>MORTERO 1:3 ( arena rio)</v>
          </cell>
          <cell r="C286" t="str">
            <v>Ana</v>
          </cell>
          <cell r="D286" t="str">
            <v>m3</v>
          </cell>
          <cell r="E286">
            <v>275572</v>
          </cell>
          <cell r="F286">
            <v>40756</v>
          </cell>
          <cell r="G286">
            <v>275572</v>
          </cell>
          <cell r="H286">
            <v>40756</v>
          </cell>
          <cell r="I286">
            <v>275572</v>
          </cell>
          <cell r="J286">
            <v>0</v>
          </cell>
          <cell r="K286">
            <v>275572</v>
          </cell>
        </row>
        <row r="287">
          <cell r="A287" t="str">
            <v>H18</v>
          </cell>
          <cell r="B287" t="str">
            <v>CONCRETO 3.000 Psi - Fabricado en obra</v>
          </cell>
          <cell r="C287" t="str">
            <v>Ins</v>
          </cell>
          <cell r="D287" t="str">
            <v>m3</v>
          </cell>
          <cell r="E287">
            <v>293550</v>
          </cell>
          <cell r="F287">
            <v>40756</v>
          </cell>
          <cell r="G287">
            <v>296400</v>
          </cell>
          <cell r="H287">
            <v>40756</v>
          </cell>
          <cell r="I287">
            <v>290700</v>
          </cell>
          <cell r="J287">
            <v>0</v>
          </cell>
          <cell r="K287">
            <v>307800</v>
          </cell>
        </row>
        <row r="288">
          <cell r="A288" t="str">
            <v>H19</v>
          </cell>
          <cell r="B288" t="str">
            <v>FACHADA F MULTIPANEL 300Fs Tipo HUNTER DOUGLAS Aluzinc 0,6 mm y Aluminio 0,7 mm. o Similar</v>
          </cell>
          <cell r="C288" t="str">
            <v>Ins</v>
          </cell>
          <cell r="D288" t="str">
            <v>m2</v>
          </cell>
          <cell r="E288">
            <v>94395</v>
          </cell>
          <cell r="F288">
            <v>40756</v>
          </cell>
          <cell r="G288">
            <v>94395</v>
          </cell>
          <cell r="H288">
            <v>40756</v>
          </cell>
          <cell r="I288">
            <v>89900</v>
          </cell>
          <cell r="J288">
            <v>40756</v>
          </cell>
          <cell r="K288">
            <v>94395</v>
          </cell>
        </row>
        <row r="289">
          <cell r="A289" t="str">
            <v>H20</v>
          </cell>
          <cell r="B289" t="str">
            <v>LIMAHOYA LISA TEJA Tipo CINDULIT / CINDURIB  L=3.05 m. o Similar. Color verde, azul o rojo según diseño.</v>
          </cell>
          <cell r="C289" t="str">
            <v>Ins</v>
          </cell>
          <cell r="D289" t="str">
            <v>und</v>
          </cell>
          <cell r="E289">
            <v>87360</v>
          </cell>
          <cell r="F289">
            <v>40756</v>
          </cell>
          <cell r="G289">
            <v>87360</v>
          </cell>
          <cell r="H289">
            <v>40756</v>
          </cell>
          <cell r="I289">
            <v>83200</v>
          </cell>
          <cell r="J289">
            <v>40756</v>
          </cell>
          <cell r="K289">
            <v>87360</v>
          </cell>
        </row>
        <row r="290">
          <cell r="A290" t="str">
            <v>H21</v>
          </cell>
          <cell r="B290" t="str">
            <v>PERFIL ACERO ESTRUCTURAL PHR ASTM A500 Grado 50 - Tipo Acesco o Similar</v>
          </cell>
          <cell r="C290" t="str">
            <v>Ins</v>
          </cell>
          <cell r="D290" t="str">
            <v>kg</v>
          </cell>
          <cell r="E290">
            <v>2978</v>
          </cell>
          <cell r="F290">
            <v>40756</v>
          </cell>
          <cell r="G290">
            <v>2978</v>
          </cell>
          <cell r="H290">
            <v>40756</v>
          </cell>
          <cell r="I290">
            <v>2836.2</v>
          </cell>
          <cell r="J290">
            <v>40756</v>
          </cell>
          <cell r="K290">
            <v>2978</v>
          </cell>
        </row>
        <row r="291">
          <cell r="A291" t="str">
            <v>I</v>
          </cell>
          <cell r="B291" t="str">
            <v>PERFIL HEA  A-36</v>
          </cell>
          <cell r="C291" t="str">
            <v>Ins</v>
          </cell>
          <cell r="D291" t="str">
            <v>kg</v>
          </cell>
          <cell r="E291">
            <v>2680</v>
          </cell>
          <cell r="F291">
            <v>40756</v>
          </cell>
          <cell r="G291">
            <v>2680</v>
          </cell>
          <cell r="H291">
            <v>40756</v>
          </cell>
          <cell r="I291">
            <v>2552</v>
          </cell>
          <cell r="J291">
            <v>40756</v>
          </cell>
          <cell r="K291">
            <v>2680</v>
          </cell>
        </row>
        <row r="292">
          <cell r="A292" t="str">
            <v>J07</v>
          </cell>
          <cell r="B292" t="str">
            <v>PERFIL IPE  A-36</v>
          </cell>
          <cell r="C292" t="str">
            <v>Ins</v>
          </cell>
          <cell r="D292" t="str">
            <v>kg</v>
          </cell>
          <cell r="E292">
            <v>2680</v>
          </cell>
          <cell r="F292">
            <v>40756</v>
          </cell>
          <cell r="G292">
            <v>2680</v>
          </cell>
          <cell r="H292">
            <v>40756</v>
          </cell>
          <cell r="I292">
            <v>2552</v>
          </cell>
          <cell r="J292">
            <v>40756</v>
          </cell>
          <cell r="K292">
            <v>2680</v>
          </cell>
        </row>
        <row r="293">
          <cell r="A293" t="str">
            <v>J</v>
          </cell>
          <cell r="B293" t="str">
            <v>CUBIERTA  Y  FACHADAS</v>
          </cell>
          <cell r="C293" t="str">
            <v>Ins</v>
          </cell>
          <cell r="D293" t="str">
            <v>kg</v>
          </cell>
          <cell r="E293">
            <v>4141</v>
          </cell>
          <cell r="F293">
            <v>40756</v>
          </cell>
          <cell r="G293">
            <v>4141</v>
          </cell>
          <cell r="H293">
            <v>40756</v>
          </cell>
          <cell r="I293">
            <v>3944</v>
          </cell>
          <cell r="J293">
            <v>40756</v>
          </cell>
          <cell r="K293">
            <v>4141</v>
          </cell>
        </row>
        <row r="294">
          <cell r="A294" t="str">
            <v>J02</v>
          </cell>
          <cell r="B294" t="str">
            <v>CABALLETE LISO TEJA Tipo CINDULIT / CINDURIB  L=3.05 m. o Similar.  Color verde, azul o rojo según diseño.</v>
          </cell>
          <cell r="C294" t="str">
            <v>Ins</v>
          </cell>
          <cell r="D294" t="str">
            <v>und</v>
          </cell>
          <cell r="E294">
            <v>82824</v>
          </cell>
          <cell r="F294">
            <v>40756</v>
          </cell>
          <cell r="G294">
            <v>82824</v>
          </cell>
          <cell r="H294">
            <v>40756</v>
          </cell>
          <cell r="I294">
            <v>78880</v>
          </cell>
          <cell r="J294">
            <v>40756</v>
          </cell>
          <cell r="K294">
            <v>82824</v>
          </cell>
        </row>
        <row r="295">
          <cell r="A295" t="str">
            <v>J06</v>
          </cell>
          <cell r="B295" t="str">
            <v>FACHADA F MULTIPANEL 300Fs Tipo HUNTER DOUGLAS Aluzinc 0,6 mm y Aluminio 0,7 mm. o Similar</v>
          </cell>
          <cell r="C295" t="str">
            <v>Ins</v>
          </cell>
          <cell r="D295" t="str">
            <v>m2</v>
          </cell>
          <cell r="E295">
            <v>94395</v>
          </cell>
          <cell r="F295">
            <v>40756</v>
          </cell>
          <cell r="G295">
            <v>94395</v>
          </cell>
          <cell r="H295">
            <v>40756</v>
          </cell>
          <cell r="I295">
            <v>89900</v>
          </cell>
          <cell r="J295">
            <v>40756</v>
          </cell>
          <cell r="K295">
            <v>94395</v>
          </cell>
        </row>
        <row r="296">
          <cell r="A296" t="str">
            <v>J12</v>
          </cell>
          <cell r="B296" t="str">
            <v>LIMAHOYA LISA TEJA Tipo CINDULIT / CINDURIB  L=3.05 m. o Similar. Color verde, azul o rojo según diseño.</v>
          </cell>
          <cell r="C296" t="str">
            <v>Ins</v>
          </cell>
          <cell r="D296" t="str">
            <v>und</v>
          </cell>
          <cell r="E296">
            <v>87360</v>
          </cell>
          <cell r="F296">
            <v>40756</v>
          </cell>
          <cell r="G296">
            <v>87360</v>
          </cell>
          <cell r="H296">
            <v>40756</v>
          </cell>
          <cell r="I296">
            <v>83200</v>
          </cell>
          <cell r="J296">
            <v>40756</v>
          </cell>
          <cell r="K296">
            <v>87360</v>
          </cell>
        </row>
        <row r="297">
          <cell r="A297" t="str">
            <v>J01</v>
          </cell>
          <cell r="B297" t="str">
            <v>PERFIL ACERO ESTRUCTURAL PHR ASTM A500 Grado 50 - Tipo Acesco o Similar</v>
          </cell>
          <cell r="C297" t="str">
            <v>Ins</v>
          </cell>
          <cell r="D297" t="str">
            <v>kg</v>
          </cell>
          <cell r="E297">
            <v>2978</v>
          </cell>
          <cell r="F297">
            <v>40756</v>
          </cell>
          <cell r="G297">
            <v>2978</v>
          </cell>
          <cell r="H297">
            <v>40756</v>
          </cell>
          <cell r="I297">
            <v>2836.2</v>
          </cell>
          <cell r="J297">
            <v>40756</v>
          </cell>
          <cell r="K297">
            <v>2978</v>
          </cell>
        </row>
        <row r="298">
          <cell r="A298" t="str">
            <v>J08</v>
          </cell>
          <cell r="B298" t="str">
            <v>PERFIL HEA  A-36</v>
          </cell>
          <cell r="C298" t="str">
            <v>Ins</v>
          </cell>
          <cell r="D298" t="str">
            <v>kg</v>
          </cell>
          <cell r="E298">
            <v>2680</v>
          </cell>
          <cell r="F298">
            <v>40756</v>
          </cell>
          <cell r="G298">
            <v>2680</v>
          </cell>
          <cell r="H298">
            <v>40756</v>
          </cell>
          <cell r="I298">
            <v>2552</v>
          </cell>
          <cell r="J298">
            <v>40756</v>
          </cell>
          <cell r="K298">
            <v>2680</v>
          </cell>
        </row>
        <row r="299">
          <cell r="A299" t="str">
            <v>J07</v>
          </cell>
          <cell r="B299" t="str">
            <v>PERFIL IPE  A-36</v>
          </cell>
          <cell r="C299" t="str">
            <v>Ins</v>
          </cell>
          <cell r="D299" t="str">
            <v>kg</v>
          </cell>
          <cell r="E299">
            <v>2680</v>
          </cell>
          <cell r="F299">
            <v>40756</v>
          </cell>
          <cell r="G299">
            <v>2680</v>
          </cell>
          <cell r="H299">
            <v>40756</v>
          </cell>
          <cell r="I299">
            <v>2552</v>
          </cell>
          <cell r="J299">
            <v>40756</v>
          </cell>
          <cell r="K299">
            <v>2680</v>
          </cell>
        </row>
        <row r="300">
          <cell r="A300" t="str">
            <v>J07A</v>
          </cell>
          <cell r="B300" t="str">
            <v xml:space="preserve">PERFIL EN LAMINA DELGADA EN C  GRADO 40 </v>
          </cell>
          <cell r="C300" t="str">
            <v>Ins</v>
          </cell>
          <cell r="D300" t="str">
            <v>kg</v>
          </cell>
          <cell r="E300">
            <v>4141</v>
          </cell>
          <cell r="F300">
            <v>40756</v>
          </cell>
          <cell r="G300">
            <v>4141</v>
          </cell>
          <cell r="H300">
            <v>40756</v>
          </cell>
          <cell r="I300">
            <v>3944</v>
          </cell>
          <cell r="J300">
            <v>40756</v>
          </cell>
          <cell r="K300">
            <v>4141</v>
          </cell>
        </row>
        <row r="301">
          <cell r="A301" t="str">
            <v>J05</v>
          </cell>
          <cell r="B301" t="str">
            <v xml:space="preserve">PLATINAS ACERO A-36  </v>
          </cell>
          <cell r="C301" t="str">
            <v>Ins</v>
          </cell>
          <cell r="D301" t="str">
            <v>kg</v>
          </cell>
          <cell r="E301">
            <v>1995</v>
          </cell>
          <cell r="F301">
            <v>40756</v>
          </cell>
          <cell r="G301">
            <v>1995</v>
          </cell>
          <cell r="H301">
            <v>40664</v>
          </cell>
          <cell r="I301">
            <v>1900</v>
          </cell>
          <cell r="J301">
            <v>40756</v>
          </cell>
          <cell r="K301">
            <v>1995</v>
          </cell>
        </row>
        <row r="302">
          <cell r="A302" t="str">
            <v>J11</v>
          </cell>
          <cell r="B302" t="str">
            <v>TEJA TERMOACUSTICA Tipo CINDURIB o Similar a=0.78 m. e = 0.35 mm. Color verde, azul o rojo según diseño.</v>
          </cell>
          <cell r="C302" t="str">
            <v>Ins</v>
          </cell>
          <cell r="D302" t="str">
            <v>m2</v>
          </cell>
          <cell r="E302">
            <v>32351</v>
          </cell>
          <cell r="F302">
            <v>40756</v>
          </cell>
          <cell r="G302">
            <v>32351</v>
          </cell>
          <cell r="H302">
            <v>40756</v>
          </cell>
          <cell r="I302">
            <v>32351</v>
          </cell>
          <cell r="J302">
            <v>40756</v>
          </cell>
          <cell r="K302">
            <v>32231</v>
          </cell>
        </row>
        <row r="303">
          <cell r="A303" t="str">
            <v xml:space="preserve">  </v>
          </cell>
          <cell r="B303" t="str">
            <v>TEJA TRASLUCIDA Tipo CINDURIB  a=0.78 m E=0.35 mm o Similar. Cristal o Opal  según diseño.</v>
          </cell>
          <cell r="C303" t="str">
            <v>Ins</v>
          </cell>
          <cell r="D303" t="str">
            <v>m2</v>
          </cell>
          <cell r="E303">
            <v>88508</v>
          </cell>
          <cell r="F303">
            <v>40756</v>
          </cell>
          <cell r="G303">
            <v>88508</v>
          </cell>
          <cell r="H303">
            <v>40756</v>
          </cell>
          <cell r="I303">
            <v>88508</v>
          </cell>
          <cell r="J303">
            <v>40756</v>
          </cell>
          <cell r="K303">
            <v>88508</v>
          </cell>
        </row>
        <row r="304">
          <cell r="A304" t="str">
            <v>J10</v>
          </cell>
          <cell r="B304" t="str">
            <v xml:space="preserve">TORNILLO AUTOPERFORANTE TEJA Tipo CINDU o Similar. Diam. 2 1/2". </v>
          </cell>
          <cell r="C304" t="str">
            <v>Ins</v>
          </cell>
          <cell r="D304" t="str">
            <v>und</v>
          </cell>
          <cell r="E304">
            <v>317</v>
          </cell>
          <cell r="F304">
            <v>40756</v>
          </cell>
          <cell r="G304">
            <v>317</v>
          </cell>
          <cell r="H304">
            <v>40756</v>
          </cell>
          <cell r="I304">
            <v>301.60000000000002</v>
          </cell>
          <cell r="J304">
            <v>40756</v>
          </cell>
          <cell r="K304">
            <v>317</v>
          </cell>
        </row>
        <row r="305">
          <cell r="A305" t="str">
            <v>J04</v>
          </cell>
          <cell r="B305" t="str">
            <v>TORNILLO AUTOPERFORANTE TEJA Tipo CINDU o Similar. Diam. 3/4".</v>
          </cell>
          <cell r="C305" t="str">
            <v>Ins</v>
          </cell>
          <cell r="D305" t="str">
            <v>und</v>
          </cell>
          <cell r="E305">
            <v>219</v>
          </cell>
          <cell r="F305">
            <v>40756</v>
          </cell>
          <cell r="G305">
            <v>219</v>
          </cell>
          <cell r="H305">
            <v>40756</v>
          </cell>
          <cell r="I305">
            <v>208.8</v>
          </cell>
          <cell r="J305">
            <v>40756</v>
          </cell>
          <cell r="K305">
            <v>219</v>
          </cell>
        </row>
        <row r="306">
          <cell r="A306" t="str">
            <v>J09</v>
          </cell>
          <cell r="B306" t="str">
            <v>TUBERIA ESTRUCTURAL A.S.T.M.  A-500 GRADO C - Redonda, cuadrada o rectangular según diseño - Tipo Colmena o similar</v>
          </cell>
          <cell r="C306" t="str">
            <v>Ins</v>
          </cell>
          <cell r="D306" t="str">
            <v>kg</v>
          </cell>
          <cell r="E306">
            <v>3776</v>
          </cell>
          <cell r="F306">
            <v>40756</v>
          </cell>
          <cell r="G306">
            <v>3776</v>
          </cell>
          <cell r="H306">
            <v>40756</v>
          </cell>
          <cell r="I306">
            <v>3596</v>
          </cell>
          <cell r="J306">
            <v>40756</v>
          </cell>
          <cell r="K306">
            <v>3776</v>
          </cell>
        </row>
        <row r="307">
          <cell r="A307" t="str">
            <v>J15</v>
          </cell>
          <cell r="B307" t="str">
            <v>TEJA DE ZINC CAL 33</v>
          </cell>
          <cell r="C307" t="str">
            <v>Ins</v>
          </cell>
          <cell r="D307" t="str">
            <v>M2</v>
          </cell>
          <cell r="E307">
            <v>6825</v>
          </cell>
          <cell r="F307">
            <v>40756</v>
          </cell>
          <cell r="G307">
            <v>6825</v>
          </cell>
          <cell r="H307">
            <v>40756</v>
          </cell>
          <cell r="I307">
            <v>6500</v>
          </cell>
          <cell r="J307">
            <v>40756</v>
          </cell>
          <cell r="K307">
            <v>6825</v>
          </cell>
        </row>
        <row r="308">
          <cell r="A308" t="str">
            <v>J20</v>
          </cell>
          <cell r="B308" t="str">
            <v>TEJA DE ALUZINC CAL. 28 TIPO SANDWICH DECK CON LAMINA INTERMEDIA DE POLIURETANO TIPO SIKA O SIMILAr, INCLUYE ACCESORIOS DE INSTALACION</v>
          </cell>
          <cell r="C308" t="str">
            <v>Ins</v>
          </cell>
          <cell r="D308" t="str">
            <v>M2</v>
          </cell>
          <cell r="E308">
            <v>60900</v>
          </cell>
          <cell r="F308">
            <v>40756</v>
          </cell>
          <cell r="G308">
            <v>60900</v>
          </cell>
          <cell r="H308">
            <v>40756</v>
          </cell>
          <cell r="I308">
            <v>58000</v>
          </cell>
          <cell r="J308">
            <v>40756</v>
          </cell>
          <cell r="K308">
            <v>60900</v>
          </cell>
        </row>
        <row r="309">
          <cell r="A309" t="str">
            <v>K</v>
          </cell>
          <cell r="B309" t="str">
            <v>DRYWALL, SUPERBOARD Y SIMILARES</v>
          </cell>
          <cell r="C309" t="str">
            <v>Ins</v>
          </cell>
          <cell r="D309" t="str">
            <v>m2</v>
          </cell>
          <cell r="E309">
            <v>7875</v>
          </cell>
          <cell r="F309">
            <v>40756</v>
          </cell>
          <cell r="G309">
            <v>7875</v>
          </cell>
          <cell r="H309">
            <v>40756</v>
          </cell>
          <cell r="I309">
            <v>7500</v>
          </cell>
          <cell r="J309">
            <v>40756</v>
          </cell>
          <cell r="K309">
            <v>7875</v>
          </cell>
        </row>
        <row r="310">
          <cell r="A310" t="str">
            <v>K10</v>
          </cell>
          <cell r="B310" t="str">
            <v>CINTA MALLA DE FIBRA DE VIDRIO ( 90 m. )</v>
          </cell>
          <cell r="C310" t="str">
            <v>Ins</v>
          </cell>
          <cell r="D310" t="str">
            <v>rl</v>
          </cell>
          <cell r="E310">
            <v>9975</v>
          </cell>
          <cell r="F310">
            <v>40756</v>
          </cell>
          <cell r="G310">
            <v>9975</v>
          </cell>
          <cell r="H310">
            <v>40756</v>
          </cell>
          <cell r="I310">
            <v>9500</v>
          </cell>
          <cell r="J310">
            <v>40756</v>
          </cell>
          <cell r="K310">
            <v>9975</v>
          </cell>
        </row>
        <row r="311">
          <cell r="A311" t="str">
            <v>K11</v>
          </cell>
          <cell r="B311" t="str">
            <v>CINTA PAPEL ( 75 m.)</v>
          </cell>
          <cell r="C311" t="str">
            <v>Ins</v>
          </cell>
          <cell r="D311" t="str">
            <v>rl</v>
          </cell>
          <cell r="E311">
            <v>8400</v>
          </cell>
          <cell r="F311">
            <v>40756</v>
          </cell>
          <cell r="G311">
            <v>8400</v>
          </cell>
          <cell r="H311">
            <v>40756</v>
          </cell>
          <cell r="I311">
            <v>8000</v>
          </cell>
          <cell r="J311">
            <v>40756</v>
          </cell>
          <cell r="K311">
            <v>8400</v>
          </cell>
        </row>
        <row r="312">
          <cell r="A312" t="str">
            <v>K13</v>
          </cell>
          <cell r="B312" t="str">
            <v>FIBRA DE VIDRIO FRESCASA DE 2 1/2"</v>
          </cell>
          <cell r="C312" t="str">
            <v>Ins</v>
          </cell>
          <cell r="D312" t="str">
            <v>m2</v>
          </cell>
          <cell r="E312">
            <v>6300</v>
          </cell>
          <cell r="F312">
            <v>40756</v>
          </cell>
          <cell r="G312">
            <v>6300</v>
          </cell>
          <cell r="H312">
            <v>40756</v>
          </cell>
          <cell r="I312">
            <v>6000</v>
          </cell>
          <cell r="J312">
            <v>40756</v>
          </cell>
          <cell r="K312">
            <v>6300</v>
          </cell>
        </row>
        <row r="313">
          <cell r="A313" t="str">
            <v>K14</v>
          </cell>
          <cell r="B313" t="str">
            <v>FIBRA DE VIDRIO FRESCASA DE 3 1/2"</v>
          </cell>
          <cell r="C313" t="str">
            <v>Ins</v>
          </cell>
          <cell r="D313" t="str">
            <v>m2</v>
          </cell>
          <cell r="E313">
            <v>7875</v>
          </cell>
          <cell r="F313">
            <v>40756</v>
          </cell>
          <cell r="G313">
            <v>7875</v>
          </cell>
          <cell r="H313">
            <v>40756</v>
          </cell>
          <cell r="I313">
            <v>7500</v>
          </cell>
          <cell r="J313">
            <v>40756</v>
          </cell>
          <cell r="K313">
            <v>7875</v>
          </cell>
        </row>
        <row r="314">
          <cell r="A314" t="str">
            <v>K06</v>
          </cell>
          <cell r="B314" t="str">
            <v>MASILLA SUPERMASTIC USG</v>
          </cell>
          <cell r="C314" t="str">
            <v>Ins</v>
          </cell>
          <cell r="D314" t="str">
            <v>caneca</v>
          </cell>
          <cell r="E314">
            <v>35700</v>
          </cell>
          <cell r="F314">
            <v>40756</v>
          </cell>
          <cell r="G314">
            <v>35700</v>
          </cell>
          <cell r="H314">
            <v>40664</v>
          </cell>
          <cell r="I314">
            <v>34000</v>
          </cell>
          <cell r="J314">
            <v>40756</v>
          </cell>
          <cell r="K314">
            <v>35700</v>
          </cell>
        </row>
        <row r="315">
          <cell r="A315" t="str">
            <v>K07</v>
          </cell>
          <cell r="B315" t="str">
            <v>PERFIL CANAL Cal. 26 ( 90 mm ) - 2.44 m.</v>
          </cell>
          <cell r="C315" t="str">
            <v>Ins</v>
          </cell>
          <cell r="D315" t="str">
            <v>und</v>
          </cell>
          <cell r="E315">
            <v>5880</v>
          </cell>
          <cell r="F315">
            <v>40756</v>
          </cell>
          <cell r="G315">
            <v>5880</v>
          </cell>
          <cell r="H315">
            <v>40664</v>
          </cell>
          <cell r="I315">
            <v>5600</v>
          </cell>
          <cell r="J315">
            <v>40756</v>
          </cell>
          <cell r="K315">
            <v>5880</v>
          </cell>
        </row>
        <row r="316">
          <cell r="A316" t="str">
            <v>K17</v>
          </cell>
          <cell r="B316" t="str">
            <v>PERFIL CANAL Cal.24 ( 90 mm ) - 2.44 m.</v>
          </cell>
          <cell r="C316" t="str">
            <v>Ins</v>
          </cell>
          <cell r="D316" t="str">
            <v>und</v>
          </cell>
          <cell r="E316">
            <v>7980</v>
          </cell>
          <cell r="F316">
            <v>40756</v>
          </cell>
          <cell r="G316">
            <v>7980</v>
          </cell>
          <cell r="H316">
            <v>40664</v>
          </cell>
          <cell r="I316">
            <v>7600</v>
          </cell>
          <cell r="J316">
            <v>40756</v>
          </cell>
          <cell r="K316">
            <v>7980</v>
          </cell>
        </row>
        <row r="317">
          <cell r="A317" t="str">
            <v>K18</v>
          </cell>
          <cell r="B317" t="str">
            <v>PERFIL OMEGA Cal 24 - 2.44 m.</v>
          </cell>
          <cell r="C317" t="str">
            <v>Ins</v>
          </cell>
          <cell r="D317" t="str">
            <v>und</v>
          </cell>
          <cell r="E317">
            <v>11340</v>
          </cell>
          <cell r="F317">
            <v>40756</v>
          </cell>
          <cell r="G317">
            <v>11340</v>
          </cell>
          <cell r="H317">
            <v>40210</v>
          </cell>
          <cell r="I317">
            <v>10800</v>
          </cell>
          <cell r="J317">
            <v>40756</v>
          </cell>
          <cell r="K317">
            <v>11340</v>
          </cell>
        </row>
        <row r="318">
          <cell r="A318" t="str">
            <v>K08</v>
          </cell>
          <cell r="B318" t="str">
            <v>PERFIL OMEGA Cal 26 - 2.44 m.</v>
          </cell>
          <cell r="C318" t="str">
            <v>Ins</v>
          </cell>
          <cell r="D318" t="str">
            <v>und</v>
          </cell>
          <cell r="E318">
            <v>3780</v>
          </cell>
          <cell r="F318">
            <v>40756</v>
          </cell>
          <cell r="G318">
            <v>3780</v>
          </cell>
          <cell r="H318">
            <v>40664</v>
          </cell>
          <cell r="I318">
            <v>3600</v>
          </cell>
          <cell r="J318">
            <v>40756</v>
          </cell>
          <cell r="K318">
            <v>3780</v>
          </cell>
        </row>
        <row r="319">
          <cell r="A319" t="str">
            <v>K19</v>
          </cell>
          <cell r="B319" t="str">
            <v>PERFIL PARAL Cal 24 - 2.44 m.</v>
          </cell>
          <cell r="C319" t="str">
            <v>Ins</v>
          </cell>
          <cell r="D319" t="str">
            <v>und</v>
          </cell>
          <cell r="E319">
            <v>8295</v>
          </cell>
          <cell r="F319">
            <v>40756</v>
          </cell>
          <cell r="G319">
            <v>8295</v>
          </cell>
          <cell r="H319">
            <v>40210</v>
          </cell>
          <cell r="I319">
            <v>7900</v>
          </cell>
          <cell r="J319">
            <v>40756</v>
          </cell>
          <cell r="K319">
            <v>8295</v>
          </cell>
        </row>
        <row r="320">
          <cell r="A320" t="str">
            <v>K09</v>
          </cell>
          <cell r="B320" t="str">
            <v>PERFIL PARAL Cal 26 - 2.44 m.</v>
          </cell>
          <cell r="C320" t="str">
            <v>Ins</v>
          </cell>
          <cell r="D320" t="str">
            <v>und</v>
          </cell>
          <cell r="E320">
            <v>6195</v>
          </cell>
          <cell r="F320">
            <v>40756</v>
          </cell>
          <cell r="G320">
            <v>6195</v>
          </cell>
          <cell r="H320">
            <v>40210</v>
          </cell>
          <cell r="I320">
            <v>5900</v>
          </cell>
          <cell r="J320">
            <v>40756</v>
          </cell>
          <cell r="K320">
            <v>6195</v>
          </cell>
        </row>
        <row r="321">
          <cell r="A321" t="str">
            <v>K12</v>
          </cell>
          <cell r="B321" t="str">
            <v>PLACA YESO Tipo GYPLAC ESTANDAR 1/2" (12.7 mm) de 1.22 x 2.44 mm. o Similar.</v>
          </cell>
          <cell r="C321" t="str">
            <v>Ins</v>
          </cell>
          <cell r="D321" t="str">
            <v>m2</v>
          </cell>
          <cell r="E321">
            <v>19845</v>
          </cell>
          <cell r="F321">
            <v>40756</v>
          </cell>
          <cell r="G321">
            <v>19845</v>
          </cell>
          <cell r="H321">
            <v>40756</v>
          </cell>
          <cell r="I321">
            <v>18900</v>
          </cell>
          <cell r="J321">
            <v>40756</v>
          </cell>
          <cell r="K321">
            <v>19845</v>
          </cell>
        </row>
        <row r="322">
          <cell r="A322" t="str">
            <v>K16</v>
          </cell>
          <cell r="B322" t="str">
            <v xml:space="preserve">PLACA YESO Tipo GYPLAC R.H. 1/2" (12.7 mm) de 1.22 x 2.44 mm. o Similar. </v>
          </cell>
          <cell r="C322" t="str">
            <v>Ins</v>
          </cell>
          <cell r="D322" t="str">
            <v>m2</v>
          </cell>
          <cell r="E322">
            <v>22365</v>
          </cell>
          <cell r="F322">
            <v>40756</v>
          </cell>
          <cell r="G322">
            <v>22365</v>
          </cell>
          <cell r="H322">
            <v>40756</v>
          </cell>
          <cell r="I322">
            <v>21300</v>
          </cell>
          <cell r="J322">
            <v>40756</v>
          </cell>
          <cell r="K322">
            <v>22365</v>
          </cell>
        </row>
        <row r="323">
          <cell r="A323" t="str">
            <v>K02</v>
          </cell>
          <cell r="B323" t="str">
            <v>SUPERBOARD  ( 2.44 x 1.22 )  E= 10 MM</v>
          </cell>
          <cell r="C323" t="str">
            <v>Ins</v>
          </cell>
          <cell r="D323" t="str">
            <v>m2</v>
          </cell>
          <cell r="E323">
            <v>25127</v>
          </cell>
          <cell r="F323">
            <v>40756</v>
          </cell>
          <cell r="G323">
            <v>25127</v>
          </cell>
          <cell r="H323">
            <v>40756</v>
          </cell>
          <cell r="I323">
            <v>23930</v>
          </cell>
          <cell r="J323">
            <v>40756</v>
          </cell>
          <cell r="K323">
            <v>25127</v>
          </cell>
        </row>
        <row r="324">
          <cell r="A324" t="str">
            <v>K15</v>
          </cell>
          <cell r="B324" t="str">
            <v>SUPERBOARD  ( 2.44 x 1.22 )  E= 6 MM</v>
          </cell>
          <cell r="C324" t="str">
            <v>Ins</v>
          </cell>
          <cell r="D324" t="str">
            <v>m2</v>
          </cell>
          <cell r="E324">
            <v>25200</v>
          </cell>
          <cell r="F324">
            <v>40756</v>
          </cell>
          <cell r="G324">
            <v>25200</v>
          </cell>
          <cell r="H324">
            <v>40756</v>
          </cell>
          <cell r="I324">
            <v>24000</v>
          </cell>
          <cell r="J324">
            <v>40756</v>
          </cell>
          <cell r="K324">
            <v>25200</v>
          </cell>
        </row>
        <row r="325">
          <cell r="A325" t="str">
            <v>K01</v>
          </cell>
          <cell r="B325" t="str">
            <v>SUPERBOARD  ( 2.44 x 1.22 )  E= 8 MM</v>
          </cell>
          <cell r="C325" t="str">
            <v>Ins</v>
          </cell>
          <cell r="D325" t="str">
            <v>m2</v>
          </cell>
          <cell r="E325">
            <v>35700</v>
          </cell>
          <cell r="F325">
            <v>40756</v>
          </cell>
          <cell r="G325">
            <v>35700</v>
          </cell>
          <cell r="H325">
            <v>40756</v>
          </cell>
          <cell r="I325">
            <v>34000</v>
          </cell>
          <cell r="J325">
            <v>40756</v>
          </cell>
          <cell r="K325">
            <v>35700</v>
          </cell>
        </row>
        <row r="326">
          <cell r="A326" t="str">
            <v>K03</v>
          </cell>
          <cell r="B326" t="str">
            <v>TORNILLO AUTOPERFORANTE  EST.  7/16 "</v>
          </cell>
          <cell r="C326" t="str">
            <v>Ins</v>
          </cell>
          <cell r="D326" t="str">
            <v>und</v>
          </cell>
          <cell r="E326">
            <v>16</v>
          </cell>
          <cell r="F326">
            <v>40756</v>
          </cell>
          <cell r="G326">
            <v>16</v>
          </cell>
          <cell r="H326">
            <v>40756</v>
          </cell>
          <cell r="I326">
            <v>15</v>
          </cell>
          <cell r="J326">
            <v>40756</v>
          </cell>
          <cell r="K326">
            <v>16</v>
          </cell>
        </row>
        <row r="327">
          <cell r="A327" t="str">
            <v>K04</v>
          </cell>
          <cell r="B327" t="str">
            <v>TORNILLO AUTOPERFORANTE YESO 6 x1</v>
          </cell>
          <cell r="C327" t="str">
            <v>Ins</v>
          </cell>
          <cell r="D327" t="str">
            <v>und</v>
          </cell>
          <cell r="E327">
            <v>16</v>
          </cell>
          <cell r="F327">
            <v>40756</v>
          </cell>
          <cell r="G327">
            <v>16</v>
          </cell>
          <cell r="H327">
            <v>40756</v>
          </cell>
          <cell r="I327">
            <v>15</v>
          </cell>
          <cell r="J327">
            <v>40756</v>
          </cell>
          <cell r="K327">
            <v>16</v>
          </cell>
        </row>
        <row r="328">
          <cell r="A328" t="str">
            <v>K05</v>
          </cell>
          <cell r="B328" t="str">
            <v>TORNILLO PTA BROCA EXTRAPL. EST 8 x 1/2" ( 13mm )</v>
          </cell>
          <cell r="C328" t="str">
            <v>Ins</v>
          </cell>
          <cell r="D328" t="str">
            <v>und</v>
          </cell>
          <cell r="E328">
            <v>42</v>
          </cell>
          <cell r="F328">
            <v>40756</v>
          </cell>
          <cell r="G328">
            <v>42</v>
          </cell>
          <cell r="H328">
            <v>40756</v>
          </cell>
          <cell r="I328">
            <v>40</v>
          </cell>
          <cell r="J328">
            <v>40756</v>
          </cell>
          <cell r="K328">
            <v>42</v>
          </cell>
        </row>
        <row r="329">
          <cell r="A329" t="str">
            <v>K20</v>
          </cell>
          <cell r="B329" t="str">
            <v xml:space="preserve">PASAMANOS METÁLICO EN PERFIL TUBULAR Y TUBERIA AGUAS NEGRAS ∅2" CAL 0.90, </v>
          </cell>
          <cell r="C329" t="str">
            <v>Ins</v>
          </cell>
          <cell r="D329" t="str">
            <v>m</v>
          </cell>
          <cell r="E329">
            <v>120750</v>
          </cell>
          <cell r="F329">
            <v>40756</v>
          </cell>
          <cell r="G329">
            <v>120750</v>
          </cell>
          <cell r="H329">
            <v>40756</v>
          </cell>
          <cell r="I329">
            <v>115000</v>
          </cell>
          <cell r="J329">
            <v>40756</v>
          </cell>
          <cell r="K329">
            <v>120750</v>
          </cell>
        </row>
        <row r="330">
          <cell r="A330" t="str">
            <v>K21</v>
          </cell>
          <cell r="B330" t="str">
            <v>TEJA ARQUITECTONICA CAL. 24 TERMOACUSTICA CON ACABADO EN PINTURA EN LAS DOS CARAS</v>
          </cell>
          <cell r="C330" t="str">
            <v>Ins</v>
          </cell>
          <cell r="D330" t="str">
            <v>m2</v>
          </cell>
          <cell r="E330">
            <v>26250</v>
          </cell>
          <cell r="F330">
            <v>40756</v>
          </cell>
          <cell r="G330">
            <v>26250</v>
          </cell>
          <cell r="H330">
            <v>40756</v>
          </cell>
          <cell r="I330">
            <v>25000</v>
          </cell>
          <cell r="J330">
            <v>40756</v>
          </cell>
          <cell r="K330">
            <v>26250</v>
          </cell>
        </row>
        <row r="331">
          <cell r="A331" t="str">
            <v>K22</v>
          </cell>
          <cell r="B331" t="str">
            <v>ACCESORIOS PARA TEJA DE ARQUITECTONICA "Tornillos fijación,Tornillos de Ala.Etc)</v>
          </cell>
          <cell r="C331" t="str">
            <v>Ins</v>
          </cell>
          <cell r="D331" t="str">
            <v>glb</v>
          </cell>
          <cell r="E331">
            <v>3675</v>
          </cell>
          <cell r="F331">
            <v>40756</v>
          </cell>
          <cell r="G331">
            <v>3675</v>
          </cell>
          <cell r="H331">
            <v>40756</v>
          </cell>
          <cell r="I331">
            <v>3500</v>
          </cell>
          <cell r="J331">
            <v>40756</v>
          </cell>
          <cell r="K331">
            <v>3675</v>
          </cell>
        </row>
        <row r="332">
          <cell r="A332" t="str">
            <v>K23</v>
          </cell>
          <cell r="B332" t="str">
            <v>CINTA MULTIUSOS DE 15 CM ANCHO POR 10m</v>
          </cell>
          <cell r="C332" t="str">
            <v>Ins</v>
          </cell>
          <cell r="D332" t="str">
            <v>Rollo</v>
          </cell>
          <cell r="E332">
            <v>50400</v>
          </cell>
          <cell r="F332">
            <v>40756</v>
          </cell>
          <cell r="G332">
            <v>50400</v>
          </cell>
          <cell r="H332">
            <v>40756</v>
          </cell>
          <cell r="I332">
            <v>48000</v>
          </cell>
          <cell r="J332">
            <v>40756</v>
          </cell>
          <cell r="K332">
            <v>50400</v>
          </cell>
        </row>
        <row r="333">
          <cell r="A333" t="str">
            <v>L</v>
          </cell>
          <cell r="B333" t="str">
            <v>EQUIPOS ESPECIALES</v>
          </cell>
          <cell r="C333" t="str">
            <v>Ins</v>
          </cell>
          <cell r="D333" t="str">
            <v>und</v>
          </cell>
          <cell r="E333">
            <v>7046130</v>
          </cell>
          <cell r="F333">
            <v>40756</v>
          </cell>
          <cell r="G333">
            <v>7046130</v>
          </cell>
          <cell r="H333">
            <v>40756</v>
          </cell>
          <cell r="I333">
            <v>6710600</v>
          </cell>
          <cell r="J333">
            <v>40756</v>
          </cell>
          <cell r="K333">
            <v>7046130</v>
          </cell>
        </row>
        <row r="334">
          <cell r="A334" t="str">
            <v>L12</v>
          </cell>
          <cell r="B334" t="str">
            <v>Instalación y Puesta en funcionamiento Equipo de Presión.</v>
          </cell>
          <cell r="C334" t="str">
            <v>Esp</v>
          </cell>
          <cell r="D334" t="str">
            <v>glb</v>
          </cell>
          <cell r="E334">
            <v>1461600</v>
          </cell>
          <cell r="F334">
            <v>40756</v>
          </cell>
          <cell r="G334">
            <v>1461600</v>
          </cell>
          <cell r="H334">
            <v>40756</v>
          </cell>
          <cell r="I334">
            <v>1392000</v>
          </cell>
          <cell r="J334">
            <v>40756</v>
          </cell>
          <cell r="K334">
            <v>1461600</v>
          </cell>
        </row>
        <row r="335">
          <cell r="A335" t="str">
            <v>L02</v>
          </cell>
          <cell r="B335" t="str">
            <v>SISTEMA HIDRAULICO DE PRESION PREENSAMBLADO  - Incluye 2 bombas de 1.5 HP caudal de 20 gpm c/u,  rango de presión de 30 - 50 psi, Tanque de 100 lts., tablero de control  y accesorios coneccion a sistema hidráulico y eléctrico.</v>
          </cell>
          <cell r="C335" t="str">
            <v>Ins</v>
          </cell>
          <cell r="D335" t="str">
            <v>und</v>
          </cell>
          <cell r="E335">
            <v>7046130</v>
          </cell>
          <cell r="F335">
            <v>40756</v>
          </cell>
          <cell r="G335">
            <v>7046130</v>
          </cell>
          <cell r="H335">
            <v>40756</v>
          </cell>
          <cell r="I335">
            <v>6710600</v>
          </cell>
          <cell r="J335">
            <v>40756</v>
          </cell>
          <cell r="K335">
            <v>7046130</v>
          </cell>
        </row>
        <row r="336">
          <cell r="A336" t="str">
            <v>L01</v>
          </cell>
          <cell r="B336" t="str">
            <v>SISTEMA HIDRAULICO DE PRESION PREENSAMBLADO  - Incluye 2 bombas de 1.5 HP caudal de 30 gpm c/u,  rango de presión de 20 - 40 psi, Tanque de 100 lts., tablero de control  y accesorios coneccion a sistema hidráulico y eléctrico.</v>
          </cell>
          <cell r="C336" t="str">
            <v>Ins</v>
          </cell>
          <cell r="D336" t="str">
            <v>und</v>
          </cell>
          <cell r="E336">
            <v>7046130</v>
          </cell>
          <cell r="F336">
            <v>40756</v>
          </cell>
          <cell r="G336">
            <v>7046130</v>
          </cell>
          <cell r="H336">
            <v>40756</v>
          </cell>
          <cell r="I336">
            <v>6710600</v>
          </cell>
          <cell r="J336">
            <v>40756</v>
          </cell>
          <cell r="K336">
            <v>7046130</v>
          </cell>
        </row>
        <row r="337">
          <cell r="A337" t="str">
            <v>L11</v>
          </cell>
          <cell r="B337" t="str">
            <v>SISTEMA HIDRAULICO DE PRESION PREENSAMBLADO  - Incluye 2 bombas de 10 HP caudal de 160 gpm c/u,  rango de presión de 70 - 90 psi, Tanque de 500 lts., tablero de control  y accesorios coneccion a sistema hidráulico y eléctrico.</v>
          </cell>
          <cell r="C337" t="str">
            <v>Ins</v>
          </cell>
          <cell r="D337" t="str">
            <v>und</v>
          </cell>
          <cell r="E337">
            <v>12301800</v>
          </cell>
          <cell r="F337">
            <v>40756</v>
          </cell>
          <cell r="G337">
            <v>12301800</v>
          </cell>
          <cell r="H337">
            <v>40756</v>
          </cell>
          <cell r="I337">
            <v>11716000</v>
          </cell>
          <cell r="J337">
            <v>40756</v>
          </cell>
          <cell r="K337">
            <v>12301800</v>
          </cell>
        </row>
        <row r="338">
          <cell r="A338" t="str">
            <v>L03</v>
          </cell>
          <cell r="B338" t="str">
            <v>SISTEMA HIDRAULICO DE PRESION PREENSAMBLADO  - Incluye 2 bombas de 2 HP caudal de 45 gpm c/u,  rango de presión de 20 - 40 psi, Tanque de 200 lts., tablero de control  y accesorios coneccion a sistema hidráulico y eléctrico.</v>
          </cell>
          <cell r="C338" t="str">
            <v>Ins</v>
          </cell>
          <cell r="D338" t="str">
            <v>und</v>
          </cell>
          <cell r="E338">
            <v>7152096</v>
          </cell>
          <cell r="F338">
            <v>40756</v>
          </cell>
          <cell r="G338">
            <v>7152096</v>
          </cell>
          <cell r="H338">
            <v>40756</v>
          </cell>
          <cell r="I338">
            <v>6811520</v>
          </cell>
          <cell r="J338">
            <v>40756</v>
          </cell>
          <cell r="K338">
            <v>7152096</v>
          </cell>
        </row>
        <row r="339">
          <cell r="A339" t="str">
            <v>L04</v>
          </cell>
          <cell r="B339" t="str">
            <v>SISTEMA HIDRAULICO DE PRESION PREENSAMBLADO  - Incluye 2 bombas de 2 HP caudal de 56 gpm c/u,  rango de presión de 30 - 50 psi, Tanque de 200 lts., tablero de control  y accesorios coneccion a sistema hidráulico y eléctrico.</v>
          </cell>
          <cell r="C339" t="str">
            <v>Ins</v>
          </cell>
          <cell r="D339" t="str">
            <v>und</v>
          </cell>
          <cell r="E339">
            <v>7473648</v>
          </cell>
          <cell r="F339">
            <v>40756</v>
          </cell>
          <cell r="G339">
            <v>7473648</v>
          </cell>
          <cell r="H339">
            <v>40756</v>
          </cell>
          <cell r="I339">
            <v>7117760</v>
          </cell>
          <cell r="J339">
            <v>40756</v>
          </cell>
          <cell r="K339">
            <v>7473648</v>
          </cell>
        </row>
        <row r="340">
          <cell r="A340" t="str">
            <v>L05</v>
          </cell>
          <cell r="B340" t="str">
            <v>SISTEMA HIDRAULICO DE PRESION PREENSAMBLADO  - Incluye 2 bombas de 2 HP caudal de 90 gpm c/u,  rango de presión de 30 - 50 psi, Tanque de 200 lts., tablero de control  y accesorios coneccion a sistema hidráulico y eléctrico.</v>
          </cell>
          <cell r="C340" t="str">
            <v>Ins</v>
          </cell>
          <cell r="D340" t="str">
            <v>und</v>
          </cell>
          <cell r="E340">
            <v>7473648</v>
          </cell>
          <cell r="F340">
            <v>40756</v>
          </cell>
          <cell r="G340">
            <v>7473648</v>
          </cell>
          <cell r="H340">
            <v>40756</v>
          </cell>
          <cell r="I340">
            <v>7117760</v>
          </cell>
          <cell r="J340">
            <v>40756</v>
          </cell>
          <cell r="K340">
            <v>7473648</v>
          </cell>
        </row>
        <row r="341">
          <cell r="A341" t="str">
            <v>L06</v>
          </cell>
          <cell r="B341" t="str">
            <v>SISTEMA HIDRAULICO DE PRESION PREENSAMBLADO  - Incluye 2 bombas de 3 HP caudal de 30 gpm c/u,  rango de presión de 30 - 50 psi, Tanque de 200 lts., tablero de control  y accesorios coneccion a sistema hidráulico y eléctrico.</v>
          </cell>
          <cell r="C341" t="str">
            <v>Ins</v>
          </cell>
          <cell r="D341" t="str">
            <v>und</v>
          </cell>
          <cell r="E341">
            <v>7473648</v>
          </cell>
          <cell r="F341">
            <v>40756</v>
          </cell>
          <cell r="G341">
            <v>7473648</v>
          </cell>
          <cell r="H341">
            <v>40756</v>
          </cell>
          <cell r="I341">
            <v>7117760</v>
          </cell>
          <cell r="J341">
            <v>40756</v>
          </cell>
          <cell r="K341">
            <v>7473648</v>
          </cell>
        </row>
        <row r="342">
          <cell r="A342" t="str">
            <v>L07</v>
          </cell>
          <cell r="B342" t="str">
            <v>SISTEMA HIDRAULICO DE PRESION PREENSAMBLADO  - Incluye 2 bombas de 3 HP caudal de 55 gpm c/u,  rango de presión de 30 - 50 psi, Tanque de 200 lts., tablero de control  y accesorios coneccion a sistema hidráulico y eléctrico.</v>
          </cell>
          <cell r="C342" t="str">
            <v>Ins</v>
          </cell>
          <cell r="D342" t="str">
            <v>und</v>
          </cell>
          <cell r="E342">
            <v>7473648</v>
          </cell>
          <cell r="F342">
            <v>40756</v>
          </cell>
          <cell r="G342">
            <v>7473648</v>
          </cell>
          <cell r="H342">
            <v>40756</v>
          </cell>
          <cell r="I342">
            <v>7117760</v>
          </cell>
          <cell r="J342">
            <v>40756</v>
          </cell>
          <cell r="K342">
            <v>7473648</v>
          </cell>
        </row>
        <row r="343">
          <cell r="A343" t="str">
            <v>L08</v>
          </cell>
          <cell r="B343" t="str">
            <v>SISTEMA HIDRAULICO DE PRESION PREENSAMBLADO  - Incluye 2 bombas de 5 HP caudal de 100 gpm c/u,  rango de presión de 40 - 60 psi, Tanque de 300 lts., tablero de control  y accesorios coneccion a sistema hidráulico y eléctrico.</v>
          </cell>
          <cell r="C343" t="str">
            <v>Ins</v>
          </cell>
          <cell r="D343" t="str">
            <v>und</v>
          </cell>
          <cell r="E343">
            <v>8322594</v>
          </cell>
          <cell r="F343">
            <v>40756</v>
          </cell>
          <cell r="G343">
            <v>8322594</v>
          </cell>
          <cell r="H343">
            <v>40756</v>
          </cell>
          <cell r="I343">
            <v>7926280</v>
          </cell>
          <cell r="J343">
            <v>40756</v>
          </cell>
          <cell r="K343">
            <v>8322594</v>
          </cell>
        </row>
        <row r="344">
          <cell r="A344" t="str">
            <v>L09</v>
          </cell>
          <cell r="B344" t="str">
            <v>SISTEMA HIDRAULICO DE PRESION PREENSAMBLADO  - Incluye 2 bombas de 5 HP caudal de 180 gpm c/u,  rango de presión de 30 - 50 psi, Tanque de 300 lts., tablero de control  y accesorios coneccion a sistema hidráulico y eléctrico.</v>
          </cell>
          <cell r="C344" t="str">
            <v>Ins</v>
          </cell>
          <cell r="D344" t="str">
            <v>und</v>
          </cell>
          <cell r="E344">
            <v>8667288</v>
          </cell>
          <cell r="F344">
            <v>40756</v>
          </cell>
          <cell r="G344">
            <v>8667288</v>
          </cell>
          <cell r="H344">
            <v>40756</v>
          </cell>
          <cell r="I344">
            <v>8254560</v>
          </cell>
          <cell r="J344">
            <v>40756</v>
          </cell>
          <cell r="K344">
            <v>8667288</v>
          </cell>
        </row>
        <row r="345">
          <cell r="A345" t="str">
            <v>L10</v>
          </cell>
          <cell r="B345" t="str">
            <v>SISTEMA HIDRAULICO DE PRESION PREENSAMBLADO  - Incluye 2 bombas de 7.5 HP caudal de 140 gpm c/u,  rango de presión de 40 - 60 psi, Tanque de 500 lts., tablero de control  y accesorios coneccion a sistema hidráulico y eléctrico.</v>
          </cell>
          <cell r="C345" t="str">
            <v>Ins</v>
          </cell>
          <cell r="D345" t="str">
            <v>und</v>
          </cell>
          <cell r="E345">
            <v>10646538</v>
          </cell>
          <cell r="F345">
            <v>40756</v>
          </cell>
          <cell r="G345">
            <v>10646538</v>
          </cell>
          <cell r="H345">
            <v>40756</v>
          </cell>
          <cell r="I345">
            <v>10139560</v>
          </cell>
          <cell r="J345">
            <v>40756</v>
          </cell>
          <cell r="K345">
            <v>10646538</v>
          </cell>
        </row>
        <row r="346">
          <cell r="A346" t="str">
            <v>L13</v>
          </cell>
          <cell r="B346"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46" t="str">
            <v>Esp</v>
          </cell>
          <cell r="D346" t="str">
            <v>und</v>
          </cell>
          <cell r="E346">
            <v>1658916</v>
          </cell>
          <cell r="F346">
            <v>40756</v>
          </cell>
          <cell r="G346">
            <v>1658916</v>
          </cell>
          <cell r="H346">
            <v>40756</v>
          </cell>
          <cell r="I346">
            <v>1579920</v>
          </cell>
          <cell r="J346">
            <v>40756</v>
          </cell>
          <cell r="K346">
            <v>1658916</v>
          </cell>
        </row>
        <row r="347">
          <cell r="A347" t="str">
            <v>L14</v>
          </cell>
          <cell r="B347"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47" t="str">
            <v>Esp</v>
          </cell>
          <cell r="D347" t="str">
            <v>und</v>
          </cell>
          <cell r="E347">
            <v>1986558</v>
          </cell>
          <cell r="F347">
            <v>40756</v>
          </cell>
          <cell r="G347">
            <v>1986558</v>
          </cell>
          <cell r="H347">
            <v>40756</v>
          </cell>
          <cell r="I347">
            <v>1891960</v>
          </cell>
          <cell r="J347">
            <v>40756</v>
          </cell>
          <cell r="K347">
            <v>1986558</v>
          </cell>
        </row>
        <row r="348">
          <cell r="A348" t="str">
            <v>L15</v>
          </cell>
          <cell r="B348"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48" t="str">
            <v>Esp</v>
          </cell>
          <cell r="D348" t="str">
            <v>und</v>
          </cell>
        </row>
        <row r="349">
          <cell r="A349" t="str">
            <v>L16</v>
          </cell>
          <cell r="B349" t="str">
            <v>SUMINISTRO, INSTALACION Y PUESTA EN FUNCIONAMIENTO DE EQUIPO DE AIRE ACONDICIONADO TIPO MULTI SPLIT 24.000 BTU / Hr. INCLUYE: Una (1) Unidad condensadora, dos (2)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49" t="str">
            <v>Esp</v>
          </cell>
          <cell r="D349" t="str">
            <v>und</v>
          </cell>
        </row>
        <row r="350">
          <cell r="A350" t="str">
            <v>L17</v>
          </cell>
          <cell r="B350" t="str">
            <v>SUMINISTRO, INSTALACION Y PUESTA EN FUNCIONAMIENTO DE EQUIPO DE AIRE ACONDICIONADO TIPO MULTI SPLIT 36.000 BTU / Hr. INCLUYE: Una (1) Unidad condensadora, dos (2) Unidades evaporadoras de 18.000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50" t="str">
            <v>Esp</v>
          </cell>
          <cell r="D350" t="str">
            <v>und</v>
          </cell>
        </row>
        <row r="351">
          <cell r="A351" t="str">
            <v>L18</v>
          </cell>
          <cell r="B351"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51" t="str">
            <v>Esp</v>
          </cell>
          <cell r="D351" t="str">
            <v>und</v>
          </cell>
        </row>
        <row r="352">
          <cell r="A352" t="str">
            <v>L19</v>
          </cell>
          <cell r="B352" t="str">
            <v>SUMINISTRO, INSTALACION Y PUESTA EN FUNCIONAMIENTO DE EQUIPO DE AIRE ACONDICIONADO TIPO MULTI SPLIT 48.000 BTU / Hr. INCLUYE: Una (1) Unidad condensadora, Dos (2) Unidades evaporadoras de 24.000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52" t="str">
            <v>Esp</v>
          </cell>
          <cell r="D352" t="str">
            <v>und</v>
          </cell>
        </row>
        <row r="353">
          <cell r="A353" t="str">
            <v>L20</v>
          </cell>
          <cell r="B353" t="str">
            <v>SUMINISTRO, INSTALACION Y PUESTA EN FUNCIONAMIENTO DE EQUIPO DE AIRE ACONDICIONADO TIPO MULTI SPLIT 54.000 BTU / Hr. INCLUYE: Una (1) Unidad condensadora, Tres (3) Unidades evaporadoras de 18.000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53" t="str">
            <v>Esp</v>
          </cell>
          <cell r="D353" t="str">
            <v>und</v>
          </cell>
        </row>
        <row r="354">
          <cell r="A354" t="str">
            <v>L21</v>
          </cell>
          <cell r="B354" t="str">
            <v>ACCESORIOS</v>
          </cell>
        </row>
        <row r="355">
          <cell r="A355" t="str">
            <v>L22</v>
          </cell>
          <cell r="B355" t="str">
            <v>ABRAZADERAS PARA TUBERIA DE AGUAS LLUVIAS</v>
          </cell>
          <cell r="C355" t="str">
            <v>Ins</v>
          </cell>
          <cell r="D355" t="str">
            <v>und</v>
          </cell>
        </row>
        <row r="356">
          <cell r="A356" t="str">
            <v>L23</v>
          </cell>
          <cell r="B356" t="str">
            <v>CÚPULA TRAGANTE C 5X4</v>
          </cell>
          <cell r="C356" t="str">
            <v>Ins</v>
          </cell>
          <cell r="D356" t="str">
            <v>und</v>
          </cell>
          <cell r="E356">
            <v>0</v>
          </cell>
          <cell r="F356">
            <v>0</v>
          </cell>
          <cell r="G356">
            <v>0</v>
          </cell>
          <cell r="H356">
            <v>0</v>
          </cell>
          <cell r="I356">
            <v>0</v>
          </cell>
          <cell r="J356">
            <v>0</v>
          </cell>
          <cell r="K356">
            <v>0</v>
          </cell>
        </row>
        <row r="357">
          <cell r="A357" t="str">
            <v>L24</v>
          </cell>
          <cell r="B357" t="str">
            <v>CÚPULA TRAGANTE C 4X3</v>
          </cell>
          <cell r="C357" t="str">
            <v>Ins</v>
          </cell>
          <cell r="D357" t="str">
            <v>und</v>
          </cell>
          <cell r="E357">
            <v>0</v>
          </cell>
          <cell r="F357">
            <v>0</v>
          </cell>
          <cell r="G357">
            <v>0</v>
          </cell>
          <cell r="H357">
            <v>0</v>
          </cell>
          <cell r="I357">
            <v>0</v>
          </cell>
          <cell r="J357">
            <v>0</v>
          </cell>
          <cell r="K357">
            <v>0</v>
          </cell>
        </row>
        <row r="358">
          <cell r="A358" t="str">
            <v>L25</v>
          </cell>
        </row>
        <row r="359">
          <cell r="A359" t="str">
            <v>L26</v>
          </cell>
          <cell r="B359" t="str">
            <v>ACCESORIOS</v>
          </cell>
        </row>
        <row r="360">
          <cell r="A360" t="str">
            <v>L27</v>
          </cell>
          <cell r="B360" t="str">
            <v>ABRAZADERAS PARA TUBERIA DE AGUAS LLUVIAS</v>
          </cell>
          <cell r="C360" t="str">
            <v>Ins</v>
          </cell>
          <cell r="D360" t="str">
            <v>und</v>
          </cell>
          <cell r="E360">
            <v>1542</v>
          </cell>
          <cell r="F360">
            <v>40756</v>
          </cell>
          <cell r="G360">
            <v>1542</v>
          </cell>
          <cell r="H360">
            <v>40664</v>
          </cell>
          <cell r="I360">
            <v>1468.56</v>
          </cell>
          <cell r="J360">
            <v>40756</v>
          </cell>
          <cell r="K360">
            <v>1542</v>
          </cell>
        </row>
        <row r="361">
          <cell r="A361" t="str">
            <v>M</v>
          </cell>
          <cell r="B361" t="str">
            <v>ACCESORIOS</v>
          </cell>
          <cell r="C361" t="str">
            <v>Ins</v>
          </cell>
          <cell r="D361" t="str">
            <v>und</v>
          </cell>
          <cell r="E361">
            <v>0</v>
          </cell>
          <cell r="F361">
            <v>0</v>
          </cell>
          <cell r="G361">
            <v>0</v>
          </cell>
          <cell r="H361">
            <v>0</v>
          </cell>
          <cell r="I361">
            <v>0</v>
          </cell>
          <cell r="J361">
            <v>0</v>
          </cell>
          <cell r="K361">
            <v>0</v>
          </cell>
        </row>
        <row r="362">
          <cell r="A362" t="str">
            <v>M01</v>
          </cell>
          <cell r="B362" t="str">
            <v>ABRAZADERAS PARA TUBERIA DE AGUAS LLUVIAS</v>
          </cell>
          <cell r="C362" t="str">
            <v>Ins</v>
          </cell>
          <cell r="D362" t="str">
            <v>und</v>
          </cell>
          <cell r="E362">
            <v>0</v>
          </cell>
          <cell r="F362">
            <v>0</v>
          </cell>
          <cell r="G362">
            <v>0</v>
          </cell>
          <cell r="H362">
            <v>0</v>
          </cell>
          <cell r="I362">
            <v>0</v>
          </cell>
          <cell r="J362">
            <v>0</v>
          </cell>
          <cell r="K362">
            <v>0</v>
          </cell>
        </row>
        <row r="363">
          <cell r="A363" t="str">
            <v>M02</v>
          </cell>
          <cell r="B363" t="str">
            <v>CÚPULA TRAGANTE C 5X4</v>
          </cell>
          <cell r="C363" t="str">
            <v>Ins</v>
          </cell>
          <cell r="D363" t="str">
            <v>und</v>
          </cell>
          <cell r="E363">
            <v>2625</v>
          </cell>
          <cell r="F363">
            <v>40756</v>
          </cell>
          <cell r="G363">
            <v>2625</v>
          </cell>
          <cell r="H363">
            <v>40756</v>
          </cell>
          <cell r="I363">
            <v>2500</v>
          </cell>
          <cell r="J363">
            <v>40756</v>
          </cell>
          <cell r="K363">
            <v>2625</v>
          </cell>
        </row>
        <row r="364">
          <cell r="A364" t="str">
            <v>M03</v>
          </cell>
          <cell r="B364" t="str">
            <v>CÚPULA TRAGANTE C 4X3</v>
          </cell>
          <cell r="C364" t="str">
            <v>Ins</v>
          </cell>
          <cell r="D364" t="str">
            <v>und</v>
          </cell>
          <cell r="E364">
            <v>8925</v>
          </cell>
          <cell r="F364">
            <v>40756</v>
          </cell>
          <cell r="G364">
            <v>8925</v>
          </cell>
          <cell r="H364">
            <v>40756</v>
          </cell>
          <cell r="I364">
            <v>8500</v>
          </cell>
          <cell r="J364">
            <v>40756</v>
          </cell>
          <cell r="K364">
            <v>8925</v>
          </cell>
        </row>
        <row r="365">
          <cell r="A365" t="str">
            <v>O36</v>
          </cell>
          <cell r="B365" t="str">
            <v>ALFALISTO BLANCO o Similar</v>
          </cell>
          <cell r="C365" t="str">
            <v>Ins</v>
          </cell>
          <cell r="D365" t="str">
            <v>kg</v>
          </cell>
          <cell r="E365">
            <v>1542</v>
          </cell>
          <cell r="F365">
            <v>40756</v>
          </cell>
          <cell r="G365">
            <v>1542</v>
          </cell>
          <cell r="H365">
            <v>40664</v>
          </cell>
          <cell r="I365">
            <v>1468.56</v>
          </cell>
          <cell r="J365">
            <v>40756</v>
          </cell>
          <cell r="K365">
            <v>1542</v>
          </cell>
        </row>
        <row r="366">
          <cell r="A366" t="str">
            <v>O</v>
          </cell>
          <cell r="B366" t="str">
            <v>FERRETERIA Y OTROS</v>
          </cell>
          <cell r="C366" t="str">
            <v>Ins</v>
          </cell>
          <cell r="D366" t="str">
            <v>kg</v>
          </cell>
          <cell r="E366">
            <v>1177</v>
          </cell>
          <cell r="F366">
            <v>40756</v>
          </cell>
          <cell r="G366">
            <v>1177</v>
          </cell>
          <cell r="H366">
            <v>40756</v>
          </cell>
          <cell r="I366">
            <v>1120.56</v>
          </cell>
          <cell r="J366">
            <v>40756</v>
          </cell>
          <cell r="K366">
            <v>1177</v>
          </cell>
        </row>
        <row r="367">
          <cell r="A367" t="str">
            <v>O36</v>
          </cell>
          <cell r="B367" t="str">
            <v>ALFALISTO BLANCO o Similar</v>
          </cell>
          <cell r="C367" t="str">
            <v>Ins</v>
          </cell>
          <cell r="D367" t="str">
            <v>kg</v>
          </cell>
          <cell r="E367">
            <v>1542</v>
          </cell>
          <cell r="F367">
            <v>40756</v>
          </cell>
          <cell r="G367">
            <v>1542</v>
          </cell>
          <cell r="H367">
            <v>40664</v>
          </cell>
          <cell r="I367">
            <v>1468.56</v>
          </cell>
          <cell r="J367">
            <v>40756</v>
          </cell>
          <cell r="K367">
            <v>1542</v>
          </cell>
        </row>
        <row r="368">
          <cell r="A368" t="str">
            <v>O12</v>
          </cell>
          <cell r="B368" t="str">
            <v>ALFALISTO GRIS o Similar.</v>
          </cell>
          <cell r="C368" t="str">
            <v>Ins</v>
          </cell>
          <cell r="D368" t="str">
            <v>kg</v>
          </cell>
          <cell r="E368">
            <v>1177</v>
          </cell>
          <cell r="F368">
            <v>40756</v>
          </cell>
          <cell r="G368">
            <v>1177</v>
          </cell>
          <cell r="H368">
            <v>40756</v>
          </cell>
          <cell r="I368">
            <v>1120.56</v>
          </cell>
          <cell r="J368">
            <v>40756</v>
          </cell>
          <cell r="K368">
            <v>1177</v>
          </cell>
        </row>
        <row r="369">
          <cell r="A369" t="str">
            <v>O32</v>
          </cell>
          <cell r="B369" t="str">
            <v>ALFALISTOPLUS o Similar.</v>
          </cell>
          <cell r="C369" t="str">
            <v>Ins</v>
          </cell>
          <cell r="D369" t="str">
            <v>kg</v>
          </cell>
          <cell r="E369">
            <v>2850</v>
          </cell>
          <cell r="F369">
            <v>40756</v>
          </cell>
          <cell r="G369">
            <v>2850</v>
          </cell>
          <cell r="H369">
            <v>40756</v>
          </cell>
          <cell r="I369">
            <v>2714.4</v>
          </cell>
          <cell r="J369">
            <v>40756</v>
          </cell>
          <cell r="K369">
            <v>2850</v>
          </cell>
        </row>
        <row r="370">
          <cell r="A370" t="str">
            <v>O39</v>
          </cell>
          <cell r="B370" t="str">
            <v>BISAGRAS  3"</v>
          </cell>
          <cell r="C370" t="str">
            <v>Ins</v>
          </cell>
          <cell r="D370" t="str">
            <v>und</v>
          </cell>
          <cell r="E370">
            <v>2625</v>
          </cell>
          <cell r="F370">
            <v>40756</v>
          </cell>
          <cell r="G370">
            <v>2625</v>
          </cell>
          <cell r="H370">
            <v>40756</v>
          </cell>
          <cell r="I370">
            <v>2500</v>
          </cell>
          <cell r="J370">
            <v>40756</v>
          </cell>
          <cell r="K370">
            <v>2625</v>
          </cell>
        </row>
        <row r="371">
          <cell r="A371" t="str">
            <v>O28</v>
          </cell>
          <cell r="B371" t="str">
            <v>BROCA PARA MURO 5/8" x 8"</v>
          </cell>
          <cell r="C371" t="str">
            <v>Ins</v>
          </cell>
          <cell r="D371" t="str">
            <v>und</v>
          </cell>
          <cell r="E371">
            <v>8925</v>
          </cell>
          <cell r="F371">
            <v>40756</v>
          </cell>
          <cell r="G371">
            <v>8925</v>
          </cell>
          <cell r="H371">
            <v>40756</v>
          </cell>
          <cell r="I371">
            <v>8500</v>
          </cell>
          <cell r="J371">
            <v>40756</v>
          </cell>
          <cell r="K371">
            <v>8925</v>
          </cell>
        </row>
        <row r="372">
          <cell r="A372" t="str">
            <v>O01</v>
          </cell>
          <cell r="B372" t="str">
            <v>CEMENTO BLANCO</v>
          </cell>
          <cell r="C372" t="str">
            <v>Ins</v>
          </cell>
          <cell r="D372" t="str">
            <v>kg</v>
          </cell>
          <cell r="E372">
            <v>1575</v>
          </cell>
          <cell r="F372">
            <v>40756</v>
          </cell>
          <cell r="G372">
            <v>1575</v>
          </cell>
          <cell r="H372">
            <v>40756</v>
          </cell>
          <cell r="I372">
            <v>1500</v>
          </cell>
          <cell r="J372">
            <v>40756</v>
          </cell>
          <cell r="K372">
            <v>1575</v>
          </cell>
        </row>
        <row r="373">
          <cell r="A373" t="str">
            <v>O33</v>
          </cell>
          <cell r="B373" t="str">
            <v>CHAZO PUNTILLA</v>
          </cell>
          <cell r="C373" t="str">
            <v>Ins</v>
          </cell>
          <cell r="D373" t="str">
            <v>und</v>
          </cell>
          <cell r="E373">
            <v>210</v>
          </cell>
          <cell r="F373">
            <v>40756</v>
          </cell>
          <cell r="G373">
            <v>210</v>
          </cell>
          <cell r="H373">
            <v>40756</v>
          </cell>
          <cell r="I373">
            <v>200</v>
          </cell>
          <cell r="J373">
            <v>40756</v>
          </cell>
          <cell r="K373">
            <v>210</v>
          </cell>
        </row>
        <row r="374">
          <cell r="A374" t="str">
            <v>O24</v>
          </cell>
          <cell r="B374" t="str">
            <v xml:space="preserve">CHAZOS 3/8 X 2" </v>
          </cell>
          <cell r="C374" t="str">
            <v>Ins</v>
          </cell>
          <cell r="D374" t="str">
            <v>und</v>
          </cell>
          <cell r="E374">
            <v>788</v>
          </cell>
          <cell r="F374">
            <v>40756</v>
          </cell>
          <cell r="G374">
            <v>788</v>
          </cell>
          <cell r="H374">
            <v>40756</v>
          </cell>
          <cell r="I374">
            <v>750</v>
          </cell>
          <cell r="J374">
            <v>40756</v>
          </cell>
          <cell r="K374">
            <v>788</v>
          </cell>
        </row>
        <row r="375">
          <cell r="A375" t="str">
            <v>O02</v>
          </cell>
          <cell r="B375" t="str">
            <v>CINTA DE DEMARCACION * 10 m.</v>
          </cell>
          <cell r="C375" t="str">
            <v>Ins</v>
          </cell>
          <cell r="D375" t="str">
            <v>ml</v>
          </cell>
          <cell r="E375">
            <v>105</v>
          </cell>
          <cell r="F375">
            <v>40756</v>
          </cell>
          <cell r="G375">
            <v>105</v>
          </cell>
          <cell r="H375">
            <v>40756</v>
          </cell>
          <cell r="I375">
            <v>100</v>
          </cell>
          <cell r="J375">
            <v>40756</v>
          </cell>
          <cell r="K375">
            <v>105</v>
          </cell>
        </row>
        <row r="376">
          <cell r="A376" t="str">
            <v>O03</v>
          </cell>
          <cell r="B376" t="str">
            <v>COLOR MINERAL</v>
          </cell>
          <cell r="C376" t="str">
            <v>Ins</v>
          </cell>
          <cell r="D376" t="str">
            <v>kg</v>
          </cell>
          <cell r="E376">
            <v>11130</v>
          </cell>
          <cell r="F376">
            <v>40756</v>
          </cell>
          <cell r="G376">
            <v>11130</v>
          </cell>
          <cell r="H376">
            <v>40756</v>
          </cell>
          <cell r="I376">
            <v>10600</v>
          </cell>
          <cell r="J376">
            <v>40756</v>
          </cell>
          <cell r="K376">
            <v>11130</v>
          </cell>
        </row>
        <row r="377">
          <cell r="A377" t="str">
            <v>O22</v>
          </cell>
          <cell r="B377" t="str">
            <v>DILATACION EN BRONCE PC09</v>
          </cell>
          <cell r="C377" t="str">
            <v>Ins</v>
          </cell>
          <cell r="D377" t="str">
            <v>ml</v>
          </cell>
          <cell r="E377">
            <v>10500</v>
          </cell>
          <cell r="F377">
            <v>40756</v>
          </cell>
          <cell r="G377">
            <v>10500</v>
          </cell>
          <cell r="H377">
            <v>40756</v>
          </cell>
          <cell r="I377">
            <v>10000</v>
          </cell>
          <cell r="J377">
            <v>40756</v>
          </cell>
          <cell r="K377">
            <v>10500</v>
          </cell>
        </row>
        <row r="378">
          <cell r="A378" t="str">
            <v>O06</v>
          </cell>
          <cell r="B378" t="str">
            <v>ENDURECEDOR Color Gris  Tipo Rocktop de Toxement o Similar.</v>
          </cell>
          <cell r="C378" t="str">
            <v>Ins</v>
          </cell>
          <cell r="D378" t="str">
            <v>kg</v>
          </cell>
          <cell r="E378">
            <v>835</v>
          </cell>
          <cell r="F378">
            <v>40756</v>
          </cell>
          <cell r="G378">
            <v>835</v>
          </cell>
          <cell r="H378">
            <v>40756</v>
          </cell>
          <cell r="I378">
            <v>795</v>
          </cell>
          <cell r="J378">
            <v>40756</v>
          </cell>
          <cell r="K378">
            <v>835</v>
          </cell>
        </row>
        <row r="379">
          <cell r="A379" t="str">
            <v>O27</v>
          </cell>
          <cell r="B379" t="str">
            <v>ESTOPA</v>
          </cell>
          <cell r="C379" t="str">
            <v>Ins</v>
          </cell>
          <cell r="D379" t="str">
            <v>kg</v>
          </cell>
          <cell r="E379">
            <v>7875</v>
          </cell>
          <cell r="F379">
            <v>40756</v>
          </cell>
          <cell r="G379">
            <v>7875</v>
          </cell>
          <cell r="H379">
            <v>40756</v>
          </cell>
          <cell r="I379">
            <v>7500</v>
          </cell>
          <cell r="J379">
            <v>40756</v>
          </cell>
          <cell r="K379">
            <v>7875</v>
          </cell>
        </row>
        <row r="380">
          <cell r="A380" t="str">
            <v>O26</v>
          </cell>
          <cell r="B380" t="str">
            <v>EXTRACTOR EOLICO VERTICAL DE 12"</v>
          </cell>
          <cell r="C380" t="str">
            <v>Ins</v>
          </cell>
          <cell r="D380" t="str">
            <v>und</v>
          </cell>
          <cell r="E380">
            <v>125895</v>
          </cell>
          <cell r="F380">
            <v>40756</v>
          </cell>
          <cell r="G380">
            <v>125895</v>
          </cell>
          <cell r="H380">
            <v>40664</v>
          </cell>
          <cell r="I380">
            <v>119900</v>
          </cell>
          <cell r="J380">
            <v>40756</v>
          </cell>
          <cell r="K380">
            <v>125895</v>
          </cell>
        </row>
        <row r="381">
          <cell r="A381" t="str">
            <v>O07</v>
          </cell>
          <cell r="B381" t="str">
            <v>GRAVILLA Mona ( 25 Kilos )</v>
          </cell>
          <cell r="C381" t="str">
            <v>Ins</v>
          </cell>
          <cell r="D381" t="str">
            <v>bt</v>
          </cell>
          <cell r="E381">
            <v>5040</v>
          </cell>
          <cell r="F381">
            <v>40756</v>
          </cell>
          <cell r="G381">
            <v>5040</v>
          </cell>
          <cell r="H381">
            <v>40664</v>
          </cell>
          <cell r="I381">
            <v>4800</v>
          </cell>
          <cell r="J381">
            <v>40756</v>
          </cell>
          <cell r="K381">
            <v>5040</v>
          </cell>
        </row>
        <row r="382">
          <cell r="A382" t="str">
            <v>O08</v>
          </cell>
          <cell r="B382" t="str">
            <v xml:space="preserve">LAMINA METAL DECK  Lamina 2"  Cal.16  - Tipo Acesco o Similar. </v>
          </cell>
          <cell r="C382" t="str">
            <v>Ins</v>
          </cell>
          <cell r="D382" t="str">
            <v>m2</v>
          </cell>
          <cell r="E382">
            <v>53592</v>
          </cell>
          <cell r="F382">
            <v>40756</v>
          </cell>
          <cell r="G382">
            <v>53592</v>
          </cell>
          <cell r="H382">
            <v>40756</v>
          </cell>
          <cell r="I382">
            <v>51040</v>
          </cell>
          <cell r="J382">
            <v>40756</v>
          </cell>
          <cell r="K382">
            <v>53592</v>
          </cell>
        </row>
        <row r="383">
          <cell r="A383" t="str">
            <v>O08A</v>
          </cell>
          <cell r="B383" t="str">
            <v xml:space="preserve">LAMINA CORPALOSA </v>
          </cell>
          <cell r="C383" t="str">
            <v>Ins</v>
          </cell>
          <cell r="D383" t="str">
            <v>m2</v>
          </cell>
          <cell r="E383">
            <v>29610</v>
          </cell>
          <cell r="F383">
            <v>40664</v>
          </cell>
          <cell r="G383">
            <v>29610</v>
          </cell>
          <cell r="H383">
            <v>40756</v>
          </cell>
          <cell r="I383">
            <v>28200</v>
          </cell>
          <cell r="J383">
            <v>40756</v>
          </cell>
          <cell r="K383">
            <v>29610</v>
          </cell>
        </row>
        <row r="384">
          <cell r="A384" t="str">
            <v>O09</v>
          </cell>
          <cell r="B384" t="str">
            <v>LLAVE TERMINAL MANGUERA 1/2"</v>
          </cell>
          <cell r="C384" t="str">
            <v>Ins</v>
          </cell>
          <cell r="D384" t="str">
            <v>und</v>
          </cell>
          <cell r="E384">
            <v>16695</v>
          </cell>
          <cell r="F384">
            <v>40756</v>
          </cell>
          <cell r="G384">
            <v>16695</v>
          </cell>
          <cell r="H384">
            <v>40756</v>
          </cell>
          <cell r="I384">
            <v>15900</v>
          </cell>
          <cell r="J384">
            <v>40756</v>
          </cell>
          <cell r="K384">
            <v>16695</v>
          </cell>
        </row>
        <row r="385">
          <cell r="A385" t="str">
            <v>O37</v>
          </cell>
          <cell r="B385" t="str">
            <v>LLAVE TERMINAL MANGUERA 1/2"  (Suministro e instalación).</v>
          </cell>
          <cell r="C385" t="str">
            <v>Ana</v>
          </cell>
          <cell r="D385" t="str">
            <v>und</v>
          </cell>
          <cell r="E385">
            <v>22242</v>
          </cell>
          <cell r="F385">
            <v>40756</v>
          </cell>
          <cell r="G385">
            <v>22242</v>
          </cell>
          <cell r="H385">
            <v>40756</v>
          </cell>
          <cell r="I385">
            <v>22242</v>
          </cell>
          <cell r="J385">
            <v>40756</v>
          </cell>
          <cell r="K385">
            <v>22242</v>
          </cell>
        </row>
        <row r="386">
          <cell r="A386" t="str">
            <v>O10</v>
          </cell>
          <cell r="B386" t="str">
            <v>PABMERIL PLIEGO 9" x 11"</v>
          </cell>
          <cell r="C386" t="str">
            <v>Ins</v>
          </cell>
          <cell r="D386" t="str">
            <v>und</v>
          </cell>
          <cell r="E386">
            <v>2483</v>
          </cell>
          <cell r="F386">
            <v>40756</v>
          </cell>
          <cell r="G386">
            <v>2483</v>
          </cell>
          <cell r="H386">
            <v>40210</v>
          </cell>
          <cell r="I386">
            <v>2365</v>
          </cell>
          <cell r="J386">
            <v>40756</v>
          </cell>
          <cell r="K386">
            <v>2483</v>
          </cell>
        </row>
        <row r="387">
          <cell r="A387" t="str">
            <v>O11</v>
          </cell>
          <cell r="B387" t="str">
            <v>PEGACOR BLANCO</v>
          </cell>
          <cell r="C387" t="str">
            <v>Ins</v>
          </cell>
          <cell r="D387" t="str">
            <v>kg</v>
          </cell>
          <cell r="E387">
            <v>1260</v>
          </cell>
          <cell r="F387">
            <v>40756</v>
          </cell>
          <cell r="G387">
            <v>1260</v>
          </cell>
          <cell r="H387">
            <v>40664</v>
          </cell>
          <cell r="I387">
            <v>1200</v>
          </cell>
          <cell r="J387">
            <v>40756</v>
          </cell>
          <cell r="K387">
            <v>1260</v>
          </cell>
        </row>
        <row r="388">
          <cell r="A388" t="str">
            <v>O38</v>
          </cell>
          <cell r="B388" t="str">
            <v>PEGANTE BOXER</v>
          </cell>
          <cell r="C388" t="str">
            <v>Ins</v>
          </cell>
          <cell r="D388" t="str">
            <v>gl</v>
          </cell>
          <cell r="E388">
            <v>63000</v>
          </cell>
          <cell r="F388">
            <v>40756</v>
          </cell>
          <cell r="G388">
            <v>63000</v>
          </cell>
          <cell r="H388">
            <v>40664</v>
          </cell>
          <cell r="I388">
            <v>60000</v>
          </cell>
          <cell r="J388">
            <v>40756</v>
          </cell>
          <cell r="K388">
            <v>63000</v>
          </cell>
        </row>
        <row r="389">
          <cell r="A389" t="str">
            <v>O29</v>
          </cell>
          <cell r="B389" t="str">
            <v>PISTOLA INYECTOR PARA EPOXICO</v>
          </cell>
          <cell r="C389" t="str">
            <v>Ins</v>
          </cell>
          <cell r="D389" t="str">
            <v>und</v>
          </cell>
          <cell r="E389">
            <v>304710</v>
          </cell>
          <cell r="F389">
            <v>40756</v>
          </cell>
          <cell r="G389">
            <v>304710</v>
          </cell>
          <cell r="H389">
            <v>40210</v>
          </cell>
          <cell r="I389">
            <v>290200</v>
          </cell>
          <cell r="J389">
            <v>40756</v>
          </cell>
          <cell r="K389">
            <v>304710</v>
          </cell>
        </row>
        <row r="390">
          <cell r="A390" t="str">
            <v>O05</v>
          </cell>
          <cell r="B390" t="str">
            <v>PLACA DE IDENTIFICACION EN ALUMINIO ALTO RELIEVE DE 12 x 5 cm. Según Norma CS 278-1</v>
          </cell>
          <cell r="C390" t="str">
            <v>Ins</v>
          </cell>
          <cell r="D390" t="str">
            <v>und</v>
          </cell>
          <cell r="E390">
            <v>3675</v>
          </cell>
          <cell r="F390">
            <v>40756</v>
          </cell>
          <cell r="G390">
            <v>3675</v>
          </cell>
          <cell r="H390">
            <v>40756</v>
          </cell>
          <cell r="I390">
            <v>3500</v>
          </cell>
          <cell r="J390">
            <v>40756</v>
          </cell>
          <cell r="K390">
            <v>3675</v>
          </cell>
        </row>
        <row r="391">
          <cell r="A391" t="str">
            <v>O31</v>
          </cell>
          <cell r="B391" t="str">
            <v>PLASTOCRETE DM de Sika Impermeabilizante para concretos o Similar.</v>
          </cell>
          <cell r="C391" t="str">
            <v>Ins</v>
          </cell>
          <cell r="D391" t="str">
            <v>kg</v>
          </cell>
          <cell r="E391">
            <v>7552</v>
          </cell>
          <cell r="F391">
            <v>40756</v>
          </cell>
          <cell r="G391">
            <v>7552</v>
          </cell>
          <cell r="H391">
            <v>40756</v>
          </cell>
          <cell r="I391">
            <v>7192</v>
          </cell>
          <cell r="J391">
            <v>40756</v>
          </cell>
          <cell r="K391">
            <v>7552</v>
          </cell>
        </row>
        <row r="392">
          <cell r="A392" t="str">
            <v>O13</v>
          </cell>
          <cell r="B392" t="str">
            <v>POLIETILENO No. 6</v>
          </cell>
          <cell r="C392" t="str">
            <v>Ins</v>
          </cell>
          <cell r="D392" t="str">
            <v>m2</v>
          </cell>
          <cell r="E392">
            <v>2625</v>
          </cell>
          <cell r="F392">
            <v>40756</v>
          </cell>
          <cell r="G392">
            <v>2625</v>
          </cell>
          <cell r="H392">
            <v>40664</v>
          </cell>
          <cell r="I392">
            <v>2500</v>
          </cell>
          <cell r="J392">
            <v>40756</v>
          </cell>
          <cell r="K392">
            <v>2625</v>
          </cell>
        </row>
        <row r="393">
          <cell r="A393" t="str">
            <v>O14</v>
          </cell>
          <cell r="B393" t="str">
            <v>PUNTILLA CON CABEZA 1"</v>
          </cell>
          <cell r="C393" t="str">
            <v>Ins</v>
          </cell>
          <cell r="D393" t="str">
            <v>lb</v>
          </cell>
          <cell r="E393">
            <v>2625</v>
          </cell>
          <cell r="F393">
            <v>40756</v>
          </cell>
          <cell r="G393">
            <v>2625</v>
          </cell>
          <cell r="H393">
            <v>40664</v>
          </cell>
          <cell r="I393">
            <v>2500</v>
          </cell>
          <cell r="J393">
            <v>40756</v>
          </cell>
          <cell r="K393">
            <v>2625</v>
          </cell>
        </row>
        <row r="394">
          <cell r="A394" t="str">
            <v>O15</v>
          </cell>
          <cell r="B394" t="str">
            <v>PUNTILLA CON CABEZA  VARIADA</v>
          </cell>
          <cell r="C394" t="str">
            <v>Ins</v>
          </cell>
          <cell r="D394" t="str">
            <v>lb</v>
          </cell>
          <cell r="E394">
            <v>2625</v>
          </cell>
          <cell r="F394">
            <v>40756</v>
          </cell>
          <cell r="G394">
            <v>2625</v>
          </cell>
          <cell r="H394">
            <v>40664</v>
          </cell>
          <cell r="I394">
            <v>2500</v>
          </cell>
          <cell r="J394">
            <v>40756</v>
          </cell>
          <cell r="K394">
            <v>2625</v>
          </cell>
        </row>
        <row r="395">
          <cell r="A395" t="str">
            <v>O04</v>
          </cell>
          <cell r="B395" t="str">
            <v>PUNTILLA CON CABEZA 3"</v>
          </cell>
          <cell r="C395" t="str">
            <v>Ins</v>
          </cell>
          <cell r="D395" t="str">
            <v>lb</v>
          </cell>
          <cell r="E395">
            <v>2625</v>
          </cell>
          <cell r="F395">
            <v>40756</v>
          </cell>
          <cell r="G395">
            <v>2625</v>
          </cell>
          <cell r="H395">
            <v>40664</v>
          </cell>
          <cell r="I395">
            <v>2500</v>
          </cell>
          <cell r="J395">
            <v>40756</v>
          </cell>
          <cell r="K395">
            <v>2625</v>
          </cell>
        </row>
        <row r="396">
          <cell r="A396" t="str">
            <v>O16</v>
          </cell>
          <cell r="B396" t="str">
            <v>SIKA-1 Impermeabilizante integral morteros o Similar.</v>
          </cell>
          <cell r="C396" t="str">
            <v>Ins</v>
          </cell>
          <cell r="D396" t="str">
            <v>kg</v>
          </cell>
          <cell r="E396">
            <v>7430</v>
          </cell>
          <cell r="F396">
            <v>40756</v>
          </cell>
          <cell r="G396">
            <v>7430</v>
          </cell>
          <cell r="H396">
            <v>40664</v>
          </cell>
          <cell r="I396">
            <v>7076</v>
          </cell>
          <cell r="J396">
            <v>40756</v>
          </cell>
          <cell r="K396">
            <v>7430</v>
          </cell>
        </row>
        <row r="397">
          <cell r="A397" t="str">
            <v>O17</v>
          </cell>
          <cell r="B397" t="str">
            <v>SIKADUR -42  Anclaje o Similar.</v>
          </cell>
          <cell r="C397" t="str">
            <v>Ins</v>
          </cell>
          <cell r="D397" t="str">
            <v>kg</v>
          </cell>
          <cell r="E397">
            <v>24116</v>
          </cell>
          <cell r="F397">
            <v>40756</v>
          </cell>
          <cell r="G397">
            <v>24116</v>
          </cell>
          <cell r="H397">
            <v>40664</v>
          </cell>
          <cell r="I397">
            <v>22968</v>
          </cell>
          <cell r="J397">
            <v>40756</v>
          </cell>
          <cell r="K397">
            <v>24116</v>
          </cell>
        </row>
        <row r="398">
          <cell r="A398" t="str">
            <v>O30</v>
          </cell>
          <cell r="B398" t="str">
            <v>SIKADUR PANEL o Similar.</v>
          </cell>
          <cell r="C398" t="str">
            <v>Ins</v>
          </cell>
          <cell r="D398" t="str">
            <v>kg</v>
          </cell>
          <cell r="E398">
            <v>35566</v>
          </cell>
          <cell r="F398">
            <v>40756</v>
          </cell>
          <cell r="G398">
            <v>35566</v>
          </cell>
          <cell r="H398">
            <v>40756</v>
          </cell>
          <cell r="I398">
            <v>33872</v>
          </cell>
          <cell r="J398">
            <v>40756</v>
          </cell>
          <cell r="K398">
            <v>35566</v>
          </cell>
        </row>
        <row r="399">
          <cell r="A399" t="str">
            <v>O35</v>
          </cell>
          <cell r="B399" t="str">
            <v>SIKAFLEX 1A tubo 305 cc o Similar.</v>
          </cell>
          <cell r="C399" t="str">
            <v>Ins</v>
          </cell>
          <cell r="D399" t="str">
            <v>und</v>
          </cell>
          <cell r="E399">
            <v>23629</v>
          </cell>
          <cell r="F399">
            <v>40756</v>
          </cell>
          <cell r="G399">
            <v>23629</v>
          </cell>
          <cell r="H399">
            <v>40756</v>
          </cell>
          <cell r="I399">
            <v>22504</v>
          </cell>
          <cell r="J399">
            <v>40756</v>
          </cell>
          <cell r="K399">
            <v>23629</v>
          </cell>
        </row>
        <row r="400">
          <cell r="A400" t="str">
            <v>O25</v>
          </cell>
          <cell r="B400" t="str">
            <v>SIKAFLEX PRO 3 WF tubo 600 cc o Similar.</v>
          </cell>
          <cell r="C400" t="str">
            <v>Ins</v>
          </cell>
          <cell r="D400" t="str">
            <v>und</v>
          </cell>
          <cell r="E400">
            <v>56150</v>
          </cell>
          <cell r="F400">
            <v>40756</v>
          </cell>
          <cell r="G400">
            <v>56150</v>
          </cell>
          <cell r="H400">
            <v>40756</v>
          </cell>
          <cell r="I400">
            <v>53476</v>
          </cell>
          <cell r="J400">
            <v>40756</v>
          </cell>
          <cell r="K400">
            <v>56150</v>
          </cell>
        </row>
        <row r="401">
          <cell r="A401" t="str">
            <v>O18</v>
          </cell>
          <cell r="B401" t="str">
            <v>SILICONA Tubo 280 ml</v>
          </cell>
          <cell r="C401" t="str">
            <v>Ins</v>
          </cell>
          <cell r="D401" t="str">
            <v>und</v>
          </cell>
          <cell r="E401">
            <v>8190</v>
          </cell>
          <cell r="F401">
            <v>40756</v>
          </cell>
          <cell r="G401">
            <v>8190</v>
          </cell>
          <cell r="H401">
            <v>40756</v>
          </cell>
          <cell r="I401">
            <v>7800</v>
          </cell>
          <cell r="J401">
            <v>40756</v>
          </cell>
          <cell r="K401">
            <v>8190</v>
          </cell>
        </row>
        <row r="402">
          <cell r="A402" t="str">
            <v>O34</v>
          </cell>
          <cell r="B402" t="str">
            <v>SOLDADURA DE ESTAÑO 60-40 250gr 1/16"  (1.6 mm)</v>
          </cell>
          <cell r="C402" t="str">
            <v>Ins</v>
          </cell>
          <cell r="D402" t="str">
            <v>und</v>
          </cell>
          <cell r="E402">
            <v>19110</v>
          </cell>
          <cell r="F402">
            <v>40756</v>
          </cell>
          <cell r="G402">
            <v>19110</v>
          </cell>
          <cell r="H402">
            <v>40756</v>
          </cell>
          <cell r="I402">
            <v>18200</v>
          </cell>
          <cell r="J402">
            <v>40756</v>
          </cell>
          <cell r="K402">
            <v>19110</v>
          </cell>
        </row>
        <row r="403">
          <cell r="A403" t="str">
            <v>O19</v>
          </cell>
          <cell r="B403" t="str">
            <v>SOLDADURA ELECTRICA Tipo WESTARCO SUPER E- 6013  DE 1/8 o Similar.</v>
          </cell>
          <cell r="C403" t="str">
            <v>Ins</v>
          </cell>
          <cell r="D403" t="str">
            <v>kg</v>
          </cell>
          <cell r="E403">
            <v>7875</v>
          </cell>
          <cell r="F403">
            <v>40756</v>
          </cell>
          <cell r="G403">
            <v>7875</v>
          </cell>
          <cell r="H403">
            <v>40756</v>
          </cell>
          <cell r="I403">
            <v>7500</v>
          </cell>
          <cell r="J403">
            <v>40756</v>
          </cell>
          <cell r="K403">
            <v>7875</v>
          </cell>
        </row>
        <row r="404">
          <cell r="A404" t="str">
            <v>O20</v>
          </cell>
          <cell r="B404" t="str">
            <v>SOLDADURA EXOTERMICA Tipo CADWELD o Similar  de 115 Grados</v>
          </cell>
          <cell r="C404" t="str">
            <v>Ins</v>
          </cell>
          <cell r="D404" t="str">
            <v>und</v>
          </cell>
          <cell r="E404">
            <v>21000</v>
          </cell>
          <cell r="F404">
            <v>40756</v>
          </cell>
          <cell r="G404">
            <v>21000</v>
          </cell>
          <cell r="H404">
            <v>40756</v>
          </cell>
          <cell r="I404">
            <v>20000</v>
          </cell>
          <cell r="J404">
            <v>40756</v>
          </cell>
          <cell r="K404">
            <v>21000</v>
          </cell>
        </row>
        <row r="405">
          <cell r="A405" t="str">
            <v>O20A</v>
          </cell>
          <cell r="B405" t="str">
            <v xml:space="preserve">SOLDADURA E 6013 </v>
          </cell>
          <cell r="C405" t="str">
            <v>Ins</v>
          </cell>
          <cell r="D405" t="str">
            <v>kg</v>
          </cell>
          <cell r="E405">
            <v>6615</v>
          </cell>
          <cell r="F405">
            <v>40756</v>
          </cell>
          <cell r="G405">
            <v>6615</v>
          </cell>
          <cell r="H405">
            <v>40664</v>
          </cell>
          <cell r="I405">
            <v>6300</v>
          </cell>
          <cell r="J405">
            <v>40756</v>
          </cell>
          <cell r="K405">
            <v>6615</v>
          </cell>
        </row>
        <row r="406">
          <cell r="A406" t="str">
            <v>O21</v>
          </cell>
          <cell r="B406" t="str">
            <v>WIN PLASTICO</v>
          </cell>
          <cell r="C406" t="str">
            <v>Ins</v>
          </cell>
          <cell r="D406" t="str">
            <v>ml</v>
          </cell>
          <cell r="E406">
            <v>2940</v>
          </cell>
          <cell r="F406">
            <v>40756</v>
          </cell>
          <cell r="G406">
            <v>2940</v>
          </cell>
          <cell r="H406">
            <v>40756</v>
          </cell>
          <cell r="I406">
            <v>2800</v>
          </cell>
          <cell r="J406">
            <v>40756</v>
          </cell>
          <cell r="K406">
            <v>2940</v>
          </cell>
        </row>
        <row r="407">
          <cell r="A407" t="str">
            <v>O23</v>
          </cell>
          <cell r="B407" t="str">
            <v xml:space="preserve">SIKA ANTISOL ROJO </v>
          </cell>
          <cell r="C407" t="str">
            <v>Ins</v>
          </cell>
          <cell r="D407" t="str">
            <v>kg</v>
          </cell>
          <cell r="E407">
            <v>10901</v>
          </cell>
          <cell r="F407">
            <v>40664</v>
          </cell>
          <cell r="G407">
            <v>10901</v>
          </cell>
          <cell r="H407">
            <v>40756</v>
          </cell>
          <cell r="I407">
            <v>10382</v>
          </cell>
          <cell r="J407">
            <v>40756</v>
          </cell>
          <cell r="K407">
            <v>10901</v>
          </cell>
        </row>
        <row r="408">
          <cell r="A408" t="str">
            <v>O40</v>
          </cell>
          <cell r="B408" t="str">
            <v xml:space="preserve">SIKA SEPAROL </v>
          </cell>
          <cell r="C408" t="str">
            <v>Ins</v>
          </cell>
          <cell r="D408" t="str">
            <v>kg</v>
          </cell>
          <cell r="E408">
            <v>14129</v>
          </cell>
          <cell r="F408">
            <v>40664</v>
          </cell>
          <cell r="G408">
            <v>14129</v>
          </cell>
          <cell r="H408">
            <v>40756</v>
          </cell>
          <cell r="I408">
            <v>13456</v>
          </cell>
          <cell r="J408">
            <v>40756</v>
          </cell>
          <cell r="K408">
            <v>14129</v>
          </cell>
        </row>
        <row r="409">
          <cell r="A409" t="str">
            <v>O41</v>
          </cell>
          <cell r="B409" t="str">
            <v xml:space="preserve">POLIETILENO NEGRO CAL 3.5 </v>
          </cell>
          <cell r="C409" t="str">
            <v>Ins</v>
          </cell>
          <cell r="D409" t="str">
            <v>ml</v>
          </cell>
          <cell r="E409">
            <v>3885</v>
          </cell>
          <cell r="F409">
            <v>40664</v>
          </cell>
          <cell r="G409">
            <v>3885</v>
          </cell>
          <cell r="H409">
            <v>40756</v>
          </cell>
          <cell r="I409">
            <v>3700</v>
          </cell>
          <cell r="J409">
            <v>40756</v>
          </cell>
          <cell r="K409">
            <v>3885</v>
          </cell>
        </row>
        <row r="410">
          <cell r="A410" t="str">
            <v>O42</v>
          </cell>
          <cell r="B410" t="str">
            <v>FALLEBA +PORTA CANDADO</v>
          </cell>
          <cell r="C410" t="str">
            <v>Ins</v>
          </cell>
          <cell r="D410" t="str">
            <v>und</v>
          </cell>
          <cell r="E410">
            <v>36750</v>
          </cell>
          <cell r="F410">
            <v>40664</v>
          </cell>
          <cell r="G410">
            <v>36750</v>
          </cell>
          <cell r="H410">
            <v>40756</v>
          </cell>
          <cell r="I410">
            <v>35000</v>
          </cell>
          <cell r="J410">
            <v>40756</v>
          </cell>
          <cell r="K410">
            <v>36750</v>
          </cell>
        </row>
        <row r="411">
          <cell r="A411" t="str">
            <v>O43</v>
          </cell>
          <cell r="B411" t="str">
            <v xml:space="preserve">BISAGRA EN TUBO </v>
          </cell>
          <cell r="C411" t="str">
            <v>Ins</v>
          </cell>
          <cell r="D411" t="str">
            <v>und</v>
          </cell>
          <cell r="E411">
            <v>26250</v>
          </cell>
          <cell r="F411">
            <v>40664</v>
          </cell>
          <cell r="G411">
            <v>26250</v>
          </cell>
          <cell r="H411">
            <v>40756</v>
          </cell>
          <cell r="I411">
            <v>25000</v>
          </cell>
          <cell r="J411">
            <v>40756</v>
          </cell>
          <cell r="K411">
            <v>26250</v>
          </cell>
        </row>
        <row r="412">
          <cell r="A412" t="str">
            <v>O44</v>
          </cell>
          <cell r="B412" t="str">
            <v>TELA VERDE H:2.00 M</v>
          </cell>
          <cell r="C412" t="str">
            <v>Ins</v>
          </cell>
          <cell r="D412" t="str">
            <v>M</v>
          </cell>
          <cell r="E412">
            <v>2730</v>
          </cell>
          <cell r="F412">
            <v>0</v>
          </cell>
          <cell r="G412">
            <v>2730</v>
          </cell>
          <cell r="H412">
            <v>40756</v>
          </cell>
          <cell r="I412">
            <v>2600</v>
          </cell>
          <cell r="J412">
            <v>40756</v>
          </cell>
          <cell r="K412">
            <v>2730</v>
          </cell>
        </row>
        <row r="413">
          <cell r="A413" t="str">
            <v>O45</v>
          </cell>
          <cell r="B413" t="str">
            <v>POLIESTILENO EXPANDIDO PARA JUNTAS DE 10 MM</v>
          </cell>
          <cell r="C413" t="str">
            <v>Ins</v>
          </cell>
          <cell r="D413" t="str">
            <v>M</v>
          </cell>
          <cell r="E413">
            <v>0</v>
          </cell>
          <cell r="F413">
            <v>0</v>
          </cell>
          <cell r="G413">
            <v>0</v>
          </cell>
          <cell r="H413">
            <v>0</v>
          </cell>
          <cell r="I413">
            <v>0</v>
          </cell>
          <cell r="J413">
            <v>0</v>
          </cell>
          <cell r="K413">
            <v>0</v>
          </cell>
        </row>
        <row r="414">
          <cell r="A414" t="str">
            <v>O46</v>
          </cell>
          <cell r="B414" t="str">
            <v>ARCOS DE CANCHAS DE MICROFUTBOL según norma.</v>
          </cell>
          <cell r="C414" t="str">
            <v>Ins</v>
          </cell>
          <cell r="D414" t="str">
            <v>Und</v>
          </cell>
          <cell r="E414">
            <v>0</v>
          </cell>
          <cell r="F414">
            <v>0</v>
          </cell>
          <cell r="G414">
            <v>0</v>
          </cell>
          <cell r="H414">
            <v>0</v>
          </cell>
          <cell r="I414">
            <v>0</v>
          </cell>
          <cell r="J414">
            <v>0</v>
          </cell>
          <cell r="K414">
            <v>0</v>
          </cell>
        </row>
        <row r="415">
          <cell r="A415" t="str">
            <v>O47</v>
          </cell>
          <cell r="B415" t="str">
            <v xml:space="preserve">MALLA 100% NYLON COLOR NEGRA ENTRELAZADA, Incluye  accesorios de intalación; "Cumplir con la norma vigente de canchas" </v>
          </cell>
          <cell r="C415" t="str">
            <v>Ins</v>
          </cell>
          <cell r="D415" t="str">
            <v>M2</v>
          </cell>
          <cell r="E415">
            <v>70</v>
          </cell>
          <cell r="F415">
            <v>40391</v>
          </cell>
          <cell r="G415">
            <v>70</v>
          </cell>
          <cell r="H415">
            <v>40756</v>
          </cell>
          <cell r="I415">
            <v>70</v>
          </cell>
          <cell r="J415">
            <v>40756</v>
          </cell>
          <cell r="K415">
            <v>70</v>
          </cell>
        </row>
        <row r="416">
          <cell r="A416" t="str">
            <v>O48</v>
          </cell>
          <cell r="B416" t="str">
            <v xml:space="preserve">PÁRALES DE VOLEIBOL  (INCLUYE DADO, CAMISA PARA LA FIJACIÓN DE PÁRALES DESMONTABLES, TAPA EN ACERO DE CIERRE ELÁSTICO, ANILLO EN 1/4" SOLDADO Y  MALLA; "Cumplir con la norma vigente de canchas" </v>
          </cell>
          <cell r="C416" t="str">
            <v>Ins</v>
          </cell>
          <cell r="D416" t="str">
            <v>Juegos</v>
          </cell>
          <cell r="E416">
            <v>0</v>
          </cell>
          <cell r="F416">
            <v>0</v>
          </cell>
          <cell r="G416">
            <v>0</v>
          </cell>
          <cell r="H416">
            <v>0</v>
          </cell>
          <cell r="I416">
            <v>0</v>
          </cell>
          <cell r="J416">
            <v>0</v>
          </cell>
          <cell r="K416">
            <v>0</v>
          </cell>
        </row>
        <row r="417">
          <cell r="A417" t="str">
            <v>O49</v>
          </cell>
          <cell r="B417" t="str">
            <v xml:space="preserve">ESTRUCTURA METALICA DE BALONCESTO CON TABLERO ANTIBANDALICO;INCLUYE PINTURA EN ESMALTE,MALLA DE LAS CANASTA, "Cumplir con la norma vigente de canchas" </v>
          </cell>
          <cell r="C417" t="str">
            <v>Ins</v>
          </cell>
          <cell r="D417" t="str">
            <v>Und</v>
          </cell>
          <cell r="E417">
            <v>35032</v>
          </cell>
          <cell r="F417">
            <v>40664</v>
          </cell>
          <cell r="G417">
            <v>35032</v>
          </cell>
          <cell r="H417">
            <v>40756</v>
          </cell>
          <cell r="I417">
            <v>35032</v>
          </cell>
          <cell r="J417">
            <v>40756</v>
          </cell>
          <cell r="K417">
            <v>35032</v>
          </cell>
        </row>
        <row r="418">
          <cell r="A418" t="str">
            <v>O50</v>
          </cell>
          <cell r="B418" t="str">
            <v>CINTA DE SEGURIDAD "PELIGRO"</v>
          </cell>
          <cell r="C418" t="str">
            <v>Ins</v>
          </cell>
          <cell r="D418" t="str">
            <v>m</v>
          </cell>
          <cell r="E418">
            <v>34220</v>
          </cell>
          <cell r="F418">
            <v>40664</v>
          </cell>
          <cell r="G418">
            <v>34220</v>
          </cell>
          <cell r="H418">
            <v>40664</v>
          </cell>
          <cell r="I418">
            <v>34220</v>
          </cell>
          <cell r="J418">
            <v>40756</v>
          </cell>
          <cell r="K418">
            <v>34220</v>
          </cell>
        </row>
        <row r="419">
          <cell r="A419" t="str">
            <v>O51</v>
          </cell>
          <cell r="B419" t="str">
            <v>WIN METALICO X 2.40m</v>
          </cell>
          <cell r="C419" t="str">
            <v>Ins</v>
          </cell>
          <cell r="D419" t="str">
            <v>und</v>
          </cell>
          <cell r="E419">
            <v>3360</v>
          </cell>
          <cell r="F419">
            <v>40756</v>
          </cell>
          <cell r="G419">
            <v>3360</v>
          </cell>
          <cell r="H419">
            <v>40756</v>
          </cell>
          <cell r="I419">
            <v>3200</v>
          </cell>
          <cell r="J419">
            <v>40756</v>
          </cell>
          <cell r="K419">
            <v>3360</v>
          </cell>
        </row>
        <row r="420">
          <cell r="A420" t="str">
            <v>O52</v>
          </cell>
          <cell r="B420" t="str">
            <v>CAMILLA MADERA  0.35 x 1.40 m.</v>
          </cell>
          <cell r="C420" t="str">
            <v>Ins</v>
          </cell>
          <cell r="D420" t="str">
            <v>dd</v>
          </cell>
          <cell r="E420">
            <v>70</v>
          </cell>
          <cell r="F420">
            <v>40391</v>
          </cell>
          <cell r="G420">
            <v>70</v>
          </cell>
          <cell r="H420">
            <v>40756</v>
          </cell>
          <cell r="I420">
            <v>70</v>
          </cell>
          <cell r="J420">
            <v>40756</v>
          </cell>
          <cell r="K420">
            <v>70</v>
          </cell>
        </row>
        <row r="421">
          <cell r="A421" t="str">
            <v>P</v>
          </cell>
          <cell r="B421" t="str">
            <v>FORMALETAS</v>
          </cell>
          <cell r="C421" t="str">
            <v>Ins</v>
          </cell>
          <cell r="D421" t="str">
            <v>dd</v>
          </cell>
          <cell r="E421">
            <v>89</v>
          </cell>
          <cell r="F421">
            <v>40391</v>
          </cell>
          <cell r="G421">
            <v>89</v>
          </cell>
          <cell r="H421">
            <v>40756</v>
          </cell>
          <cell r="I421">
            <v>89</v>
          </cell>
          <cell r="J421">
            <v>40756</v>
          </cell>
          <cell r="K421">
            <v>89</v>
          </cell>
        </row>
        <row r="422">
          <cell r="A422" t="str">
            <v>P12</v>
          </cell>
          <cell r="B422" t="str">
            <v>CAMILLA MADERA  0.35 x 1.40 m.</v>
          </cell>
          <cell r="C422" t="str">
            <v>Ins</v>
          </cell>
          <cell r="D422" t="str">
            <v>dd</v>
          </cell>
          <cell r="E422">
            <v>70</v>
          </cell>
          <cell r="F422">
            <v>40391</v>
          </cell>
          <cell r="G422">
            <v>70</v>
          </cell>
          <cell r="H422">
            <v>40756</v>
          </cell>
          <cell r="I422">
            <v>70</v>
          </cell>
          <cell r="J422">
            <v>40756</v>
          </cell>
          <cell r="K422">
            <v>70</v>
          </cell>
        </row>
        <row r="423">
          <cell r="A423" t="str">
            <v>P11</v>
          </cell>
          <cell r="B423" t="str">
            <v>CAMILLA MADERA  0.70 x 1.40 m.</v>
          </cell>
          <cell r="C423" t="str">
            <v>Ins</v>
          </cell>
          <cell r="D423" t="str">
            <v>dd</v>
          </cell>
          <cell r="E423">
            <v>89</v>
          </cell>
          <cell r="F423">
            <v>40391</v>
          </cell>
          <cell r="G423">
            <v>89</v>
          </cell>
          <cell r="H423">
            <v>40756</v>
          </cell>
          <cell r="I423">
            <v>89</v>
          </cell>
          <cell r="J423">
            <v>40756</v>
          </cell>
          <cell r="K423">
            <v>89</v>
          </cell>
        </row>
        <row r="424">
          <cell r="A424" t="str">
            <v>P09</v>
          </cell>
          <cell r="B424" t="str">
            <v>CASETON DE GUADUA 80 x 27 cm. ( Placa h=0.35 m. )</v>
          </cell>
          <cell r="C424" t="str">
            <v>Ins</v>
          </cell>
          <cell r="D424" t="str">
            <v>m2</v>
          </cell>
          <cell r="E424">
            <v>35032</v>
          </cell>
          <cell r="F424">
            <v>40664</v>
          </cell>
          <cell r="G424">
            <v>35032</v>
          </cell>
          <cell r="H424">
            <v>40756</v>
          </cell>
          <cell r="I424">
            <v>35032</v>
          </cell>
          <cell r="J424">
            <v>40756</v>
          </cell>
          <cell r="K424">
            <v>35032</v>
          </cell>
        </row>
        <row r="425">
          <cell r="A425" t="str">
            <v>P01</v>
          </cell>
          <cell r="B425" t="str">
            <v>CASETON DE GUADUA 80 x 32 cm. ( Placa h=0.40 m.)</v>
          </cell>
          <cell r="C425" t="str">
            <v>Ins</v>
          </cell>
          <cell r="D425" t="str">
            <v>m2</v>
          </cell>
          <cell r="E425">
            <v>34220</v>
          </cell>
          <cell r="F425">
            <v>40664</v>
          </cell>
          <cell r="G425">
            <v>34220</v>
          </cell>
          <cell r="H425">
            <v>40664</v>
          </cell>
          <cell r="I425">
            <v>34220</v>
          </cell>
          <cell r="J425">
            <v>40756</v>
          </cell>
          <cell r="K425">
            <v>34220</v>
          </cell>
        </row>
        <row r="426">
          <cell r="A426" t="str">
            <v>P16</v>
          </cell>
          <cell r="B426" t="str">
            <v>CASETON DE GUADUA 80 x 37 cm. ( Placa h=0.45 m.)</v>
          </cell>
          <cell r="C426" t="str">
            <v>Ins</v>
          </cell>
          <cell r="D426" t="str">
            <v>m2</v>
          </cell>
          <cell r="E426">
            <v>33872</v>
          </cell>
          <cell r="F426">
            <v>40664</v>
          </cell>
          <cell r="G426">
            <v>33872</v>
          </cell>
          <cell r="H426">
            <v>40664</v>
          </cell>
          <cell r="I426">
            <v>33872</v>
          </cell>
          <cell r="J426">
            <v>40756</v>
          </cell>
          <cell r="K426">
            <v>33872</v>
          </cell>
        </row>
        <row r="427">
          <cell r="A427" t="str">
            <v>P17</v>
          </cell>
          <cell r="B427" t="str">
            <v>CASETON DE GUADUA 80 x 42 cm. ( Placa h=0.50 m.)</v>
          </cell>
          <cell r="C427" t="str">
            <v>Ins</v>
          </cell>
          <cell r="D427" t="str">
            <v>m2</v>
          </cell>
          <cell r="E427">
            <v>33756</v>
          </cell>
          <cell r="F427">
            <v>40664</v>
          </cell>
          <cell r="G427">
            <v>33756</v>
          </cell>
          <cell r="H427">
            <v>40664</v>
          </cell>
          <cell r="I427">
            <v>33756</v>
          </cell>
          <cell r="J427">
            <v>40756</v>
          </cell>
          <cell r="K427">
            <v>33756</v>
          </cell>
        </row>
        <row r="428">
          <cell r="A428" t="str">
            <v>P15</v>
          </cell>
          <cell r="B428" t="str">
            <v xml:space="preserve">CERCHA METALICA L=3 m. </v>
          </cell>
          <cell r="C428" t="str">
            <v>Ins</v>
          </cell>
          <cell r="D428" t="str">
            <v>dd</v>
          </cell>
          <cell r="E428">
            <v>82</v>
          </cell>
          <cell r="F428">
            <v>40756</v>
          </cell>
          <cell r="G428">
            <v>82</v>
          </cell>
          <cell r="H428">
            <v>40756</v>
          </cell>
          <cell r="I428">
            <v>82</v>
          </cell>
          <cell r="J428">
            <v>40756</v>
          </cell>
          <cell r="K428">
            <v>82</v>
          </cell>
        </row>
        <row r="429">
          <cell r="A429" t="str">
            <v>P02</v>
          </cell>
          <cell r="B429" t="str">
            <v>FORMALETA ENTREPISOS CON PARAL CORTO de 1.50 a 2.50 m. (Por Metro Cuadrado).</v>
          </cell>
          <cell r="C429" t="str">
            <v>Ins</v>
          </cell>
          <cell r="D429" t="str">
            <v>ms</v>
          </cell>
          <cell r="E429">
            <v>5211</v>
          </cell>
          <cell r="F429">
            <v>40756</v>
          </cell>
          <cell r="G429">
            <v>5211</v>
          </cell>
          <cell r="H429">
            <v>40756</v>
          </cell>
          <cell r="I429">
            <v>5211</v>
          </cell>
          <cell r="J429">
            <v>40756</v>
          </cell>
          <cell r="K429">
            <v>5211</v>
          </cell>
        </row>
        <row r="430">
          <cell r="A430" t="str">
            <v>P04</v>
          </cell>
          <cell r="B430" t="str">
            <v>FORMALETA ENTREPISOS CON PARAL EXTRALARGO de 3.00 a 4.50 m.(Por Metro Cuadrado).</v>
          </cell>
          <cell r="C430" t="str">
            <v>Ins</v>
          </cell>
          <cell r="D430" t="str">
            <v>ms</v>
          </cell>
          <cell r="E430">
            <v>5681</v>
          </cell>
          <cell r="F430">
            <v>40756</v>
          </cell>
          <cell r="G430">
            <v>5681</v>
          </cell>
          <cell r="H430">
            <v>40756</v>
          </cell>
          <cell r="I430">
            <v>5681</v>
          </cell>
          <cell r="J430">
            <v>40756</v>
          </cell>
          <cell r="K430">
            <v>5681</v>
          </cell>
        </row>
        <row r="431">
          <cell r="A431" t="str">
            <v>P03</v>
          </cell>
          <cell r="B431" t="str">
            <v>FORMALETA ENTREPISOS CON PARAL LARGO de 2.00 a 3.50 m. (Por Metro Cuadrado).</v>
          </cell>
          <cell r="C431" t="str">
            <v>Ins</v>
          </cell>
          <cell r="D431" t="str">
            <v>ms</v>
          </cell>
          <cell r="E431">
            <v>5472</v>
          </cell>
          <cell r="F431">
            <v>40756</v>
          </cell>
          <cell r="G431">
            <v>5472</v>
          </cell>
          <cell r="H431">
            <v>40756</v>
          </cell>
          <cell r="I431">
            <v>5472</v>
          </cell>
          <cell r="J431">
            <v>40756</v>
          </cell>
          <cell r="K431">
            <v>5472</v>
          </cell>
        </row>
        <row r="432">
          <cell r="A432" t="str">
            <v>P10</v>
          </cell>
          <cell r="B432" t="str">
            <v>FORMALETA METALICA - CARA DE CONTACTO (Por Metro Cuadrado).</v>
          </cell>
          <cell r="C432" t="str">
            <v>Ins</v>
          </cell>
          <cell r="D432" t="str">
            <v>dd</v>
          </cell>
          <cell r="E432">
            <v>1084</v>
          </cell>
          <cell r="F432">
            <v>40756</v>
          </cell>
          <cell r="G432">
            <v>1084</v>
          </cell>
          <cell r="H432">
            <v>40756</v>
          </cell>
          <cell r="I432">
            <v>1084</v>
          </cell>
          <cell r="J432">
            <v>40756</v>
          </cell>
          <cell r="K432">
            <v>1084</v>
          </cell>
        </row>
        <row r="433">
          <cell r="A433" t="str">
            <v>P05</v>
          </cell>
          <cell r="B433" t="str">
            <v>FORMALETA SARDINEL Desde 0.20 hasta 0.60 m. de altura por 2.00 m. de longitud (Por metro lineal)</v>
          </cell>
          <cell r="C433" t="str">
            <v>Ins</v>
          </cell>
          <cell r="D433" t="str">
            <v>dd</v>
          </cell>
          <cell r="E433">
            <v>650</v>
          </cell>
          <cell r="F433">
            <v>40756</v>
          </cell>
          <cell r="G433">
            <v>650</v>
          </cell>
          <cell r="H433">
            <v>40756</v>
          </cell>
          <cell r="I433">
            <v>650</v>
          </cell>
          <cell r="J433">
            <v>40756</v>
          </cell>
          <cell r="K433">
            <v>650</v>
          </cell>
        </row>
        <row r="434">
          <cell r="A434" t="str">
            <v>P07</v>
          </cell>
          <cell r="B434" t="str">
            <v>MORDAZA METALICA</v>
          </cell>
          <cell r="C434" t="str">
            <v>Ins</v>
          </cell>
          <cell r="D434" t="str">
            <v>dd</v>
          </cell>
          <cell r="E434">
            <v>75</v>
          </cell>
          <cell r="F434">
            <v>40756</v>
          </cell>
          <cell r="G434">
            <v>75</v>
          </cell>
          <cell r="H434">
            <v>40756</v>
          </cell>
          <cell r="I434">
            <v>75</v>
          </cell>
          <cell r="J434">
            <v>40756</v>
          </cell>
          <cell r="K434">
            <v>75</v>
          </cell>
        </row>
        <row r="435">
          <cell r="A435" t="str">
            <v>P13</v>
          </cell>
          <cell r="B435" t="str">
            <v>PARAL CORTO 1.50 a 2.50 m</v>
          </cell>
          <cell r="C435" t="str">
            <v>Ins</v>
          </cell>
          <cell r="D435" t="str">
            <v>dd</v>
          </cell>
          <cell r="E435">
            <v>98</v>
          </cell>
          <cell r="F435">
            <v>40756</v>
          </cell>
          <cell r="G435">
            <v>98</v>
          </cell>
          <cell r="H435">
            <v>40756</v>
          </cell>
          <cell r="I435">
            <v>98</v>
          </cell>
          <cell r="J435">
            <v>40756</v>
          </cell>
          <cell r="K435">
            <v>98</v>
          </cell>
        </row>
        <row r="436">
          <cell r="A436" t="str">
            <v>P14</v>
          </cell>
          <cell r="B436" t="str">
            <v>PARAL EXTRALARGO 3.00 a 4.50 m</v>
          </cell>
          <cell r="C436" t="str">
            <v>Ins</v>
          </cell>
          <cell r="D436" t="str">
            <v>dd</v>
          </cell>
          <cell r="E436">
            <v>150</v>
          </cell>
          <cell r="F436">
            <v>40756</v>
          </cell>
          <cell r="G436">
            <v>150</v>
          </cell>
          <cell r="H436">
            <v>40756</v>
          </cell>
          <cell r="I436">
            <v>150</v>
          </cell>
          <cell r="J436">
            <v>40756</v>
          </cell>
          <cell r="K436">
            <v>150</v>
          </cell>
        </row>
        <row r="437">
          <cell r="A437" t="str">
            <v>P06</v>
          </cell>
          <cell r="B437" t="str">
            <v>PARAL LARGO 2.00 a 3.50 m</v>
          </cell>
          <cell r="C437" t="str">
            <v>Ins</v>
          </cell>
          <cell r="D437" t="str">
            <v>dd</v>
          </cell>
          <cell r="E437">
            <v>127</v>
          </cell>
          <cell r="F437">
            <v>40756</v>
          </cell>
          <cell r="G437">
            <v>127</v>
          </cell>
          <cell r="H437">
            <v>40756</v>
          </cell>
          <cell r="I437">
            <v>127</v>
          </cell>
          <cell r="J437">
            <v>40756</v>
          </cell>
          <cell r="K437">
            <v>127</v>
          </cell>
        </row>
        <row r="438">
          <cell r="A438" t="str">
            <v>P08</v>
          </cell>
          <cell r="B438" t="str">
            <v xml:space="preserve">FORMALETA TABLEMAC 4MM SUPER T O EQUIVALENTE </v>
          </cell>
          <cell r="C438" t="str">
            <v>Ins</v>
          </cell>
          <cell r="D438" t="str">
            <v>m2</v>
          </cell>
          <cell r="E438">
            <v>5603</v>
          </cell>
          <cell r="F438">
            <v>40695</v>
          </cell>
          <cell r="G438">
            <v>5603</v>
          </cell>
          <cell r="H438">
            <v>40756</v>
          </cell>
          <cell r="I438">
            <v>5603</v>
          </cell>
          <cell r="J438">
            <v>40756</v>
          </cell>
          <cell r="K438">
            <v>5603</v>
          </cell>
        </row>
        <row r="439">
          <cell r="A439" t="str">
            <v>P18</v>
          </cell>
          <cell r="B439" t="str">
            <v xml:space="preserve">FORMALETA BORDE VIGAS AEREAS INCLUYE PARAL </v>
          </cell>
          <cell r="C439" t="str">
            <v>Ins</v>
          </cell>
          <cell r="D439" t="str">
            <v>und</v>
          </cell>
          <cell r="E439">
            <v>9454</v>
          </cell>
          <cell r="F439">
            <v>40695</v>
          </cell>
          <cell r="G439">
            <v>9454</v>
          </cell>
          <cell r="H439">
            <v>40756</v>
          </cell>
          <cell r="I439">
            <v>9454</v>
          </cell>
          <cell r="J439">
            <v>40756</v>
          </cell>
          <cell r="K439">
            <v>9454</v>
          </cell>
        </row>
        <row r="440">
          <cell r="A440" t="str">
            <v>P19</v>
          </cell>
          <cell r="B440" t="str">
            <v xml:space="preserve">FORMALETA TABLEMAC 18MM SUPER T O EQUIVALENTE PARA CONCRETOS A LA VISTA CON ESTRUCTURA </v>
          </cell>
          <cell r="C440" t="str">
            <v>Ins</v>
          </cell>
          <cell r="D440" t="str">
            <v>m2</v>
          </cell>
          <cell r="E440">
            <v>35000</v>
          </cell>
          <cell r="F440">
            <v>0</v>
          </cell>
          <cell r="G440">
            <v>35000</v>
          </cell>
          <cell r="H440">
            <v>40756</v>
          </cell>
          <cell r="I440">
            <v>35000</v>
          </cell>
          <cell r="J440">
            <v>40756</v>
          </cell>
          <cell r="K440">
            <v>35000</v>
          </cell>
        </row>
        <row r="441">
          <cell r="A441" t="str">
            <v>P20</v>
          </cell>
          <cell r="B441" t="str">
            <v>GEOSINTETICOS</v>
          </cell>
          <cell r="C441" t="str">
            <v>Ins</v>
          </cell>
          <cell r="D441" t="str">
            <v>m2</v>
          </cell>
          <cell r="E441">
            <v>3105</v>
          </cell>
          <cell r="F441">
            <v>40756</v>
          </cell>
          <cell r="G441">
            <v>3105</v>
          </cell>
          <cell r="H441">
            <v>40756</v>
          </cell>
          <cell r="I441">
            <v>3105</v>
          </cell>
          <cell r="J441">
            <v>40756</v>
          </cell>
          <cell r="K441">
            <v>3105</v>
          </cell>
        </row>
        <row r="442">
          <cell r="A442" t="str">
            <v>P21</v>
          </cell>
          <cell r="B442" t="str">
            <v>APOYOS DE BANCA, INCLUYE ACCESORIOS</v>
          </cell>
          <cell r="C442" t="str">
            <v>Ins</v>
          </cell>
          <cell r="D442" t="str">
            <v>GL</v>
          </cell>
          <cell r="E442">
            <v>35000</v>
          </cell>
          <cell r="F442">
            <v>0</v>
          </cell>
          <cell r="G442">
            <v>35000</v>
          </cell>
          <cell r="H442">
            <v>40756</v>
          </cell>
          <cell r="I442">
            <v>35000</v>
          </cell>
          <cell r="J442">
            <v>40756</v>
          </cell>
          <cell r="K442">
            <v>35000</v>
          </cell>
        </row>
        <row r="443">
          <cell r="A443" t="str">
            <v>Q</v>
          </cell>
          <cell r="B443" t="str">
            <v>GEOSINTETICOS</v>
          </cell>
          <cell r="C443" t="str">
            <v>Ins</v>
          </cell>
          <cell r="D443" t="str">
            <v>ml</v>
          </cell>
          <cell r="E443">
            <v>38200</v>
          </cell>
          <cell r="F443">
            <v>40756</v>
          </cell>
          <cell r="G443">
            <v>38200</v>
          </cell>
          <cell r="H443">
            <v>40756</v>
          </cell>
          <cell r="I443">
            <v>38200</v>
          </cell>
          <cell r="J443">
            <v>40756</v>
          </cell>
          <cell r="K443">
            <v>38200</v>
          </cell>
        </row>
        <row r="444">
          <cell r="A444" t="str">
            <v>Q06</v>
          </cell>
          <cell r="B444" t="str">
            <v>GEODREN PLANAR 0,5 m. Pavco o Similar</v>
          </cell>
          <cell r="C444" t="str">
            <v>Ins</v>
          </cell>
          <cell r="D444" t="str">
            <v>ml</v>
          </cell>
          <cell r="E444">
            <v>10904</v>
          </cell>
          <cell r="F444">
            <v>40756</v>
          </cell>
          <cell r="G444">
            <v>10904</v>
          </cell>
          <cell r="H444">
            <v>40756</v>
          </cell>
          <cell r="I444">
            <v>10904</v>
          </cell>
          <cell r="J444">
            <v>40756</v>
          </cell>
          <cell r="K444">
            <v>10904</v>
          </cell>
        </row>
        <row r="445">
          <cell r="A445" t="str">
            <v>Q02</v>
          </cell>
          <cell r="B445" t="str">
            <v>GEODREN PLANAR 1,0 m. Pavco o Similar</v>
          </cell>
          <cell r="C445" t="str">
            <v>Ins</v>
          </cell>
          <cell r="D445" t="str">
            <v>ml</v>
          </cell>
          <cell r="E445">
            <v>38200</v>
          </cell>
          <cell r="F445">
            <v>40756</v>
          </cell>
          <cell r="G445">
            <v>38200</v>
          </cell>
          <cell r="H445">
            <v>40756</v>
          </cell>
          <cell r="I445">
            <v>38200</v>
          </cell>
          <cell r="J445">
            <v>40756</v>
          </cell>
          <cell r="K445">
            <v>38200</v>
          </cell>
        </row>
        <row r="446">
          <cell r="A446" t="str">
            <v>Q03</v>
          </cell>
          <cell r="B446" t="str">
            <v>GEODREN VIAL TB 100 mm. 1,0 m. Pavco o Similar</v>
          </cell>
          <cell r="C446" t="str">
            <v>Ins</v>
          </cell>
          <cell r="D446" t="str">
            <v>ml</v>
          </cell>
          <cell r="E446">
            <v>31397</v>
          </cell>
          <cell r="F446">
            <v>40756</v>
          </cell>
          <cell r="G446">
            <v>31397</v>
          </cell>
          <cell r="H446">
            <v>40756</v>
          </cell>
          <cell r="I446">
            <v>31397</v>
          </cell>
          <cell r="J446">
            <v>40756</v>
          </cell>
          <cell r="K446">
            <v>31397</v>
          </cell>
        </row>
        <row r="447">
          <cell r="A447" t="str">
            <v>Q05</v>
          </cell>
          <cell r="B447" t="str">
            <v>GEODREN VIAL TB 160 mm. 1,0 m. Pavco o Similar</v>
          </cell>
          <cell r="C447" t="str">
            <v>Ins</v>
          </cell>
          <cell r="D447" t="str">
            <v>ml</v>
          </cell>
          <cell r="E447">
            <v>50058</v>
          </cell>
          <cell r="F447">
            <v>40756</v>
          </cell>
          <cell r="G447">
            <v>50058</v>
          </cell>
          <cell r="H447">
            <v>40756</v>
          </cell>
          <cell r="I447">
            <v>50058</v>
          </cell>
          <cell r="J447">
            <v>40756</v>
          </cell>
          <cell r="K447">
            <v>50058</v>
          </cell>
        </row>
        <row r="448">
          <cell r="A448" t="str">
            <v>Q01</v>
          </cell>
          <cell r="B448" t="str">
            <v>GEOTEXTIL NO TEJIDO  1600 Pavco o Similar</v>
          </cell>
          <cell r="C448" t="str">
            <v>Ins</v>
          </cell>
          <cell r="D448" t="str">
            <v>m2</v>
          </cell>
          <cell r="E448">
            <v>3105</v>
          </cell>
          <cell r="F448">
            <v>40756</v>
          </cell>
          <cell r="G448">
            <v>3105</v>
          </cell>
          <cell r="H448">
            <v>40756</v>
          </cell>
          <cell r="I448">
            <v>3105</v>
          </cell>
          <cell r="J448">
            <v>40756</v>
          </cell>
          <cell r="K448">
            <v>3105</v>
          </cell>
        </row>
        <row r="449">
          <cell r="A449" t="str">
            <v>Q04</v>
          </cell>
          <cell r="B449" t="str">
            <v>GEOTEXTIL NO TEJIDO  3000 Pavco o Similar</v>
          </cell>
          <cell r="C449" t="str">
            <v>Ins</v>
          </cell>
          <cell r="D449" t="str">
            <v>m2</v>
          </cell>
          <cell r="E449">
            <v>5147</v>
          </cell>
          <cell r="F449">
            <v>40756</v>
          </cell>
          <cell r="G449">
            <v>5147</v>
          </cell>
          <cell r="H449">
            <v>40756</v>
          </cell>
          <cell r="I449">
            <v>5147</v>
          </cell>
          <cell r="J449">
            <v>40756</v>
          </cell>
          <cell r="K449">
            <v>5147</v>
          </cell>
        </row>
        <row r="450">
          <cell r="A450" t="str">
            <v>Q07</v>
          </cell>
          <cell r="B450" t="str">
            <v>IMPERMEABILIZACION FIBER GLASS Plas P-3  con refuerzo en poliester . (remates, pintura bituminosa)</v>
          </cell>
          <cell r="C450" t="str">
            <v>Ins</v>
          </cell>
          <cell r="D450" t="str">
            <v>m2</v>
          </cell>
          <cell r="K450">
            <v>30030</v>
          </cell>
        </row>
        <row r="451">
          <cell r="A451" t="str">
            <v>Q08</v>
          </cell>
          <cell r="B451" t="str">
            <v>LAVADO E IMPERMEABILIZADO CON PRODUCTO HIDROFUGADO</v>
          </cell>
          <cell r="C451" t="str">
            <v>Ins</v>
          </cell>
          <cell r="D451" t="str">
            <v>m2</v>
          </cell>
          <cell r="K451">
            <v>9030</v>
          </cell>
        </row>
        <row r="452">
          <cell r="A452" t="str">
            <v>Q09</v>
          </cell>
          <cell r="B452" t="str">
            <v>IMPERMEABILIZANTES Y LAVADOS</v>
          </cell>
        </row>
        <row r="453">
          <cell r="A453" t="str">
            <v>Q10</v>
          </cell>
          <cell r="B453" t="str">
            <v>IMPERMEABILIZACION Tipo Manto Morter Plas AL - 300 e=3 mm o Similar.</v>
          </cell>
          <cell r="C453" t="str">
            <v>Ins</v>
          </cell>
          <cell r="D453" t="str">
            <v>m2</v>
          </cell>
          <cell r="E453">
            <v>16616</v>
          </cell>
          <cell r="F453">
            <v>40756</v>
          </cell>
          <cell r="G453">
            <v>16616</v>
          </cell>
          <cell r="H453">
            <v>40756</v>
          </cell>
          <cell r="I453">
            <v>15825</v>
          </cell>
          <cell r="J453">
            <v>40756</v>
          </cell>
          <cell r="K453">
            <v>16616</v>
          </cell>
        </row>
        <row r="454">
          <cell r="A454" t="str">
            <v>R</v>
          </cell>
          <cell r="B454" t="str">
            <v>IMPERMEABILIZANTES Y LAVADOS</v>
          </cell>
          <cell r="C454" t="str">
            <v>Ins</v>
          </cell>
          <cell r="D454" t="str">
            <v>m2</v>
          </cell>
          <cell r="E454">
            <v>18076</v>
          </cell>
          <cell r="F454">
            <v>40756</v>
          </cell>
          <cell r="G454">
            <v>18076</v>
          </cell>
          <cell r="H454">
            <v>40756</v>
          </cell>
          <cell r="I454">
            <v>17215</v>
          </cell>
          <cell r="J454">
            <v>40756</v>
          </cell>
          <cell r="K454">
            <v>18076</v>
          </cell>
        </row>
        <row r="455">
          <cell r="A455" t="str">
            <v>R02</v>
          </cell>
          <cell r="B455" t="str">
            <v>IMPERMEABILIZACION Tipo Manto Morter Plas AL - 300 e=3 mm o Similar.</v>
          </cell>
          <cell r="C455" t="str">
            <v>Ins</v>
          </cell>
          <cell r="D455" t="str">
            <v>m2</v>
          </cell>
          <cell r="E455">
            <v>16616</v>
          </cell>
          <cell r="F455">
            <v>40756</v>
          </cell>
          <cell r="G455">
            <v>16616</v>
          </cell>
          <cell r="H455">
            <v>40756</v>
          </cell>
          <cell r="I455">
            <v>15825</v>
          </cell>
          <cell r="J455">
            <v>40756</v>
          </cell>
          <cell r="K455">
            <v>16616</v>
          </cell>
        </row>
        <row r="456">
          <cell r="A456" t="str">
            <v>R01</v>
          </cell>
          <cell r="B456" t="str">
            <v>IMPERMEABILIZACION Tipo Manto Morter Plas AL - 80 e=3.5 mm o Similar.</v>
          </cell>
          <cell r="C456" t="str">
            <v>Ins</v>
          </cell>
          <cell r="D456" t="str">
            <v>m2</v>
          </cell>
          <cell r="E456">
            <v>18076</v>
          </cell>
          <cell r="F456">
            <v>40756</v>
          </cell>
          <cell r="G456">
            <v>18076</v>
          </cell>
          <cell r="H456">
            <v>40756</v>
          </cell>
          <cell r="I456">
            <v>17215</v>
          </cell>
          <cell r="J456">
            <v>40756</v>
          </cell>
          <cell r="K456">
            <v>18076</v>
          </cell>
        </row>
        <row r="457">
          <cell r="A457" t="str">
            <v>R03</v>
          </cell>
          <cell r="B457" t="str">
            <v>IMPERMEABILIZACION FIBER GLASS Plas P-3  con refuerzo en poliester . (remates, pintura bituminosa)</v>
          </cell>
          <cell r="C457" t="str">
            <v>Ins</v>
          </cell>
          <cell r="D457" t="str">
            <v>m2</v>
          </cell>
          <cell r="E457">
            <v>3480</v>
          </cell>
          <cell r="F457">
            <v>40756</v>
          </cell>
          <cell r="G457">
            <v>3480</v>
          </cell>
          <cell r="H457">
            <v>40756</v>
          </cell>
          <cell r="I457">
            <v>3480</v>
          </cell>
          <cell r="J457">
            <v>40756</v>
          </cell>
          <cell r="K457">
            <v>30030</v>
          </cell>
        </row>
        <row r="458">
          <cell r="A458" t="str">
            <v>R04</v>
          </cell>
          <cell r="B458" t="str">
            <v>LAVADO E IMPERMEABILIZADO CON PRODUCTO HIDROFUGADO</v>
          </cell>
          <cell r="C458" t="str">
            <v>Ins</v>
          </cell>
          <cell r="D458" t="str">
            <v>m2</v>
          </cell>
          <cell r="E458">
            <v>2229</v>
          </cell>
          <cell r="F458">
            <v>40756</v>
          </cell>
          <cell r="G458">
            <v>2229</v>
          </cell>
          <cell r="H458">
            <v>40756</v>
          </cell>
          <cell r="I458">
            <v>2229</v>
          </cell>
          <cell r="J458">
            <v>40756</v>
          </cell>
          <cell r="K458">
            <v>9030</v>
          </cell>
        </row>
        <row r="459">
          <cell r="A459" t="str">
            <v>R05</v>
          </cell>
          <cell r="B459" t="str">
            <v>ACCESORIOS CPVC  3/4" ( Codo , unión y tapón )</v>
          </cell>
          <cell r="C459" t="str">
            <v>Ins</v>
          </cell>
          <cell r="D459" t="str">
            <v>und</v>
          </cell>
          <cell r="E459">
            <v>3191</v>
          </cell>
          <cell r="F459">
            <v>40756</v>
          </cell>
          <cell r="G459">
            <v>3191</v>
          </cell>
          <cell r="H459">
            <v>40756</v>
          </cell>
          <cell r="I459">
            <v>3191</v>
          </cell>
          <cell r="J459">
            <v>40756</v>
          </cell>
          <cell r="K459">
            <v>3191</v>
          </cell>
        </row>
        <row r="460">
          <cell r="A460" t="str">
            <v>R06</v>
          </cell>
          <cell r="B460" t="str">
            <v>INSTALACIONES HIDROSANITARIAS</v>
          </cell>
          <cell r="C460" t="str">
            <v>Ins</v>
          </cell>
          <cell r="D460" t="str">
            <v>und</v>
          </cell>
          <cell r="E460">
            <v>9004</v>
          </cell>
          <cell r="F460">
            <v>40756</v>
          </cell>
          <cell r="G460">
            <v>9004</v>
          </cell>
          <cell r="H460">
            <v>40756</v>
          </cell>
          <cell r="I460">
            <v>9004</v>
          </cell>
          <cell r="J460">
            <v>40756</v>
          </cell>
          <cell r="K460">
            <v>9004</v>
          </cell>
        </row>
        <row r="461">
          <cell r="A461" t="str">
            <v>R07</v>
          </cell>
          <cell r="B461" t="str">
            <v>ABRAZADERA EN ACERO</v>
          </cell>
          <cell r="C461" t="str">
            <v>Ins</v>
          </cell>
          <cell r="D461" t="str">
            <v>und</v>
          </cell>
          <cell r="E461">
            <v>1446</v>
          </cell>
          <cell r="F461">
            <v>40756</v>
          </cell>
          <cell r="G461">
            <v>1446</v>
          </cell>
          <cell r="H461">
            <v>40756</v>
          </cell>
          <cell r="I461">
            <v>1446</v>
          </cell>
          <cell r="J461">
            <v>40756</v>
          </cell>
          <cell r="K461">
            <v>1446</v>
          </cell>
        </row>
        <row r="462">
          <cell r="A462" t="str">
            <v>S</v>
          </cell>
          <cell r="B462" t="str">
            <v>INSTALACIONES HIDROSANITARIAS</v>
          </cell>
          <cell r="C462" t="str">
            <v>Ins</v>
          </cell>
          <cell r="D462" t="str">
            <v>und</v>
          </cell>
          <cell r="E462">
            <v>3480</v>
          </cell>
          <cell r="F462">
            <v>40756</v>
          </cell>
          <cell r="G462">
            <v>3480</v>
          </cell>
          <cell r="H462">
            <v>40756</v>
          </cell>
          <cell r="I462">
            <v>3480</v>
          </cell>
          <cell r="J462">
            <v>40756</v>
          </cell>
          <cell r="K462">
            <v>3480</v>
          </cell>
        </row>
        <row r="463">
          <cell r="A463" t="str">
            <v>S108</v>
          </cell>
          <cell r="B463" t="str">
            <v>ABRAZADERA EN ACERO</v>
          </cell>
          <cell r="C463" t="str">
            <v>Ins</v>
          </cell>
          <cell r="D463" t="str">
            <v>und</v>
          </cell>
          <cell r="E463">
            <v>1446</v>
          </cell>
          <cell r="F463">
            <v>40756</v>
          </cell>
          <cell r="G463">
            <v>1446</v>
          </cell>
          <cell r="H463">
            <v>40756</v>
          </cell>
          <cell r="I463">
            <v>1446</v>
          </cell>
          <cell r="J463">
            <v>40756</v>
          </cell>
          <cell r="K463">
            <v>1446</v>
          </cell>
        </row>
        <row r="464">
          <cell r="A464" t="str">
            <v>S122</v>
          </cell>
          <cell r="B464" t="str">
            <v>ABRAZADERA PLASTICA 5/8</v>
          </cell>
          <cell r="C464" t="str">
            <v>Ins</v>
          </cell>
          <cell r="D464" t="str">
            <v>und</v>
          </cell>
          <cell r="E464">
            <v>3480</v>
          </cell>
          <cell r="F464">
            <v>40756</v>
          </cell>
          <cell r="G464">
            <v>3480</v>
          </cell>
          <cell r="H464">
            <v>40756</v>
          </cell>
          <cell r="I464">
            <v>3480</v>
          </cell>
          <cell r="J464">
            <v>40756</v>
          </cell>
          <cell r="K464">
            <v>3480</v>
          </cell>
        </row>
        <row r="465">
          <cell r="A465" t="str">
            <v>S169</v>
          </cell>
          <cell r="B465" t="str">
            <v>ACCESORIOS CPVC  1/2" ( Codo , unión y tapón )</v>
          </cell>
          <cell r="C465" t="str">
            <v>Ins</v>
          </cell>
          <cell r="D465" t="str">
            <v>und</v>
          </cell>
          <cell r="E465">
            <v>2229</v>
          </cell>
          <cell r="F465">
            <v>40756</v>
          </cell>
          <cell r="G465">
            <v>2229</v>
          </cell>
          <cell r="H465">
            <v>40756</v>
          </cell>
          <cell r="I465">
            <v>2229</v>
          </cell>
          <cell r="J465">
            <v>40756</v>
          </cell>
          <cell r="K465">
            <v>2229</v>
          </cell>
        </row>
        <row r="466">
          <cell r="A466" t="str">
            <v>S170</v>
          </cell>
          <cell r="B466" t="str">
            <v>ACCESORIOS CPVC  3/4" ( Codo , unión y tapón )</v>
          </cell>
          <cell r="C466" t="str">
            <v>Ins</v>
          </cell>
          <cell r="D466" t="str">
            <v>und</v>
          </cell>
          <cell r="E466">
            <v>3191</v>
          </cell>
          <cell r="F466">
            <v>40756</v>
          </cell>
          <cell r="G466">
            <v>3191</v>
          </cell>
          <cell r="H466">
            <v>40756</v>
          </cell>
          <cell r="I466">
            <v>3191</v>
          </cell>
          <cell r="J466">
            <v>40756</v>
          </cell>
          <cell r="K466">
            <v>3191</v>
          </cell>
        </row>
        <row r="467">
          <cell r="A467" t="str">
            <v>S90</v>
          </cell>
          <cell r="B467" t="str">
            <v>ACCESORIOS PVC-P  1 1/2"  ( Codo , unión y tapón )</v>
          </cell>
          <cell r="C467" t="str">
            <v>Ins</v>
          </cell>
          <cell r="D467" t="str">
            <v>und</v>
          </cell>
          <cell r="E467">
            <v>9004</v>
          </cell>
          <cell r="F467">
            <v>40756</v>
          </cell>
          <cell r="G467">
            <v>9004</v>
          </cell>
          <cell r="H467">
            <v>40756</v>
          </cell>
          <cell r="I467">
            <v>9004</v>
          </cell>
          <cell r="J467">
            <v>40756</v>
          </cell>
          <cell r="K467">
            <v>9004</v>
          </cell>
        </row>
        <row r="468">
          <cell r="A468" t="str">
            <v>S163</v>
          </cell>
          <cell r="B468" t="str">
            <v>ACCESORIOS PVC-P  1 1/4" ( Codo , unión y tapón )</v>
          </cell>
          <cell r="C468" t="str">
            <v>Ins</v>
          </cell>
          <cell r="D468" t="str">
            <v>und</v>
          </cell>
          <cell r="E468">
            <v>5756</v>
          </cell>
          <cell r="F468">
            <v>40756</v>
          </cell>
          <cell r="G468">
            <v>5756</v>
          </cell>
          <cell r="H468">
            <v>40756</v>
          </cell>
          <cell r="I468">
            <v>5756</v>
          </cell>
          <cell r="J468">
            <v>40756</v>
          </cell>
          <cell r="K468">
            <v>5756</v>
          </cell>
        </row>
        <row r="469">
          <cell r="A469" t="str">
            <v>S91</v>
          </cell>
          <cell r="B469" t="str">
            <v>ACCESORIOS PVC-P  1" ( Codo, unión y tapón )</v>
          </cell>
          <cell r="C469" t="str">
            <v>Ins</v>
          </cell>
          <cell r="D469" t="str">
            <v>und</v>
          </cell>
          <cell r="E469">
            <v>2822</v>
          </cell>
          <cell r="F469">
            <v>40756</v>
          </cell>
          <cell r="G469">
            <v>2822</v>
          </cell>
          <cell r="H469">
            <v>40756</v>
          </cell>
          <cell r="I469">
            <v>2822</v>
          </cell>
          <cell r="J469">
            <v>40756</v>
          </cell>
          <cell r="K469">
            <v>2822</v>
          </cell>
        </row>
        <row r="470">
          <cell r="A470" t="str">
            <v>S89</v>
          </cell>
          <cell r="B470" t="str">
            <v>ACCESORIOS PVC-P  1/2" ( Codo , unión y tapón )</v>
          </cell>
          <cell r="C470" t="str">
            <v>Ins</v>
          </cell>
          <cell r="D470" t="str">
            <v>und</v>
          </cell>
          <cell r="E470">
            <v>927</v>
          </cell>
          <cell r="F470">
            <v>40756</v>
          </cell>
          <cell r="G470">
            <v>927</v>
          </cell>
          <cell r="H470">
            <v>40756</v>
          </cell>
          <cell r="I470">
            <v>927</v>
          </cell>
          <cell r="J470">
            <v>40756</v>
          </cell>
          <cell r="K470">
            <v>927</v>
          </cell>
        </row>
        <row r="471">
          <cell r="A471" t="str">
            <v>S235</v>
          </cell>
          <cell r="B471" t="str">
            <v>ACCESORIOS PVC-P  2 1/2" ( Codo , unión y tapón )</v>
          </cell>
          <cell r="C471" t="str">
            <v>Ins</v>
          </cell>
          <cell r="D471" t="str">
            <v>und</v>
          </cell>
          <cell r="E471">
            <v>43109</v>
          </cell>
          <cell r="F471">
            <v>40756</v>
          </cell>
          <cell r="G471">
            <v>43109</v>
          </cell>
          <cell r="H471">
            <v>40756</v>
          </cell>
          <cell r="I471">
            <v>43109</v>
          </cell>
          <cell r="J471">
            <v>40756</v>
          </cell>
          <cell r="K471">
            <v>43109</v>
          </cell>
        </row>
        <row r="472">
          <cell r="A472" t="str">
            <v>S92</v>
          </cell>
          <cell r="B472" t="str">
            <v>ACCESORIOS PVC-P  2" ( Codo , unión y tapón )</v>
          </cell>
          <cell r="C472" t="str">
            <v>Ins</v>
          </cell>
          <cell r="D472" t="str">
            <v>und</v>
          </cell>
          <cell r="E472">
            <v>14637</v>
          </cell>
          <cell r="F472">
            <v>40756</v>
          </cell>
          <cell r="G472">
            <v>14637</v>
          </cell>
          <cell r="H472">
            <v>40756</v>
          </cell>
          <cell r="I472">
            <v>14637</v>
          </cell>
          <cell r="J472">
            <v>40756</v>
          </cell>
          <cell r="K472">
            <v>14637</v>
          </cell>
        </row>
        <row r="473">
          <cell r="A473" t="str">
            <v>S177</v>
          </cell>
          <cell r="B473" t="str">
            <v>ACCESORIOS PVC-P  3" ( Codo , unión y tapón )</v>
          </cell>
          <cell r="C473" t="str">
            <v>Ins</v>
          </cell>
          <cell r="D473" t="str">
            <v>und</v>
          </cell>
          <cell r="E473">
            <v>58302</v>
          </cell>
          <cell r="F473">
            <v>40756</v>
          </cell>
          <cell r="G473">
            <v>58302</v>
          </cell>
          <cell r="H473">
            <v>40756</v>
          </cell>
          <cell r="I473">
            <v>58302</v>
          </cell>
          <cell r="J473">
            <v>40756</v>
          </cell>
          <cell r="K473">
            <v>58302</v>
          </cell>
        </row>
        <row r="474">
          <cell r="A474" t="str">
            <v>S93</v>
          </cell>
          <cell r="B474" t="str">
            <v>ACCESORIOS PVC-P  3/4" ( Codo , unión y tapón )</v>
          </cell>
          <cell r="C474" t="str">
            <v>Ins</v>
          </cell>
          <cell r="D474" t="str">
            <v>und</v>
          </cell>
          <cell r="E474">
            <v>1580</v>
          </cell>
          <cell r="F474">
            <v>40756</v>
          </cell>
          <cell r="G474">
            <v>1580</v>
          </cell>
          <cell r="H474">
            <v>40756</v>
          </cell>
          <cell r="I474">
            <v>1580</v>
          </cell>
          <cell r="J474">
            <v>40756</v>
          </cell>
          <cell r="K474">
            <v>1580</v>
          </cell>
        </row>
        <row r="475">
          <cell r="A475" t="str">
            <v>S178</v>
          </cell>
          <cell r="B475" t="str">
            <v>ACCESORIOS PVC-P  4" ( Codo , unión y tapón )</v>
          </cell>
          <cell r="C475" t="str">
            <v>Ins</v>
          </cell>
          <cell r="D475" t="str">
            <v>und</v>
          </cell>
          <cell r="E475">
            <v>121102</v>
          </cell>
          <cell r="F475">
            <v>40756</v>
          </cell>
          <cell r="G475">
            <v>121102</v>
          </cell>
          <cell r="H475">
            <v>40756</v>
          </cell>
          <cell r="I475">
            <v>121102</v>
          </cell>
          <cell r="J475">
            <v>40756</v>
          </cell>
          <cell r="K475">
            <v>121102</v>
          </cell>
        </row>
        <row r="476">
          <cell r="A476" t="str">
            <v>S179</v>
          </cell>
          <cell r="B476" t="str">
            <v>ACCESORIOS NOVAFORT 160MM "Codo , unión y tapón.Etc"</v>
          </cell>
          <cell r="C476" t="str">
            <v>Ins</v>
          </cell>
          <cell r="D476" t="str">
            <v>und</v>
          </cell>
          <cell r="E476">
            <v>121102</v>
          </cell>
          <cell r="F476">
            <v>40756</v>
          </cell>
          <cell r="G476">
            <v>121102</v>
          </cell>
          <cell r="H476">
            <v>40756</v>
          </cell>
          <cell r="I476">
            <v>121102</v>
          </cell>
          <cell r="J476">
            <v>40756</v>
          </cell>
          <cell r="K476">
            <v>121102</v>
          </cell>
        </row>
        <row r="477">
          <cell r="A477" t="str">
            <v>S180</v>
          </cell>
          <cell r="B477" t="str">
            <v>ACCESORIOS NOVAFORT 110MM "Codo , unión y tapón.Etc"</v>
          </cell>
          <cell r="C477" t="str">
            <v>Ins</v>
          </cell>
          <cell r="D477" t="str">
            <v>und</v>
          </cell>
          <cell r="E477">
            <v>121102</v>
          </cell>
          <cell r="F477">
            <v>40756</v>
          </cell>
          <cell r="G477">
            <v>121102</v>
          </cell>
          <cell r="H477">
            <v>40756</v>
          </cell>
          <cell r="I477">
            <v>121102</v>
          </cell>
          <cell r="J477">
            <v>40756</v>
          </cell>
          <cell r="K477">
            <v>121102</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SUMOS"/>
      <sheetName val="Presup linea Conduccion y Plant"/>
      <sheetName val="Campamento "/>
      <sheetName val="Rellenos Seleccionado"/>
      <sheetName val="Estructuras de Empate"/>
      <sheetName val="Concreto 3000 Psi (Suminstro)"/>
      <sheetName val="Mortero 1-2 (Suminstro )"/>
      <sheetName val="Mortero 1-3 (Suminstro )"/>
      <sheetName val="MOTERO 1-4"/>
      <sheetName val="recurso"/>
      <sheetName val="calculo de jornales"/>
      <sheetName val="equipo"/>
      <sheetName val="cuadrillas"/>
      <sheetName val="localizacion y replanteo"/>
      <sheetName val="valla informativa"/>
      <sheetName val="Descapote y Limpieza"/>
      <sheetName val="Campamento"/>
      <sheetName val="Exc. Manual h=0-2"/>
      <sheetName val="Acero de Refuerzo"/>
      <sheetName val="CCTO 3000 PSI Impermeabilizado"/>
      <sheetName val="Concreto Saneamiento"/>
      <sheetName val="Tuberia Presion 2&quot;"/>
      <sheetName val="retiro de escombros"/>
      <sheetName val="Planta Tratamiento"/>
      <sheetName val="CCTO 2500 PSI Suministro "/>
      <sheetName val="CCTO 3000 PSI Sumini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1">
          <cell r="A11" t="str">
            <v>MAC</v>
          </cell>
        </row>
        <row r="12">
          <cell r="A12" t="str">
            <v>MAC - 01</v>
          </cell>
        </row>
        <row r="13">
          <cell r="A13" t="str">
            <v>MAC - 02</v>
          </cell>
        </row>
        <row r="14">
          <cell r="A14" t="str">
            <v>MAC - 03</v>
          </cell>
        </row>
        <row r="15">
          <cell r="A15" t="str">
            <v>MAC - 04</v>
          </cell>
        </row>
        <row r="16">
          <cell r="A16" t="str">
            <v>MAC - 05</v>
          </cell>
        </row>
        <row r="17">
          <cell r="A17" t="str">
            <v>MAC - 06</v>
          </cell>
        </row>
        <row r="18">
          <cell r="A18" t="str">
            <v>MAC - 07</v>
          </cell>
        </row>
        <row r="19">
          <cell r="A19" t="str">
            <v>MAC - 08</v>
          </cell>
        </row>
        <row r="20">
          <cell r="A20" t="str">
            <v>MAC - 09</v>
          </cell>
        </row>
        <row r="21">
          <cell r="A21" t="str">
            <v>MAC - 10</v>
          </cell>
        </row>
        <row r="22">
          <cell r="A22" t="str">
            <v>MAC - 11</v>
          </cell>
        </row>
        <row r="23">
          <cell r="A23" t="str">
            <v>MAC - 12</v>
          </cell>
        </row>
        <row r="24">
          <cell r="A24" t="str">
            <v>MAC - 13</v>
          </cell>
        </row>
        <row r="25">
          <cell r="A25" t="str">
            <v>MAC - 14</v>
          </cell>
        </row>
        <row r="26">
          <cell r="A26" t="str">
            <v>MAC -15</v>
          </cell>
        </row>
        <row r="27">
          <cell r="A27" t="str">
            <v>MAC - 16</v>
          </cell>
        </row>
        <row r="28">
          <cell r="A28" t="str">
            <v>MAC -17</v>
          </cell>
        </row>
        <row r="29">
          <cell r="A29" t="str">
            <v xml:space="preserve">MAC -18 </v>
          </cell>
        </row>
        <row r="30">
          <cell r="A30" t="str">
            <v>TA</v>
          </cell>
        </row>
        <row r="31">
          <cell r="A31" t="str">
            <v>TAGRP - 01</v>
          </cell>
        </row>
        <row r="32">
          <cell r="A32" t="str">
            <v>TAGRP - 01.01</v>
          </cell>
        </row>
        <row r="33">
          <cell r="A33" t="str">
            <v>TAGRP - 01.02</v>
          </cell>
        </row>
        <row r="34">
          <cell r="A34" t="str">
            <v>TAGRP - 01.03</v>
          </cell>
        </row>
        <row r="35">
          <cell r="A35" t="str">
            <v>TAGRP - 01.04</v>
          </cell>
        </row>
        <row r="36">
          <cell r="A36" t="str">
            <v>TAGRP - 01.05</v>
          </cell>
        </row>
        <row r="37">
          <cell r="A37" t="str">
            <v>TAGRP - 01.06</v>
          </cell>
        </row>
        <row r="39">
          <cell r="A39" t="str">
            <v>PVC - 01</v>
          </cell>
        </row>
        <row r="40">
          <cell r="A40" t="str">
            <v>PVC - 01.01</v>
          </cell>
        </row>
        <row r="41">
          <cell r="A41" t="str">
            <v>PVC - 01.02</v>
          </cell>
        </row>
        <row r="42">
          <cell r="A42" t="str">
            <v>PVC - 01.03</v>
          </cell>
        </row>
        <row r="43">
          <cell r="A43" t="str">
            <v>PVC - 01.04</v>
          </cell>
        </row>
        <row r="44">
          <cell r="A44" t="str">
            <v>PVC - 01.05</v>
          </cell>
        </row>
        <row r="45">
          <cell r="A45" t="str">
            <v>PVC - 01.06</v>
          </cell>
        </row>
        <row r="46">
          <cell r="A46" t="str">
            <v>PVC - 01.07</v>
          </cell>
        </row>
        <row r="47">
          <cell r="A47" t="str">
            <v>PVC - 01.08</v>
          </cell>
        </row>
        <row r="48">
          <cell r="A48" t="str">
            <v>PVC - 01.09</v>
          </cell>
        </row>
        <row r="49">
          <cell r="A49" t="str">
            <v>PVC - 01.10</v>
          </cell>
        </row>
        <row r="50">
          <cell r="A50" t="str">
            <v>PVC - 01.11</v>
          </cell>
        </row>
        <row r="51">
          <cell r="A51" t="str">
            <v>PVC - 01.12</v>
          </cell>
        </row>
        <row r="52">
          <cell r="A52" t="str">
            <v>PVC - 01.13</v>
          </cell>
        </row>
        <row r="53">
          <cell r="A53" t="str">
            <v>PVC - 01.14</v>
          </cell>
        </row>
        <row r="54">
          <cell r="A54" t="str">
            <v>PVC - 01.15</v>
          </cell>
        </row>
        <row r="55">
          <cell r="A55" t="str">
            <v>PVC - 01.16</v>
          </cell>
        </row>
        <row r="56">
          <cell r="A56" t="str">
            <v>PVC - 01.17</v>
          </cell>
        </row>
        <row r="57">
          <cell r="A57" t="str">
            <v>PVC - 01.18</v>
          </cell>
        </row>
        <row r="58">
          <cell r="A58" t="str">
            <v>PVC - 01.19</v>
          </cell>
        </row>
        <row r="59">
          <cell r="A59" t="str">
            <v>PVC - 01.20</v>
          </cell>
        </row>
        <row r="60">
          <cell r="A60" t="str">
            <v>PVC -01.21</v>
          </cell>
        </row>
        <row r="61">
          <cell r="A61" t="str">
            <v>PVC - 01.22</v>
          </cell>
        </row>
        <row r="62">
          <cell r="A62" t="str">
            <v>PVC- 01.23</v>
          </cell>
        </row>
        <row r="63">
          <cell r="A63" t="str">
            <v>PVC-02</v>
          </cell>
        </row>
        <row r="64">
          <cell r="A64" t="str">
            <v>PVC - 02.01</v>
          </cell>
        </row>
        <row r="65">
          <cell r="A65" t="str">
            <v>PVC - 02.02</v>
          </cell>
        </row>
        <row r="66">
          <cell r="A66" t="str">
            <v>PVC - 02.03</v>
          </cell>
        </row>
        <row r="67">
          <cell r="A67" t="str">
            <v>PVC - 02.04</v>
          </cell>
        </row>
        <row r="69">
          <cell r="A69" t="str">
            <v>PVC-03</v>
          </cell>
        </row>
        <row r="70">
          <cell r="A70" t="str">
            <v>PVC - 03.01</v>
          </cell>
        </row>
        <row r="71">
          <cell r="A71" t="str">
            <v>PVC - 03.02</v>
          </cell>
        </row>
        <row r="72">
          <cell r="A72" t="str">
            <v>PVC - 03.03</v>
          </cell>
        </row>
        <row r="74">
          <cell r="A74" t="str">
            <v>PVC-04</v>
          </cell>
        </row>
        <row r="75">
          <cell r="A75" t="str">
            <v>PVC - 04.01</v>
          </cell>
        </row>
        <row r="76">
          <cell r="A76" t="str">
            <v>PVC - 04.02</v>
          </cell>
        </row>
        <row r="77">
          <cell r="A77" t="str">
            <v>PVC - 04.03</v>
          </cell>
        </row>
        <row r="78">
          <cell r="A78" t="str">
            <v>PVC - 04.04</v>
          </cell>
        </row>
        <row r="79">
          <cell r="A79" t="str">
            <v>PVC - 04.05</v>
          </cell>
        </row>
        <row r="80">
          <cell r="A80" t="str">
            <v>PVC - 04.06</v>
          </cell>
        </row>
        <row r="81">
          <cell r="A81" t="str">
            <v>PVC- 04.07</v>
          </cell>
        </row>
        <row r="82">
          <cell r="A82" t="str">
            <v>PVC - 04.08</v>
          </cell>
        </row>
        <row r="83">
          <cell r="A83" t="str">
            <v>PVC - 04.09</v>
          </cell>
        </row>
        <row r="84">
          <cell r="A84" t="str">
            <v>PVC - 04.10</v>
          </cell>
        </row>
        <row r="85">
          <cell r="A85" t="str">
            <v>PVC - 04.11</v>
          </cell>
        </row>
        <row r="86">
          <cell r="A86" t="str">
            <v>PVC - 04.12</v>
          </cell>
        </row>
        <row r="87">
          <cell r="A87" t="str">
            <v>PVC -04.13</v>
          </cell>
        </row>
        <row r="88">
          <cell r="A88" t="str">
            <v>PVC - 04.14</v>
          </cell>
        </row>
        <row r="89">
          <cell r="A89" t="str">
            <v>PVC- 04.15</v>
          </cell>
        </row>
        <row r="90">
          <cell r="A90" t="str">
            <v>PVC - 04.18</v>
          </cell>
        </row>
        <row r="91">
          <cell r="A91" t="str">
            <v>PVC -04.19</v>
          </cell>
        </row>
        <row r="92">
          <cell r="A92" t="str">
            <v>PVC 04.20</v>
          </cell>
        </row>
        <row r="93">
          <cell r="A93" t="str">
            <v>PVC 04.21</v>
          </cell>
        </row>
        <row r="94">
          <cell r="A94" t="str">
            <v>PVC 04.22</v>
          </cell>
        </row>
        <row r="95">
          <cell r="A95" t="str">
            <v>PVC 04. 23</v>
          </cell>
        </row>
        <row r="96">
          <cell r="A96" t="str">
            <v>PVC 04.24</v>
          </cell>
        </row>
        <row r="97">
          <cell r="A97" t="str">
            <v>PVC 04.25</v>
          </cell>
        </row>
        <row r="98">
          <cell r="A98" t="str">
            <v>PVC 04.26</v>
          </cell>
        </row>
        <row r="102">
          <cell r="A102" t="str">
            <v>PVC-05</v>
          </cell>
        </row>
        <row r="103">
          <cell r="A103" t="str">
            <v>PVC - 05.01</v>
          </cell>
        </row>
        <row r="104">
          <cell r="A104" t="str">
            <v>PVC - 05.02</v>
          </cell>
        </row>
        <row r="105">
          <cell r="A105" t="str">
            <v>PVC - 05.03</v>
          </cell>
        </row>
        <row r="106">
          <cell r="A106" t="str">
            <v>PVC - 05.04</v>
          </cell>
        </row>
        <row r="107">
          <cell r="A107" t="str">
            <v>PVC - 05.05</v>
          </cell>
        </row>
        <row r="108">
          <cell r="A108" t="str">
            <v>PVC - 05.06</v>
          </cell>
        </row>
        <row r="109">
          <cell r="A109" t="str">
            <v>PVC - 05.07</v>
          </cell>
        </row>
        <row r="110">
          <cell r="A110" t="str">
            <v>PVC - 05.08</v>
          </cell>
        </row>
        <row r="111">
          <cell r="A111" t="str">
            <v>PVC - 05.09</v>
          </cell>
        </row>
        <row r="112">
          <cell r="A112" t="str">
            <v>PVC - 05.10</v>
          </cell>
        </row>
        <row r="113">
          <cell r="A113" t="str">
            <v>TC</v>
          </cell>
        </row>
        <row r="114">
          <cell r="A114" t="str">
            <v>TC-01</v>
          </cell>
        </row>
        <row r="117">
          <cell r="A117" t="str">
            <v xml:space="preserve">CM </v>
          </cell>
        </row>
        <row r="118">
          <cell r="A118" t="str">
            <v>CM - 01</v>
          </cell>
        </row>
        <row r="119">
          <cell r="A119" t="str">
            <v>CM - 02</v>
          </cell>
        </row>
        <row r="120">
          <cell r="A120" t="str">
            <v>CM - 03</v>
          </cell>
        </row>
        <row r="121">
          <cell r="A121" t="str">
            <v>CM - 04</v>
          </cell>
        </row>
        <row r="122">
          <cell r="A122" t="str">
            <v>CM -05</v>
          </cell>
        </row>
        <row r="123">
          <cell r="A123" t="str">
            <v>CM - 06</v>
          </cell>
        </row>
        <row r="124">
          <cell r="A124" t="str">
            <v>VAR - 64</v>
          </cell>
        </row>
        <row r="125">
          <cell r="A125" t="str">
            <v>HIER</v>
          </cell>
        </row>
        <row r="126">
          <cell r="A126" t="str">
            <v>HIER - 01</v>
          </cell>
        </row>
        <row r="127">
          <cell r="A127" t="str">
            <v>HIER - 02</v>
          </cell>
        </row>
        <row r="128">
          <cell r="A128" t="str">
            <v>HIER - 03</v>
          </cell>
        </row>
        <row r="129">
          <cell r="A129" t="str">
            <v>HIER - 04</v>
          </cell>
        </row>
        <row r="130">
          <cell r="A130" t="str">
            <v>HIER - 04</v>
          </cell>
        </row>
        <row r="131">
          <cell r="A131" t="str">
            <v>HIER - 05</v>
          </cell>
        </row>
        <row r="132">
          <cell r="A132" t="str">
            <v>HIER - 06</v>
          </cell>
        </row>
        <row r="133">
          <cell r="A133" t="str">
            <v>HIER - 07</v>
          </cell>
        </row>
        <row r="134">
          <cell r="A134" t="str">
            <v>HIER - 08</v>
          </cell>
        </row>
        <row r="135">
          <cell r="A135" t="str">
            <v>HIER - 09</v>
          </cell>
        </row>
        <row r="136">
          <cell r="A136" t="str">
            <v>HIER - 10</v>
          </cell>
        </row>
        <row r="137">
          <cell r="A137" t="str">
            <v>HIER - 11</v>
          </cell>
        </row>
        <row r="139">
          <cell r="A139" t="str">
            <v>ID INSUMO</v>
          </cell>
        </row>
        <row r="141">
          <cell r="A141" t="str">
            <v>VAR</v>
          </cell>
        </row>
        <row r="142">
          <cell r="A142" t="str">
            <v>VAR - 01</v>
          </cell>
        </row>
        <row r="143">
          <cell r="A143" t="str">
            <v>VAR - 02</v>
          </cell>
        </row>
        <row r="144">
          <cell r="A144" t="str">
            <v>VAR - 03</v>
          </cell>
        </row>
        <row r="145">
          <cell r="A145" t="str">
            <v>VAR - 04</v>
          </cell>
        </row>
        <row r="146">
          <cell r="A146" t="str">
            <v>VAR - 05</v>
          </cell>
        </row>
        <row r="147">
          <cell r="A147" t="str">
            <v>VAR - 06</v>
          </cell>
        </row>
        <row r="148">
          <cell r="A148" t="str">
            <v>VAR - 07</v>
          </cell>
        </row>
        <row r="149">
          <cell r="A149" t="str">
            <v>VAR - 08</v>
          </cell>
        </row>
        <row r="150">
          <cell r="A150" t="str">
            <v>VAR - 09</v>
          </cell>
        </row>
        <row r="151">
          <cell r="A151" t="str">
            <v>VAR - 10</v>
          </cell>
        </row>
        <row r="152">
          <cell r="A152" t="str">
            <v>VAR - 11</v>
          </cell>
        </row>
        <row r="153">
          <cell r="A153" t="str">
            <v>VAR - 12</v>
          </cell>
        </row>
        <row r="154">
          <cell r="A154" t="str">
            <v>VAR - 13</v>
          </cell>
        </row>
        <row r="155">
          <cell r="A155" t="str">
            <v>VAR - 14</v>
          </cell>
        </row>
        <row r="156">
          <cell r="A156" t="str">
            <v>VAR - 15</v>
          </cell>
        </row>
        <row r="157">
          <cell r="A157" t="str">
            <v>VAR - 16</v>
          </cell>
        </row>
        <row r="158">
          <cell r="A158" t="str">
            <v>VAR - 17</v>
          </cell>
        </row>
        <row r="159">
          <cell r="A159" t="str">
            <v>VAR - 18</v>
          </cell>
        </row>
        <row r="160">
          <cell r="A160" t="str">
            <v>VAR - 19</v>
          </cell>
        </row>
        <row r="161">
          <cell r="A161" t="str">
            <v>VAR - 20</v>
          </cell>
        </row>
        <row r="162">
          <cell r="A162" t="str">
            <v>VAR - 21</v>
          </cell>
        </row>
        <row r="163">
          <cell r="A163" t="str">
            <v>VAR - 22</v>
          </cell>
        </row>
        <row r="164">
          <cell r="A164" t="str">
            <v>VAR - 23</v>
          </cell>
        </row>
        <row r="165">
          <cell r="A165" t="str">
            <v>VAR - 24</v>
          </cell>
        </row>
        <row r="166">
          <cell r="A166" t="str">
            <v>VAR - 25</v>
          </cell>
        </row>
        <row r="167">
          <cell r="A167" t="str">
            <v>VAR - 26</v>
          </cell>
        </row>
        <row r="168">
          <cell r="A168" t="str">
            <v>VAR - 27</v>
          </cell>
        </row>
        <row r="169">
          <cell r="A169" t="str">
            <v>VAR - 28</v>
          </cell>
        </row>
        <row r="170">
          <cell r="A170" t="str">
            <v>VAR - 29</v>
          </cell>
        </row>
        <row r="171">
          <cell r="A171" t="str">
            <v>VAR - 30</v>
          </cell>
        </row>
        <row r="172">
          <cell r="A172" t="str">
            <v>VAR - 31</v>
          </cell>
        </row>
        <row r="173">
          <cell r="A173" t="str">
            <v>VAR - 32</v>
          </cell>
        </row>
        <row r="174">
          <cell r="A174" t="str">
            <v>VAR - 33</v>
          </cell>
        </row>
        <row r="175">
          <cell r="A175" t="str">
            <v>VAR - 34</v>
          </cell>
        </row>
        <row r="176">
          <cell r="A176" t="str">
            <v>VAR - 35</v>
          </cell>
        </row>
        <row r="177">
          <cell r="A177" t="str">
            <v>VAR - 36</v>
          </cell>
        </row>
        <row r="178">
          <cell r="A178" t="str">
            <v>VAR - 37</v>
          </cell>
        </row>
        <row r="179">
          <cell r="A179" t="str">
            <v>VAR - 38</v>
          </cell>
        </row>
        <row r="180">
          <cell r="A180" t="str">
            <v>VAR - 39</v>
          </cell>
        </row>
        <row r="181">
          <cell r="A181" t="str">
            <v>VAR - 40</v>
          </cell>
        </row>
        <row r="182">
          <cell r="A182" t="str">
            <v>VAR - 41</v>
          </cell>
        </row>
        <row r="183">
          <cell r="A183" t="str">
            <v>VAR - 42</v>
          </cell>
        </row>
        <row r="184">
          <cell r="A184" t="str">
            <v>VAR - 43</v>
          </cell>
        </row>
        <row r="185">
          <cell r="A185" t="str">
            <v>VAR - 44</v>
          </cell>
        </row>
        <row r="186">
          <cell r="A186" t="str">
            <v>VAR - 45</v>
          </cell>
        </row>
        <row r="187">
          <cell r="A187" t="str">
            <v>VAR -46</v>
          </cell>
        </row>
        <row r="188">
          <cell r="A188" t="str">
            <v>VAR - 47</v>
          </cell>
        </row>
        <row r="189">
          <cell r="A189" t="str">
            <v>VAR -48</v>
          </cell>
        </row>
        <row r="190">
          <cell r="A190" t="str">
            <v>VAR- 49</v>
          </cell>
        </row>
        <row r="191">
          <cell r="A191" t="str">
            <v>VAR - 50</v>
          </cell>
        </row>
        <row r="192">
          <cell r="A192" t="str">
            <v>VAR - 51</v>
          </cell>
        </row>
        <row r="193">
          <cell r="A193" t="str">
            <v>VAR - 52</v>
          </cell>
        </row>
        <row r="194">
          <cell r="A194" t="str">
            <v>VAR - 53</v>
          </cell>
        </row>
        <row r="195">
          <cell r="A195" t="str">
            <v>VAR -54</v>
          </cell>
        </row>
        <row r="196">
          <cell r="A196" t="str">
            <v>VAR -54</v>
          </cell>
        </row>
        <row r="197">
          <cell r="A197" t="str">
            <v>VAR - 55</v>
          </cell>
        </row>
        <row r="198">
          <cell r="A198" t="str">
            <v xml:space="preserve">VAR -56 </v>
          </cell>
        </row>
        <row r="199">
          <cell r="A199" t="str">
            <v>VAR-57</v>
          </cell>
        </row>
        <row r="200">
          <cell r="A200" t="str">
            <v>VAR -58</v>
          </cell>
        </row>
        <row r="201">
          <cell r="A201" t="str">
            <v xml:space="preserve">VAR - 59 </v>
          </cell>
        </row>
        <row r="202">
          <cell r="A202" t="str">
            <v>VAR- 60</v>
          </cell>
        </row>
        <row r="203">
          <cell r="A203" t="str">
            <v>VAR-61</v>
          </cell>
        </row>
        <row r="204">
          <cell r="A204" t="str">
            <v>VAR -62</v>
          </cell>
        </row>
        <row r="205">
          <cell r="A205" t="str">
            <v>VAR - 63</v>
          </cell>
        </row>
        <row r="212">
          <cell r="A212" t="str">
            <v>HHC01</v>
          </cell>
        </row>
        <row r="213">
          <cell r="A213" t="str">
            <v>HHC02</v>
          </cell>
        </row>
        <row r="214">
          <cell r="A214" t="str">
            <v>OO - 001</v>
          </cell>
        </row>
        <row r="215">
          <cell r="A215" t="str">
            <v>AO - 001</v>
          </cell>
        </row>
        <row r="216">
          <cell r="A216" t="str">
            <v>MO - 001</v>
          </cell>
        </row>
        <row r="217">
          <cell r="A217" t="str">
            <v>OE - 001</v>
          </cell>
        </row>
        <row r="218">
          <cell r="A218" t="str">
            <v>CP - 001</v>
          </cell>
        </row>
        <row r="219">
          <cell r="A219" t="str">
            <v>ESP - 001</v>
          </cell>
        </row>
        <row r="220">
          <cell r="A220" t="str">
            <v>RO - 001</v>
          </cell>
        </row>
        <row r="221">
          <cell r="A221" t="str">
            <v>PO - 001</v>
          </cell>
        </row>
        <row r="222">
          <cell r="A222" t="str">
            <v>E0 - 001</v>
          </cell>
        </row>
        <row r="223">
          <cell r="A223" t="str">
            <v>ORN- 001</v>
          </cell>
        </row>
        <row r="226">
          <cell r="A226" t="str">
            <v>EQ - 001</v>
          </cell>
        </row>
        <row r="227">
          <cell r="A227" t="str">
            <v>EQ - 002</v>
          </cell>
        </row>
        <row r="228">
          <cell r="A228" t="str">
            <v>EQ - 003</v>
          </cell>
        </row>
        <row r="229">
          <cell r="A229" t="str">
            <v>EQ - 004</v>
          </cell>
        </row>
        <row r="230">
          <cell r="A230" t="str">
            <v>EQ - 005</v>
          </cell>
        </row>
        <row r="231">
          <cell r="A231" t="str">
            <v>EQ - 006</v>
          </cell>
        </row>
        <row r="232">
          <cell r="A232" t="str">
            <v>EQ - 007</v>
          </cell>
        </row>
        <row r="233">
          <cell r="A233" t="str">
            <v>EQ - 008</v>
          </cell>
        </row>
        <row r="234">
          <cell r="A234" t="str">
            <v>EQ - 009</v>
          </cell>
        </row>
        <row r="235">
          <cell r="A235" t="str">
            <v>EQ - 010</v>
          </cell>
        </row>
        <row r="236">
          <cell r="A236" t="str">
            <v>EQ - 011</v>
          </cell>
        </row>
        <row r="237">
          <cell r="A237" t="str">
            <v>EQ - 012</v>
          </cell>
        </row>
        <row r="238">
          <cell r="A238" t="str">
            <v>EQ - 013</v>
          </cell>
        </row>
        <row r="239">
          <cell r="A239" t="str">
            <v>EQ - 014</v>
          </cell>
        </row>
        <row r="240">
          <cell r="A240" t="str">
            <v>EQ - 015</v>
          </cell>
        </row>
        <row r="241">
          <cell r="A241" t="str">
            <v>EQ - 016</v>
          </cell>
        </row>
        <row r="242">
          <cell r="A242" t="str">
            <v>EQ - 017</v>
          </cell>
        </row>
        <row r="243">
          <cell r="A243" t="str">
            <v>EQ - 018</v>
          </cell>
        </row>
        <row r="244">
          <cell r="A244" t="str">
            <v>EQ - 019</v>
          </cell>
        </row>
        <row r="245">
          <cell r="A245" t="str">
            <v>EQ - 020</v>
          </cell>
        </row>
        <row r="246">
          <cell r="A246" t="str">
            <v>EQ - 021</v>
          </cell>
        </row>
        <row r="247">
          <cell r="A247" t="str">
            <v>EQ - 022</v>
          </cell>
        </row>
        <row r="248">
          <cell r="A248" t="str">
            <v>EQ - 023</v>
          </cell>
        </row>
        <row r="249">
          <cell r="A249" t="str">
            <v>EQ - 024</v>
          </cell>
        </row>
        <row r="250">
          <cell r="A250" t="str">
            <v>EQ - 025</v>
          </cell>
        </row>
        <row r="251">
          <cell r="A251" t="str">
            <v>EQ - 026</v>
          </cell>
        </row>
        <row r="252">
          <cell r="A252" t="str">
            <v>EQ - 027</v>
          </cell>
        </row>
        <row r="253">
          <cell r="A253" t="str">
            <v>EQ - 028</v>
          </cell>
        </row>
        <row r="254">
          <cell r="A254" t="str">
            <v>EQ - 029</v>
          </cell>
        </row>
        <row r="255">
          <cell r="A255" t="str">
            <v>EQ - 030</v>
          </cell>
        </row>
        <row r="256">
          <cell r="A256" t="str">
            <v>EQ - 031</v>
          </cell>
        </row>
        <row r="257">
          <cell r="A257" t="str">
            <v>EQ - 032</v>
          </cell>
        </row>
        <row r="258">
          <cell r="A258" t="str">
            <v>EQ - 033</v>
          </cell>
        </row>
        <row r="259">
          <cell r="A259" t="str">
            <v>EQ - 034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OBRAS CIVILES "/>
      <sheetName val="PRESUPUESTO GENERAL"/>
      <sheetName val="MATERIALES DE OBRA"/>
    </sheetNames>
    <sheetDataSet>
      <sheetData sheetId="0"/>
      <sheetData sheetId="1"/>
      <sheetData sheetId="2">
        <row r="9">
          <cell r="B9" t="str">
            <v>Abrazadera galvanizada de doble ojo para tubo PVC de 3/4"</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DE CANTIDADES"/>
      <sheetName val="PRESUPUESTO ELECTRICO"/>
      <sheetName val="PRESUPUESTO CIVIL"/>
      <sheetName val="AIU"/>
      <sheetName val="EQ"/>
      <sheetName val="MA"/>
      <sheetName val="TRA"/>
      <sheetName val="MO"/>
      <sheetName val="1.1"/>
      <sheetName val="1.2"/>
      <sheetName val="1.3"/>
      <sheetName val="1.4"/>
      <sheetName val="1.5"/>
      <sheetName val="1.6"/>
      <sheetName val="2.1"/>
      <sheetName val="2.2"/>
      <sheetName val="3.1"/>
      <sheetName val="3.2"/>
      <sheetName val="3.3"/>
      <sheetName val="3.4"/>
      <sheetName val="3.5"/>
      <sheetName val="4.1"/>
      <sheetName val="4.2"/>
      <sheetName val="4.3"/>
      <sheetName val="4.4"/>
      <sheetName val="4.5"/>
      <sheetName val="5.1"/>
      <sheetName val="5.2"/>
      <sheetName val="5.3"/>
      <sheetName val="5.4"/>
      <sheetName val="5.5"/>
      <sheetName val="5.6"/>
      <sheetName val="5.7"/>
      <sheetName val="6.1"/>
      <sheetName val="6.2"/>
      <sheetName val="6.3"/>
      <sheetName val="6.4"/>
      <sheetName val="6.5"/>
      <sheetName val="7.1"/>
      <sheetName val="7.2"/>
      <sheetName val="7.3"/>
      <sheetName val="7.4"/>
      <sheetName val="7.5"/>
      <sheetName val="7.6"/>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9.1"/>
      <sheetName val="9.2"/>
      <sheetName val="9.3"/>
      <sheetName val="9.4"/>
      <sheetName val="9.5"/>
      <sheetName val="9.6"/>
      <sheetName val="9.7"/>
      <sheetName val="10.1"/>
      <sheetName val="10.2"/>
      <sheetName val="10.3"/>
      <sheetName val="10.4"/>
      <sheetName val="10.5"/>
      <sheetName val="10.6"/>
      <sheetName val="10.7"/>
      <sheetName val="11.1"/>
      <sheetName val="11.2"/>
      <sheetName val="11.3"/>
      <sheetName val="12.1"/>
      <sheetName val="13.1"/>
      <sheetName val="13.2"/>
      <sheetName val="13.3"/>
      <sheetName val="13.4"/>
      <sheetName val="1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Hoja4"/>
      <sheetName val="INDICE"/>
      <sheetName val="Equipo_Trans "/>
      <sheetName val="Apus_Preliminares"/>
      <sheetName val="Presup Av 1o de mayo con 73a "/>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_Cancha"/>
      <sheetName val="Apus_Preliminares"/>
      <sheetName val="Apus_Cimentación_Est.Met"/>
      <sheetName val="Apus_HS"/>
      <sheetName val="Apus_In.Elect"/>
      <sheetName val="Apus_Cubierta"/>
      <sheetName val="Apus_Dotación_Pintura"/>
      <sheetName val="Insumos"/>
      <sheetName val="Equipo_Trans "/>
      <sheetName val="M.Obra"/>
      <sheetName val="ESP.GENERALES "/>
    </sheetNames>
    <sheetDataSet>
      <sheetData sheetId="0" refreshError="1">
        <row r="15">
          <cell r="J15" t="str">
            <v>M³</v>
          </cell>
        </row>
        <row r="16">
          <cell r="J16" t="str">
            <v>M²</v>
          </cell>
        </row>
        <row r="17">
          <cell r="J17" t="str">
            <v>M</v>
          </cell>
        </row>
        <row r="18">
          <cell r="J18" t="str">
            <v>Kg</v>
          </cell>
        </row>
        <row r="19">
          <cell r="J19" t="str">
            <v>Un</v>
          </cell>
        </row>
        <row r="20">
          <cell r="J20" t="str">
            <v>Dia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S"/>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5094-2003"/>
      <sheetName val="GRAFICA-SEMANAL"/>
      <sheetName val="Avances"/>
      <sheetName val="IMPROVEMENTS TO SITE"/>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sheetData sheetId="14"/>
      <sheetData sheetId="15">
        <row r="2">
          <cell r="A2" t="str">
            <v>MUNICIPIO DE SONSON ANTIOQUIA</v>
          </cell>
        </row>
      </sheetData>
      <sheetData sheetId="16" refreshError="1"/>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ELECTRICO"/>
      <sheetName val="Vuelta"/>
      <sheetName val="BASE"/>
      <sheetName val="TUBERIA"/>
      <sheetName val="Formulas"/>
      <sheetName val="2103mar%20.xls"/>
      <sheetName val="Hoja1"/>
      <sheetName val="Precios"/>
      <sheetName val="días habiles 2015"/>
      <sheetName val="INS"/>
      <sheetName val="Ppto"/>
      <sheetName val="Plan auditoría"/>
      <sheetName val="Análisis de precios"/>
      <sheetName val="1_Preliminares"/>
      <sheetName val="M.Obra"/>
      <sheetName val="ManoDeObr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Análisis de precios"/>
      <sheetName val="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Modulo 1"/>
      <sheetName val="Resumen Modulo 2"/>
      <sheetName val="Resumen Modulo 3"/>
      <sheetName val="Resumen Modulo 4"/>
      <sheetName val="Resumen Modulo 5"/>
      <sheetName val="M.Med_Arq"/>
      <sheetName val="AIU"/>
      <sheetName val="Pres_Com"/>
      <sheetName val="1_Preliminares"/>
      <sheetName val="2_Cimentación_Est.Met"/>
      <sheetName val="3_Mampost"/>
      <sheetName val="Apus_Pisos"/>
      <sheetName val="Apu_Hidro"/>
      <sheetName val="7_Enchapes"/>
      <sheetName val="8_Aparato"/>
      <sheetName val="9_Cubierta"/>
      <sheetName val="|0_CMetalica"/>
      <sheetName val="12_Elect_GA"/>
      <sheetName val="13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ow r="66">
          <cell r="F66">
            <v>0.25640000000000002</v>
          </cell>
        </row>
      </sheetData>
      <sheetData sheetId="7">
        <row r="10">
          <cell r="B10" t="str">
            <v>01.</v>
          </cell>
        </row>
      </sheetData>
      <sheetData sheetId="8" refreshError="1"/>
      <sheetData sheetId="9" refreshError="1"/>
      <sheetData sheetId="10" refreshError="1"/>
      <sheetData sheetId="1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REQUERIDOS POR EL DEPARTAMENTO PARA LA PROSPERIDAD SOCILA EN EL DESARROLLO DE SUS PROGRAMAS EN INFRAESTRUCTURA EDUCATIVA, INFRAESTRUCTURA DEPORTIVA,  INFRAESTRUCTURA COMUNITARIA Y PROYECTOS ESPECIALES.
"ZONA ALTA "SUELO- AB" CLIMA FRIO-BIBLIOTECA "</v>
          </cell>
        </row>
        <row r="9">
          <cell r="A9" t="str">
            <v>CONTRATISTA:</v>
          </cell>
          <cell r="C9" t="str">
            <v>ING INGENIERIA S.A</v>
          </cell>
        </row>
        <row r="10">
          <cell r="A10" t="str">
            <v>INTERVENTOR:</v>
          </cell>
          <cell r="C10" t="str">
            <v>CONSORCIO CVH</v>
          </cell>
        </row>
        <row r="11">
          <cell r="A11" t="str">
            <v>SUPERVISOR:</v>
          </cell>
          <cell r="C11" t="str">
            <v>CLARA ESPINOSA</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05.01.01</v>
          </cell>
          <cell r="B15" t="str">
            <v>Piso en Baldosa en grano de mármol vibroprensado 30x30 cm, grano #1. Incluye, boquilla blanca, destronque (#36), 3 pulidas (#60,120,220) y brillo al plomo. Color blanco huila fondo blanco</v>
          </cell>
          <cell r="G15" t="str">
            <v>M²</v>
          </cell>
          <cell r="I15">
            <v>211.44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369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Y19</v>
          </cell>
          <cell r="B26" t="str">
            <v>BALDOSA Grano Tradicional Blanco Huila BH5 de 30 x 30 cm. Tipo Alfa o Similar. Fondo Blanco</v>
          </cell>
          <cell r="D26" t="str">
            <v>m2</v>
          </cell>
          <cell r="E26">
            <v>1.05</v>
          </cell>
          <cell r="F26">
            <v>41900</v>
          </cell>
          <cell r="I26">
            <v>43995</v>
          </cell>
        </row>
        <row r="27">
          <cell r="A27" t="str">
            <v>O01</v>
          </cell>
          <cell r="B27" t="str">
            <v>CEMENTO BLANCO</v>
          </cell>
          <cell r="D27" t="str">
            <v>kg</v>
          </cell>
          <cell r="E27">
            <v>0.2</v>
          </cell>
          <cell r="F27">
            <v>1500</v>
          </cell>
          <cell r="I27">
            <v>300</v>
          </cell>
        </row>
        <row r="28">
          <cell r="A28" t="str">
            <v>A21</v>
          </cell>
          <cell r="B28" t="str">
            <v>PULIDA Y DESTRONCADA, INCLUYE LIJAS Y SELLADOR</v>
          </cell>
          <cell r="D28" t="str">
            <v>M²</v>
          </cell>
          <cell r="E28">
            <v>1</v>
          </cell>
          <cell r="F28">
            <v>4200</v>
          </cell>
          <cell r="I28">
            <v>4200</v>
          </cell>
        </row>
        <row r="36">
          <cell r="A36" t="str">
            <v>SUBTOTAL</v>
          </cell>
          <cell r="I36">
            <v>48495</v>
          </cell>
        </row>
        <row r="38">
          <cell r="A38" t="str">
            <v>3. Transportes</v>
          </cell>
        </row>
        <row r="39">
          <cell r="A39" t="str">
            <v>Codigo</v>
          </cell>
          <cell r="B39" t="str">
            <v xml:space="preserve">Descripcion </v>
          </cell>
          <cell r="C39" t="str">
            <v>Vol. o Peso</v>
          </cell>
          <cell r="D39" t="str">
            <v>Unidad</v>
          </cell>
          <cell r="E39" t="str">
            <v>Distancia</v>
          </cell>
          <cell r="G39" t="str">
            <v>Tarifa</v>
          </cell>
          <cell r="I39" t="str">
            <v>Vr. Unitario</v>
          </cell>
        </row>
        <row r="41">
          <cell r="A41" t="str">
            <v>EH-44</v>
          </cell>
          <cell r="B41" t="str">
            <v>TRANSPORTE DE MATERIALES O EQUIPO</v>
          </cell>
          <cell r="D41" t="str">
            <v>Viaje</v>
          </cell>
          <cell r="E41">
            <v>1.4999999999999999E-2</v>
          </cell>
          <cell r="G41">
            <v>45000</v>
          </cell>
          <cell r="I41">
            <v>675</v>
          </cell>
        </row>
        <row r="43">
          <cell r="A43" t="str">
            <v>SUBTOTAL</v>
          </cell>
          <cell r="I43">
            <v>675</v>
          </cell>
        </row>
        <row r="45">
          <cell r="A45" t="str">
            <v>4. Mano de Obra</v>
          </cell>
        </row>
        <row r="46">
          <cell r="A46" t="str">
            <v>Codigo</v>
          </cell>
          <cell r="B46" t="str">
            <v>Trabajador</v>
          </cell>
          <cell r="C46" t="str">
            <v>Jornal</v>
          </cell>
          <cell r="D46" t="str">
            <v>Prestac.</v>
          </cell>
          <cell r="E46" t="str">
            <v>Jornal Total</v>
          </cell>
          <cell r="F46" t="str">
            <v>Rendimiento</v>
          </cell>
          <cell r="I46" t="str">
            <v>Vr. Unitario</v>
          </cell>
        </row>
        <row r="48">
          <cell r="A48" t="str">
            <v>MO-01</v>
          </cell>
          <cell r="B48" t="str">
            <v>CUADRILLA AB  ALBAÑIL (1 OFICIAL + 1 AYUDANTE)</v>
          </cell>
          <cell r="C48" t="str">
            <v>hc</v>
          </cell>
          <cell r="D48">
            <v>0.57999999999999996</v>
          </cell>
          <cell r="E48">
            <v>9350</v>
          </cell>
          <cell r="F48">
            <v>0.5</v>
          </cell>
          <cell r="I48">
            <v>7387</v>
          </cell>
        </row>
        <row r="51">
          <cell r="A51" t="str">
            <v>SUBTOTAL</v>
          </cell>
          <cell r="I51">
            <v>7387</v>
          </cell>
        </row>
        <row r="52">
          <cell r="A52" t="str">
            <v>TOTAL COSTO DIRECTO</v>
          </cell>
          <cell r="I52">
            <v>56926</v>
          </cell>
        </row>
        <row r="53">
          <cell r="A53" t="str">
            <v>AIU CONTRACTUAL</v>
          </cell>
          <cell r="C53">
            <v>0.25640000000000002</v>
          </cell>
          <cell r="H53" t="str">
            <v>TOTAL COSTO INDIRECTO</v>
          </cell>
          <cell r="I53">
            <v>14595.826400000002</v>
          </cell>
        </row>
        <row r="54">
          <cell r="A54" t="str">
            <v xml:space="preserve">VALOR TOTAL ACTIVIDAD </v>
          </cell>
          <cell r="I54">
            <v>71521.826400000005</v>
          </cell>
        </row>
        <row r="55">
          <cell r="A55" t="str">
            <v xml:space="preserve">VALOR RECURSOS NECESARIOS PARA LA EJECUCIÓN DE LA ACTIVIDAD </v>
          </cell>
          <cell r="I55">
            <v>15122574.974016001</v>
          </cell>
        </row>
        <row r="56">
          <cell r="A5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9">
          <cell r="B59" t="str">
            <v>Firma:</v>
          </cell>
        </row>
        <row r="60">
          <cell r="B60" t="str">
            <v xml:space="preserve">Nombre: </v>
          </cell>
        </row>
        <row r="61">
          <cell r="B61" t="str">
            <v>REPRESENTATE LEGAL O DIRECTOR DE CONSULTORIA</v>
          </cell>
        </row>
        <row r="63">
          <cell r="A63" t="str">
            <v>C. OBSERVACIONES INTERVENTORIA (Campo de obligatorio diligenciamiento)</v>
          </cell>
        </row>
        <row r="68">
          <cell r="B68" t="str">
            <v>Firma:</v>
          </cell>
        </row>
        <row r="69">
          <cell r="B69" t="str">
            <v xml:space="preserve">Nombre: </v>
          </cell>
          <cell r="J69" t="str">
            <v>Original  - FONADE</v>
          </cell>
        </row>
        <row r="70">
          <cell r="B70" t="str">
            <v>REPRESENTANTE LEGAL Ó DIRECTOR DE INTERVENTORÍA</v>
          </cell>
          <cell r="J70" t="str">
            <v>Copias: Contratista, Interventor</v>
          </cell>
        </row>
        <row r="71">
          <cell r="A71" t="str">
            <v>B. DATOS ESPECIFICOS</v>
          </cell>
        </row>
        <row r="72">
          <cell r="A72" t="str">
            <v>Item</v>
          </cell>
          <cell r="B72" t="str">
            <v>Descripción</v>
          </cell>
          <cell r="G72" t="str">
            <v>Unidad</v>
          </cell>
          <cell r="I72" t="str">
            <v>Cantidad</v>
          </cell>
        </row>
        <row r="73">
          <cell r="A73" t="str">
            <v>05.01.02</v>
          </cell>
          <cell r="B73" t="str">
            <v>Alistado de piso en mortero 1:3 E:4 Cm</v>
          </cell>
          <cell r="G73" t="str">
            <v>M²</v>
          </cell>
          <cell r="I73">
            <v>211.44</v>
          </cell>
          <cell r="K73">
            <v>17511</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8">
          <cell r="A78" t="str">
            <v>EH-33</v>
          </cell>
          <cell r="B78" t="str">
            <v xml:space="preserve">HERRAMIENTA MENOR 5 %  DE LA MANO OBRA </v>
          </cell>
          <cell r="D78" t="str">
            <v xml:space="preserve">Global </v>
          </cell>
          <cell r="E78">
            <v>369</v>
          </cell>
          <cell r="G78">
            <v>1</v>
          </cell>
          <cell r="I78">
            <v>369</v>
          </cell>
        </row>
        <row r="79">
          <cell r="A79" t="str">
            <v>SUBTOTAL</v>
          </cell>
          <cell r="I79">
            <v>369</v>
          </cell>
        </row>
        <row r="81">
          <cell r="A81" t="str">
            <v>2.  Materiales</v>
          </cell>
        </row>
        <row r="82">
          <cell r="A82" t="str">
            <v>Codigo</v>
          </cell>
          <cell r="B82" t="str">
            <v>Descripción</v>
          </cell>
          <cell r="D82" t="str">
            <v>Unidad</v>
          </cell>
          <cell r="E82" t="str">
            <v>Rendimiento</v>
          </cell>
          <cell r="F82" t="str">
            <v>Precio Unitario</v>
          </cell>
          <cell r="I82" t="str">
            <v>Vr Unitario</v>
          </cell>
        </row>
        <row r="85">
          <cell r="A85" t="str">
            <v>H07</v>
          </cell>
          <cell r="B85" t="str">
            <v>MORTERO 1:4 ( arena semilavada de peña )</v>
          </cell>
          <cell r="D85" t="str">
            <v>m3</v>
          </cell>
          <cell r="E85">
            <v>4.2000000000000003E-2</v>
          </cell>
          <cell r="F85">
            <v>239152</v>
          </cell>
          <cell r="I85">
            <v>10044</v>
          </cell>
        </row>
        <row r="100">
          <cell r="A100" t="str">
            <v>SUBTOTAL</v>
          </cell>
          <cell r="I100">
            <v>10044</v>
          </cell>
        </row>
        <row r="102">
          <cell r="A102" t="str">
            <v>3. Transportes</v>
          </cell>
        </row>
        <row r="103">
          <cell r="A103" t="str">
            <v>Codigo</v>
          </cell>
          <cell r="B103" t="str">
            <v xml:space="preserve">Descripcion </v>
          </cell>
          <cell r="C103" t="str">
            <v>Vol. o Peso</v>
          </cell>
          <cell r="D103" t="str">
            <v>Unidad</v>
          </cell>
          <cell r="E103" t="str">
            <v>Distancia</v>
          </cell>
          <cell r="G103" t="str">
            <v>Tarifa</v>
          </cell>
          <cell r="I103" t="str">
            <v>Vr. Unitario</v>
          </cell>
        </row>
        <row r="105">
          <cell r="A105" t="str">
            <v>EH-44</v>
          </cell>
          <cell r="B105" t="str">
            <v>TRANSPORTE DE MATERIALES O EQUIPO</v>
          </cell>
          <cell r="D105" t="str">
            <v>Viaje</v>
          </cell>
          <cell r="E105">
            <v>0.01</v>
          </cell>
          <cell r="G105">
            <v>45000</v>
          </cell>
          <cell r="I105">
            <v>450</v>
          </cell>
        </row>
        <row r="107">
          <cell r="A107" t="str">
            <v>SUBTOTAL</v>
          </cell>
          <cell r="I107">
            <v>450</v>
          </cell>
        </row>
        <row r="109">
          <cell r="A109" t="str">
            <v>4. Mano de Obra</v>
          </cell>
        </row>
        <row r="110">
          <cell r="A110" t="str">
            <v>Codigo</v>
          </cell>
          <cell r="B110" t="str">
            <v>Trabajador</v>
          </cell>
          <cell r="C110" t="str">
            <v>Jornal</v>
          </cell>
          <cell r="D110" t="str">
            <v>Prestac.</v>
          </cell>
          <cell r="E110" t="str">
            <v>Jornal Total</v>
          </cell>
          <cell r="F110" t="str">
            <v>Rendimiento</v>
          </cell>
          <cell r="I110" t="str">
            <v>Vr. Unitario</v>
          </cell>
        </row>
        <row r="112">
          <cell r="A112" t="str">
            <v>MO-01</v>
          </cell>
          <cell r="B112" t="str">
            <v>CUADRILLA AB  ALBAÑIL (1 OFICIAL + 1 AYUDANTE)</v>
          </cell>
          <cell r="C112" t="str">
            <v>hc</v>
          </cell>
          <cell r="D112">
            <v>0.57999999999999996</v>
          </cell>
          <cell r="E112">
            <v>9350</v>
          </cell>
          <cell r="F112">
            <v>0.45</v>
          </cell>
          <cell r="I112">
            <v>6648</v>
          </cell>
        </row>
        <row r="115">
          <cell r="A115" t="str">
            <v>SUBTOTAL</v>
          </cell>
          <cell r="I115">
            <v>6648</v>
          </cell>
        </row>
        <row r="116">
          <cell r="A116" t="str">
            <v>TOTAL COSTO DIRECTO</v>
          </cell>
          <cell r="I116">
            <v>17511</v>
          </cell>
        </row>
        <row r="117">
          <cell r="A117" t="str">
            <v>AIU CONTRACTUAL</v>
          </cell>
          <cell r="C117">
            <v>0.25640000000000002</v>
          </cell>
          <cell r="H117" t="str">
            <v>TOTAL COSTO INDIRECTO</v>
          </cell>
          <cell r="I117">
            <v>4489.8204000000005</v>
          </cell>
        </row>
        <row r="118">
          <cell r="A118" t="str">
            <v xml:space="preserve">VALOR TOTAL ACTIVIDAD </v>
          </cell>
          <cell r="I118">
            <v>22000.820400000001</v>
          </cell>
        </row>
        <row r="119">
          <cell r="A119" t="str">
            <v xml:space="preserve">VALOR RECURSOS NECESARIOS PARA LA EJECUCIÓN DE LA ACTIVIDAD </v>
          </cell>
          <cell r="I119">
            <v>4651853.4653759999</v>
          </cell>
        </row>
        <row r="120">
          <cell r="A12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3">
          <cell r="B123" t="str">
            <v>Firma:</v>
          </cell>
        </row>
        <row r="124">
          <cell r="B124" t="str">
            <v xml:space="preserve">Nombre: </v>
          </cell>
        </row>
        <row r="125">
          <cell r="B125" t="str">
            <v>REPRESENTATE LEGAL O DIRECTOR DE CONSULTORIA</v>
          </cell>
        </row>
        <row r="127">
          <cell r="A127" t="str">
            <v>C. OBSERVACIONES INTERVENTORIA (Campo de obligatorio diligenciamiento)</v>
          </cell>
        </row>
        <row r="133">
          <cell r="B133" t="str">
            <v>Firma:</v>
          </cell>
        </row>
        <row r="134">
          <cell r="B134" t="str">
            <v xml:space="preserve">Nombre: </v>
          </cell>
        </row>
        <row r="135">
          <cell r="B135" t="str">
            <v>REPRESENTANTE LEGAL Ó DIRECTOR DE INTERVENTORÍA</v>
          </cell>
          <cell r="J135" t="str">
            <v>Original  - FONADE</v>
          </cell>
        </row>
        <row r="136">
          <cell r="J136" t="str">
            <v>Copias: Contratista, Interventor</v>
          </cell>
        </row>
        <row r="137">
          <cell r="A137" t="str">
            <v>Item</v>
          </cell>
          <cell r="B137" t="str">
            <v>Descripción</v>
          </cell>
          <cell r="G137" t="str">
            <v>Unidad</v>
          </cell>
          <cell r="I137" t="str">
            <v>Cantidad</v>
          </cell>
        </row>
        <row r="138">
          <cell r="A138" t="str">
            <v>05.01.03</v>
          </cell>
          <cell r="B138" t="str">
            <v>Placa de contrapiso de E:10 cm en hormigon 21 Mpa en sistema constructivo en junta perdida.</v>
          </cell>
          <cell r="G138" t="str">
            <v>M²</v>
          </cell>
          <cell r="I138">
            <v>211.44</v>
          </cell>
          <cell r="K138">
            <v>56306</v>
          </cell>
        </row>
        <row r="140">
          <cell r="A140" t="str">
            <v>1.  Equipo</v>
          </cell>
        </row>
        <row r="141">
          <cell r="A141" t="str">
            <v>Codigo</v>
          </cell>
          <cell r="B141" t="str">
            <v>Descripción</v>
          </cell>
          <cell r="C141" t="str">
            <v>Marca</v>
          </cell>
          <cell r="D141" t="str">
            <v>Unidad</v>
          </cell>
          <cell r="E141" t="str">
            <v>Tarifa</v>
          </cell>
          <cell r="G141" t="str">
            <v>Rendimiento</v>
          </cell>
          <cell r="I141" t="str">
            <v>Vr. Unitario</v>
          </cell>
        </row>
        <row r="142">
          <cell r="A142" t="str">
            <v>EH-33</v>
          </cell>
          <cell r="B142" t="str">
            <v xml:space="preserve">HERRAMIENTA MENOR 5 %  DE LA MANO OBRA </v>
          </cell>
          <cell r="D142" t="str">
            <v xml:space="preserve">Global </v>
          </cell>
          <cell r="E142">
            <v>591</v>
          </cell>
          <cell r="G142">
            <v>1</v>
          </cell>
          <cell r="I142">
            <v>591</v>
          </cell>
        </row>
        <row r="143">
          <cell r="A143" t="str">
            <v>EH-22</v>
          </cell>
          <cell r="B143" t="str">
            <v>VIBRADOR A GASOLINA</v>
          </cell>
          <cell r="D143" t="str">
            <v>dd</v>
          </cell>
          <cell r="E143">
            <v>37540</v>
          </cell>
          <cell r="G143">
            <v>0.05</v>
          </cell>
          <cell r="I143">
            <v>1877</v>
          </cell>
        </row>
        <row r="145">
          <cell r="A145" t="str">
            <v>SUBTOTAL</v>
          </cell>
          <cell r="I145">
            <v>2468</v>
          </cell>
        </row>
        <row r="147">
          <cell r="A147" t="str">
            <v>2.  Materiales</v>
          </cell>
        </row>
        <row r="148">
          <cell r="A148" t="str">
            <v>Codigo</v>
          </cell>
          <cell r="B148" t="str">
            <v>Descripción</v>
          </cell>
          <cell r="D148" t="str">
            <v>Unidad</v>
          </cell>
          <cell r="E148" t="str">
            <v>Rendimiento</v>
          </cell>
          <cell r="F148" t="str">
            <v>Precio Unitario</v>
          </cell>
          <cell r="I148" t="str">
            <v>Vr Unitario</v>
          </cell>
        </row>
        <row r="150">
          <cell r="A150" t="str">
            <v>H04</v>
          </cell>
          <cell r="B150" t="str">
            <v xml:space="preserve">CONCRETO 3.000 psi-Premezclado o Fabricado en obra </v>
          </cell>
          <cell r="D150" t="str">
            <v>m3</v>
          </cell>
          <cell r="E150">
            <v>0.105</v>
          </cell>
          <cell r="F150">
            <v>335000</v>
          </cell>
          <cell r="I150">
            <v>35175</v>
          </cell>
        </row>
        <row r="151">
          <cell r="A151" t="str">
            <v>G2</v>
          </cell>
          <cell r="B151" t="str">
            <v xml:space="preserve">GASOLINA CORRIENTE </v>
          </cell>
          <cell r="D151" t="str">
            <v xml:space="preserve">Galon </v>
          </cell>
          <cell r="E151">
            <v>0.1</v>
          </cell>
          <cell r="F151">
            <v>8700</v>
          </cell>
          <cell r="I151">
            <v>870</v>
          </cell>
        </row>
        <row r="152">
          <cell r="A152" t="str">
            <v>W38</v>
          </cell>
          <cell r="B152" t="str">
            <v>TABLA CHAPA ORDINARIO 10 cm x 2 cm x 3 m cepillada y canteada ( 3 Usos)</v>
          </cell>
          <cell r="D152" t="str">
            <v>und</v>
          </cell>
          <cell r="E152">
            <v>0.7</v>
          </cell>
          <cell r="F152">
            <v>7500</v>
          </cell>
          <cell r="I152">
            <v>5250</v>
          </cell>
        </row>
        <row r="153">
          <cell r="A153" t="str">
            <v>W01</v>
          </cell>
          <cell r="B153" t="str">
            <v xml:space="preserve">DURMIENTE  EN ORDINARIO 4*4Cm ( 2 Usos)  </v>
          </cell>
          <cell r="D153" t="str">
            <v>ml</v>
          </cell>
          <cell r="E153">
            <v>0.4</v>
          </cell>
          <cell r="F153">
            <v>1500</v>
          </cell>
          <cell r="I153">
            <v>600</v>
          </cell>
        </row>
        <row r="154">
          <cell r="A154" t="str">
            <v>O15</v>
          </cell>
          <cell r="B154" t="str">
            <v>PUNTILLA CON CABEZA  VARIADA</v>
          </cell>
          <cell r="D154" t="str">
            <v>lb</v>
          </cell>
          <cell r="E154">
            <v>0.05</v>
          </cell>
          <cell r="F154">
            <v>2500</v>
          </cell>
          <cell r="I154">
            <v>125</v>
          </cell>
        </row>
        <row r="164">
          <cell r="A164" t="str">
            <v>SUBTOTAL</v>
          </cell>
          <cell r="I164">
            <v>42020</v>
          </cell>
        </row>
        <row r="166">
          <cell r="A166" t="str">
            <v>3. Transportes</v>
          </cell>
        </row>
        <row r="167">
          <cell r="A167" t="str">
            <v>Codigo</v>
          </cell>
          <cell r="B167" t="str">
            <v xml:space="preserve">Descripcion </v>
          </cell>
          <cell r="C167" t="str">
            <v>Vol. o Peso</v>
          </cell>
          <cell r="D167" t="str">
            <v>Unidad</v>
          </cell>
          <cell r="E167" t="str">
            <v>Distancia</v>
          </cell>
          <cell r="G167" t="str">
            <v>Tarifa</v>
          </cell>
          <cell r="I167" t="str">
            <v>Vr. Unitario</v>
          </cell>
        </row>
        <row r="171">
          <cell r="A171" t="str">
            <v>SUBTOTAL</v>
          </cell>
          <cell r="I171">
            <v>0</v>
          </cell>
        </row>
        <row r="173">
          <cell r="A173" t="str">
            <v>4. Mano de Obra</v>
          </cell>
        </row>
        <row r="174">
          <cell r="A174" t="str">
            <v>Codigo</v>
          </cell>
          <cell r="B174" t="str">
            <v>Trabajador</v>
          </cell>
          <cell r="C174" t="str">
            <v>Jornal</v>
          </cell>
          <cell r="D174" t="str">
            <v>Prestac.</v>
          </cell>
          <cell r="E174" t="str">
            <v>Jornal Total</v>
          </cell>
          <cell r="F174" t="str">
            <v>Rendimiento</v>
          </cell>
          <cell r="I174" t="str">
            <v>Vr. Unitario</v>
          </cell>
        </row>
        <row r="176">
          <cell r="A176" t="str">
            <v>MO-01</v>
          </cell>
          <cell r="B176" t="str">
            <v>CUADRILLA AB  ALBAÑIL (1 OFICIAL + 1 AYUDANTE)</v>
          </cell>
          <cell r="C176" t="str">
            <v>hc</v>
          </cell>
          <cell r="D176">
            <v>0.57999999999999996</v>
          </cell>
          <cell r="E176">
            <v>9350</v>
          </cell>
          <cell r="F176">
            <v>0.8</v>
          </cell>
          <cell r="I176">
            <v>11818</v>
          </cell>
        </row>
        <row r="179">
          <cell r="A179" t="str">
            <v>SUBTOTAL</v>
          </cell>
          <cell r="I179">
            <v>11818</v>
          </cell>
        </row>
        <row r="180">
          <cell r="A180" t="str">
            <v>TOTAL COSTO DIRECTO</v>
          </cell>
          <cell r="J180">
            <v>56306</v>
          </cell>
        </row>
        <row r="181">
          <cell r="A181" t="str">
            <v>AIU CONTRACTUAL</v>
          </cell>
          <cell r="C181">
            <v>0.25640000000000002</v>
          </cell>
          <cell r="H181" t="str">
            <v>TOTAL COSTO INDIRECTO</v>
          </cell>
          <cell r="I181">
            <v>14437</v>
          </cell>
        </row>
        <row r="182">
          <cell r="A182" t="str">
            <v xml:space="preserve">VALOR TOTAL ACTIVIDAD </v>
          </cell>
          <cell r="I182">
            <v>70743</v>
          </cell>
        </row>
        <row r="183">
          <cell r="A183" t="str">
            <v xml:space="preserve">VALOR RECURSOS NECESARIOS PARA LA EJECUCIÓN DE LA ACTIVIDAD </v>
          </cell>
          <cell r="I183">
            <v>14957899.92</v>
          </cell>
        </row>
        <row r="184">
          <cell r="A18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7">
          <cell r="B187" t="str">
            <v>Firma:</v>
          </cell>
        </row>
        <row r="188">
          <cell r="B188" t="str">
            <v xml:space="preserve">Nombre: </v>
          </cell>
        </row>
        <row r="189">
          <cell r="B189" t="str">
            <v>REPRESENTATE LEGAL O DIRECTOR DE CONSULTORIA</v>
          </cell>
        </row>
        <row r="191">
          <cell r="A191" t="str">
            <v>C. OBSERVACIONES INTERVENTORIA (Campo de obligatorio diligenciamiento)</v>
          </cell>
        </row>
        <row r="197">
          <cell r="B197" t="str">
            <v>Firma:</v>
          </cell>
        </row>
        <row r="198">
          <cell r="B198" t="str">
            <v xml:space="preserve">Nombre: </v>
          </cell>
          <cell r="J198" t="str">
            <v>Original  - FONADE</v>
          </cell>
        </row>
        <row r="199">
          <cell r="B199" t="str">
            <v>REPRESENTANTE LEGAL Ó DIRECTOR DE INTERVENTORÍA</v>
          </cell>
          <cell r="J199" t="str">
            <v>Copias: Contratista, Interventor</v>
          </cell>
        </row>
        <row r="200">
          <cell r="A200" t="str">
            <v>05.01.04</v>
          </cell>
          <cell r="B200" t="str">
            <v>Endurecedor para afinado de placa contrapiso (afinada con helicoptero)</v>
          </cell>
          <cell r="G200" t="str">
            <v>M²</v>
          </cell>
          <cell r="I200">
            <v>211.44</v>
          </cell>
          <cell r="K200">
            <v>6532</v>
          </cell>
        </row>
        <row r="202">
          <cell r="A202" t="str">
            <v>1.  Equipo</v>
          </cell>
        </row>
        <row r="203">
          <cell r="A203" t="str">
            <v>Codigo</v>
          </cell>
          <cell r="B203" t="str">
            <v>Descripción</v>
          </cell>
          <cell r="C203" t="str">
            <v>Marca</v>
          </cell>
          <cell r="D203" t="str">
            <v>Unidad</v>
          </cell>
          <cell r="E203" t="str">
            <v>Tarifa</v>
          </cell>
          <cell r="G203" t="str">
            <v>Rendimiento</v>
          </cell>
          <cell r="I203" t="str">
            <v>Vr. Unitario</v>
          </cell>
        </row>
        <row r="204">
          <cell r="A204" t="str">
            <v>EH-45</v>
          </cell>
          <cell r="B204" t="str">
            <v xml:space="preserve">HELICOPTERO ELECTRICO </v>
          </cell>
          <cell r="D204" t="str">
            <v>DIA</v>
          </cell>
          <cell r="E204">
            <v>35000</v>
          </cell>
          <cell r="G204">
            <v>0.04</v>
          </cell>
          <cell r="I204">
            <v>1400</v>
          </cell>
          <cell r="K204">
            <v>296016</v>
          </cell>
        </row>
        <row r="205">
          <cell r="A205" t="str">
            <v>EH-33</v>
          </cell>
          <cell r="B205" t="str">
            <v xml:space="preserve">HERRAMIENTA MENOR 5 %  DE LA MANO OBRA </v>
          </cell>
          <cell r="D205" t="str">
            <v xml:space="preserve">Global </v>
          </cell>
          <cell r="E205">
            <v>89</v>
          </cell>
          <cell r="G205">
            <v>1</v>
          </cell>
          <cell r="I205">
            <v>89</v>
          </cell>
          <cell r="K205">
            <v>2335894</v>
          </cell>
        </row>
        <row r="206">
          <cell r="A206" t="str">
            <v>SUBTOTAL</v>
          </cell>
          <cell r="I206">
            <v>1489</v>
          </cell>
        </row>
        <row r="208">
          <cell r="A208" t="str">
            <v>2.  Materiales</v>
          </cell>
        </row>
        <row r="209">
          <cell r="A209" t="str">
            <v>Codigo</v>
          </cell>
          <cell r="B209" t="str">
            <v>Descripción</v>
          </cell>
          <cell r="D209" t="str">
            <v>Unidad</v>
          </cell>
          <cell r="E209" t="str">
            <v>Rendimiento</v>
          </cell>
          <cell r="F209" t="str">
            <v>Precio Unitario</v>
          </cell>
          <cell r="I209" t="str">
            <v>Vr Unitario</v>
          </cell>
        </row>
        <row r="211">
          <cell r="A211" t="str">
            <v>O06</v>
          </cell>
          <cell r="B211" t="str">
            <v>ENDURECEDOR Color Gris  Tipo Rocktop de Toxement o Similar.</v>
          </cell>
          <cell r="D211" t="str">
            <v>kg</v>
          </cell>
          <cell r="E211">
            <v>4</v>
          </cell>
          <cell r="F211">
            <v>795</v>
          </cell>
          <cell r="I211">
            <v>3180</v>
          </cell>
          <cell r="K211">
            <v>83462280</v>
          </cell>
        </row>
        <row r="212">
          <cell r="K212">
            <v>0</v>
          </cell>
        </row>
        <row r="213">
          <cell r="K213">
            <v>0</v>
          </cell>
        </row>
        <row r="214">
          <cell r="K214">
            <v>0</v>
          </cell>
        </row>
        <row r="227">
          <cell r="A227" t="str">
            <v>SUBTOTAL</v>
          </cell>
          <cell r="I227">
            <v>3180</v>
          </cell>
        </row>
        <row r="229">
          <cell r="A229" t="str">
            <v>3. Transportes</v>
          </cell>
        </row>
        <row r="230">
          <cell r="A230" t="str">
            <v>Codigo</v>
          </cell>
          <cell r="B230" t="str">
            <v xml:space="preserve">Descripcion </v>
          </cell>
          <cell r="C230" t="str">
            <v>Vol. o Peso</v>
          </cell>
          <cell r="D230" t="str">
            <v>Unidad</v>
          </cell>
          <cell r="E230" t="str">
            <v>Distancia</v>
          </cell>
          <cell r="G230" t="str">
            <v>Tarifa</v>
          </cell>
          <cell r="I230" t="str">
            <v>Vr. Unitario</v>
          </cell>
        </row>
        <row r="232">
          <cell r="A232" t="str">
            <v>EH-44</v>
          </cell>
          <cell r="B232" t="str">
            <v>TRANSPORTE DE MATERIALES O EQUIPO</v>
          </cell>
          <cell r="D232" t="str">
            <v>Viaje</v>
          </cell>
          <cell r="E232">
            <v>2E-3</v>
          </cell>
          <cell r="G232">
            <v>45000</v>
          </cell>
          <cell r="I232">
            <v>90</v>
          </cell>
          <cell r="K232">
            <v>2362140</v>
          </cell>
        </row>
        <row r="234">
          <cell r="A234" t="str">
            <v>SUBTOTAL</v>
          </cell>
          <cell r="I234">
            <v>90</v>
          </cell>
        </row>
        <row r="236">
          <cell r="A236" t="str">
            <v>4. Mano de Obra</v>
          </cell>
        </row>
        <row r="237">
          <cell r="A237" t="str">
            <v>Codigo</v>
          </cell>
          <cell r="B237" t="str">
            <v>Trabajador</v>
          </cell>
          <cell r="C237" t="str">
            <v>Jornal</v>
          </cell>
          <cell r="D237" t="str">
            <v>Prestac.</v>
          </cell>
          <cell r="E237" t="str">
            <v>Jornal Total</v>
          </cell>
          <cell r="F237" t="str">
            <v>Rendimiento</v>
          </cell>
          <cell r="I237" t="str">
            <v>Vr. Unitario</v>
          </cell>
        </row>
        <row r="239">
          <cell r="A239" t="str">
            <v>MO-01</v>
          </cell>
          <cell r="B239" t="str">
            <v>CUADRILLA AB  ALBAÑIL (1 OFICIAL + 1 AYUDANTE)</v>
          </cell>
          <cell r="C239" t="str">
            <v>hc</v>
          </cell>
          <cell r="D239">
            <v>0.57999999999999996</v>
          </cell>
          <cell r="E239">
            <v>9350</v>
          </cell>
          <cell r="F239">
            <v>0.12</v>
          </cell>
          <cell r="I239">
            <v>1773</v>
          </cell>
          <cell r="K239">
            <v>374883.12</v>
          </cell>
        </row>
        <row r="240">
          <cell r="K240">
            <v>46860.39</v>
          </cell>
        </row>
        <row r="242">
          <cell r="A242" t="str">
            <v>SUBTOTAL</v>
          </cell>
          <cell r="I242">
            <v>1773</v>
          </cell>
        </row>
        <row r="243">
          <cell r="A243" t="str">
            <v>TOTAL COSTO DIRECTO</v>
          </cell>
          <cell r="I243">
            <v>6532</v>
          </cell>
        </row>
        <row r="244">
          <cell r="A244" t="str">
            <v>AIU CONTRACTUAL</v>
          </cell>
          <cell r="C244">
            <v>0.25640000000000002</v>
          </cell>
          <cell r="H244" t="str">
            <v>TOTAL COSTO INDIRECTO</v>
          </cell>
          <cell r="I244">
            <v>1675</v>
          </cell>
        </row>
        <row r="245">
          <cell r="A245" t="str">
            <v xml:space="preserve">VALOR TOTAL ACTIVIDAD </v>
          </cell>
          <cell r="I245">
            <v>8207</v>
          </cell>
        </row>
        <row r="246">
          <cell r="A246" t="str">
            <v xml:space="preserve">VALOR RECURSOS NECESARIOS PARA LA EJECUCIÓN DE LA ACTIVIDAD </v>
          </cell>
          <cell r="I246">
            <v>1735288</v>
          </cell>
        </row>
        <row r="247">
          <cell r="A24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50">
          <cell r="B250" t="str">
            <v>Firma:</v>
          </cell>
        </row>
        <row r="251">
          <cell r="B251" t="str">
            <v xml:space="preserve">Nombre: </v>
          </cell>
        </row>
        <row r="252">
          <cell r="B252" t="str">
            <v>REPRESENTATE LEGAL O DIRECTOR DE CONSULTORIA</v>
          </cell>
        </row>
        <row r="254">
          <cell r="A254" t="str">
            <v>C. OBSERVACIONES INTERVENTORIA (Campo de obligatorio diligenciamiento)</v>
          </cell>
        </row>
        <row r="260">
          <cell r="B260" t="str">
            <v>Firma:</v>
          </cell>
        </row>
        <row r="261">
          <cell r="B261" t="str">
            <v xml:space="preserve">Nombre: </v>
          </cell>
          <cell r="J261" t="str">
            <v>Original  - FONADE</v>
          </cell>
        </row>
        <row r="262">
          <cell r="B262" t="str">
            <v>REPRESENTANTE LEGAL Ó DIRECTOR DE INTERVENTORÍA</v>
          </cell>
          <cell r="J262" t="str">
            <v>Copias: Contratista, Interventor</v>
          </cell>
        </row>
        <row r="263">
          <cell r="A263" t="str">
            <v>B. DATOS ESPECIFICOS</v>
          </cell>
        </row>
        <row r="264">
          <cell r="A264" t="str">
            <v>Item</v>
          </cell>
          <cell r="B264" t="str">
            <v>Descripción</v>
          </cell>
          <cell r="G264" t="str">
            <v>Unidad</v>
          </cell>
          <cell r="I264" t="str">
            <v>Cantidad</v>
          </cell>
        </row>
        <row r="265">
          <cell r="A265" t="str">
            <v>05.01.05</v>
          </cell>
          <cell r="B265" t="str">
            <v>Piso en concreto de 3000 Psi escobeado, "Enmarcado en 10 cm (guala), ejecutado durante el fraguado del concreto".</v>
          </cell>
          <cell r="G265" t="str">
            <v>M²</v>
          </cell>
          <cell r="I265">
            <v>182.19</v>
          </cell>
          <cell r="K265">
            <v>48578</v>
          </cell>
        </row>
        <row r="267">
          <cell r="A267" t="str">
            <v>1.  Equipo</v>
          </cell>
        </row>
        <row r="268">
          <cell r="A268" t="str">
            <v>Codigo</v>
          </cell>
          <cell r="B268" t="str">
            <v>Descripción</v>
          </cell>
          <cell r="C268" t="str">
            <v>Marca</v>
          </cell>
          <cell r="D268" t="str">
            <v>Unidad</v>
          </cell>
          <cell r="E268" t="str">
            <v>Tarifa</v>
          </cell>
          <cell r="G268" t="str">
            <v>Rendimiento</v>
          </cell>
          <cell r="I268" t="str">
            <v>Vr. Unitario</v>
          </cell>
        </row>
        <row r="269">
          <cell r="A269" t="str">
            <v>EH-22</v>
          </cell>
          <cell r="B269" t="str">
            <v>VIBRADOR A GASOLINA</v>
          </cell>
          <cell r="D269" t="str">
            <v>dd</v>
          </cell>
          <cell r="E269">
            <v>37540</v>
          </cell>
          <cell r="G269">
            <v>0.05</v>
          </cell>
          <cell r="I269">
            <v>1877</v>
          </cell>
        </row>
        <row r="270">
          <cell r="A270" t="str">
            <v>EH-33</v>
          </cell>
          <cell r="B270" t="str">
            <v xml:space="preserve">HERRAMIENTA MENOR 5 %  DE LA MANO OBRA </v>
          </cell>
          <cell r="D270" t="str">
            <v xml:space="preserve">Global </v>
          </cell>
          <cell r="E270">
            <v>369</v>
          </cell>
          <cell r="G270">
            <v>1</v>
          </cell>
          <cell r="I270">
            <v>369</v>
          </cell>
        </row>
        <row r="271">
          <cell r="A271" t="str">
            <v>SUBTOTAL</v>
          </cell>
          <cell r="I271">
            <v>2246</v>
          </cell>
        </row>
        <row r="273">
          <cell r="A273" t="str">
            <v>2.  Materiales</v>
          </cell>
        </row>
        <row r="274">
          <cell r="A274" t="str">
            <v>Codigo</v>
          </cell>
          <cell r="B274" t="str">
            <v>Descripción</v>
          </cell>
          <cell r="D274" t="str">
            <v>Unidad</v>
          </cell>
          <cell r="E274" t="str">
            <v>Rendimiento</v>
          </cell>
          <cell r="F274" t="str">
            <v>Precio Unitario</v>
          </cell>
          <cell r="I274" t="str">
            <v>Vr Unitario</v>
          </cell>
        </row>
        <row r="276">
          <cell r="A276" t="str">
            <v>H04</v>
          </cell>
          <cell r="B276" t="str">
            <v xml:space="preserve">CONCRETO 3.000 psi-Premezclado o Fabricado en obra </v>
          </cell>
          <cell r="D276" t="str">
            <v>m3</v>
          </cell>
          <cell r="E276">
            <v>0.105</v>
          </cell>
          <cell r="F276">
            <v>335000</v>
          </cell>
          <cell r="I276">
            <v>35175</v>
          </cell>
        </row>
        <row r="277">
          <cell r="A277" t="str">
            <v>G2</v>
          </cell>
          <cell r="B277" t="str">
            <v xml:space="preserve">GASOLINA CORRIENTE </v>
          </cell>
          <cell r="D277" t="str">
            <v xml:space="preserve">Galon </v>
          </cell>
          <cell r="E277">
            <v>0.1</v>
          </cell>
          <cell r="F277">
            <v>8700</v>
          </cell>
          <cell r="I277">
            <v>870</v>
          </cell>
        </row>
        <row r="278">
          <cell r="A278" t="str">
            <v>P05</v>
          </cell>
          <cell r="B278" t="str">
            <v>FORMALETA SARDINEL Desde 0.20 hasta 0.60 m. de altura por 2.00 m. de longitud (Por metro lineal)</v>
          </cell>
          <cell r="D278" t="str">
            <v>dd</v>
          </cell>
          <cell r="E278">
            <v>3</v>
          </cell>
          <cell r="F278">
            <v>650</v>
          </cell>
          <cell r="I278">
            <v>1950</v>
          </cell>
        </row>
        <row r="279">
          <cell r="A279" t="str">
            <v>O15</v>
          </cell>
          <cell r="B279" t="str">
            <v>PUNTILLA CON CABEZA  VARIADA</v>
          </cell>
          <cell r="D279" t="str">
            <v>lb</v>
          </cell>
          <cell r="E279">
            <v>0.2</v>
          </cell>
          <cell r="F279">
            <v>2500</v>
          </cell>
          <cell r="I279">
            <v>500</v>
          </cell>
        </row>
        <row r="292">
          <cell r="A292" t="str">
            <v>SUBTOTAL</v>
          </cell>
          <cell r="I292">
            <v>38495</v>
          </cell>
        </row>
        <row r="294">
          <cell r="A294" t="str">
            <v>3. Transportes</v>
          </cell>
        </row>
        <row r="295">
          <cell r="A295" t="str">
            <v>Codigo</v>
          </cell>
          <cell r="B295" t="str">
            <v xml:space="preserve">Descripcion </v>
          </cell>
          <cell r="C295" t="str">
            <v>Vol. o Peso</v>
          </cell>
          <cell r="D295" t="str">
            <v>Unidad</v>
          </cell>
          <cell r="E295" t="str">
            <v>Distancia</v>
          </cell>
          <cell r="G295" t="str">
            <v>Tarifa</v>
          </cell>
          <cell r="I295" t="str">
            <v>Vr. Unitario</v>
          </cell>
        </row>
        <row r="297">
          <cell r="A297" t="str">
            <v>EH-44</v>
          </cell>
          <cell r="B297" t="str">
            <v>TRANSPORTE DE MATERIALES O EQUIPO</v>
          </cell>
          <cell r="D297" t="str">
            <v>Viaje</v>
          </cell>
          <cell r="E297">
            <v>0.01</v>
          </cell>
          <cell r="G297">
            <v>45000</v>
          </cell>
          <cell r="I297">
            <v>450</v>
          </cell>
        </row>
        <row r="299">
          <cell r="A299" t="str">
            <v>SUBTOTAL</v>
          </cell>
          <cell r="I299">
            <v>450</v>
          </cell>
        </row>
        <row r="301">
          <cell r="A301" t="str">
            <v>4. Mano de Obra</v>
          </cell>
        </row>
        <row r="302">
          <cell r="A302" t="str">
            <v>Codigo</v>
          </cell>
          <cell r="B302" t="str">
            <v>Trabajador</v>
          </cell>
          <cell r="C302" t="str">
            <v>Jornal</v>
          </cell>
          <cell r="D302" t="str">
            <v>Prestac.</v>
          </cell>
          <cell r="E302" t="str">
            <v>Jornal Total</v>
          </cell>
          <cell r="F302" t="str">
            <v>Rendimiento</v>
          </cell>
          <cell r="I302" t="str">
            <v>Vr. Unitario</v>
          </cell>
        </row>
        <row r="304">
          <cell r="A304" t="str">
            <v>MO-01</v>
          </cell>
          <cell r="B304" t="str">
            <v>CUADRILLA AB  ALBAÑIL (1 OFICIAL + 1 AYUDANTE)</v>
          </cell>
          <cell r="C304" t="str">
            <v>hc</v>
          </cell>
          <cell r="D304">
            <v>0.57999999999999996</v>
          </cell>
          <cell r="E304">
            <v>9350</v>
          </cell>
          <cell r="F304">
            <v>0.5</v>
          </cell>
          <cell r="I304">
            <v>7387</v>
          </cell>
        </row>
        <row r="307">
          <cell r="A307" t="str">
            <v>SUBTOTAL</v>
          </cell>
          <cell r="I307">
            <v>7387</v>
          </cell>
        </row>
        <row r="308">
          <cell r="A308" t="str">
            <v>TOTAL COSTO DIRECTO</v>
          </cell>
          <cell r="I308">
            <v>48578</v>
          </cell>
        </row>
        <row r="309">
          <cell r="A309" t="str">
            <v>AIU CONTRACTUAL</v>
          </cell>
          <cell r="C309">
            <v>0.25640000000000002</v>
          </cell>
          <cell r="H309" t="str">
            <v>TOTAL COSTO INDIRECTO</v>
          </cell>
          <cell r="I309">
            <v>12455</v>
          </cell>
        </row>
        <row r="310">
          <cell r="A310" t="str">
            <v xml:space="preserve">VALOR TOTAL ACTIVIDAD </v>
          </cell>
          <cell r="I310">
            <v>61033</v>
          </cell>
        </row>
        <row r="311">
          <cell r="A311" t="str">
            <v xml:space="preserve">VALOR RECURSOS NECESARIOS PARA LA EJECUCIÓN DE LA ACTIVIDAD </v>
          </cell>
          <cell r="I311">
            <v>11119602</v>
          </cell>
        </row>
        <row r="312">
          <cell r="A31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15">
          <cell r="B315" t="str">
            <v>Firma:</v>
          </cell>
        </row>
        <row r="316">
          <cell r="B316" t="str">
            <v xml:space="preserve">Nombre: </v>
          </cell>
        </row>
        <row r="317">
          <cell r="B317" t="str">
            <v>REPRESENTATE LEGAL O DIRECTOR DE CONSULTORIA</v>
          </cell>
        </row>
        <row r="319">
          <cell r="A319" t="str">
            <v>C. OBSERVACIONES INTERVENTORIA (Campo de obligatorio diligenciamiento)</v>
          </cell>
        </row>
        <row r="325">
          <cell r="B325" t="str">
            <v>Firma:</v>
          </cell>
        </row>
        <row r="326">
          <cell r="B326" t="str">
            <v xml:space="preserve">Nombre: </v>
          </cell>
        </row>
        <row r="327">
          <cell r="B327" t="str">
            <v>REPRESENTANTE LEGAL Ó DIRECTOR DE INTERVENTORÍA</v>
          </cell>
          <cell r="J327" t="str">
            <v>Original  - FONADE</v>
          </cell>
        </row>
        <row r="328">
          <cell r="J328" t="str">
            <v>Copias: Contratista, Interventor</v>
          </cell>
        </row>
        <row r="329">
          <cell r="A329" t="str">
            <v>B. DATOS ESPECIFICOS</v>
          </cell>
        </row>
        <row r="330">
          <cell r="A330" t="str">
            <v>Item</v>
          </cell>
          <cell r="B330" t="str">
            <v>Descripción</v>
          </cell>
          <cell r="G330" t="str">
            <v>Unidad</v>
          </cell>
          <cell r="I330" t="str">
            <v>Cantidad</v>
          </cell>
        </row>
        <row r="331">
          <cell r="A331" t="str">
            <v>05.01.06</v>
          </cell>
          <cell r="B331" t="str">
            <v>Cenefas en tablón cuarto 26 26x6x3,5 a.=26 cm. Incluye mortero de pega 1:3</v>
          </cell>
          <cell r="G331" t="str">
            <v>M</v>
          </cell>
          <cell r="I331">
            <v>114.82</v>
          </cell>
          <cell r="K331">
            <v>20890</v>
          </cell>
        </row>
        <row r="333">
          <cell r="A333" t="str">
            <v>1.  Equipo</v>
          </cell>
        </row>
        <row r="334">
          <cell r="A334" t="str">
            <v>Codigo</v>
          </cell>
          <cell r="B334" t="str">
            <v>Descripción</v>
          </cell>
          <cell r="C334" t="str">
            <v>Marca</v>
          </cell>
          <cell r="D334" t="str">
            <v>Unidad</v>
          </cell>
          <cell r="E334" t="str">
            <v>Tarifa</v>
          </cell>
          <cell r="G334" t="str">
            <v>Rendimiento</v>
          </cell>
          <cell r="I334" t="str">
            <v>Vr. Unitario</v>
          </cell>
        </row>
        <row r="336">
          <cell r="A336" t="str">
            <v>EH-33</v>
          </cell>
          <cell r="B336" t="str">
            <v xml:space="preserve">HERRAMIENTA MENOR 5 %  DE LA MANO OBRA </v>
          </cell>
          <cell r="D336" t="str">
            <v xml:space="preserve">Global </v>
          </cell>
          <cell r="E336">
            <v>369</v>
          </cell>
          <cell r="G336">
            <v>1</v>
          </cell>
          <cell r="I336">
            <v>369</v>
          </cell>
        </row>
        <row r="337">
          <cell r="A337" t="str">
            <v>SUBTOTAL</v>
          </cell>
          <cell r="I337">
            <v>369</v>
          </cell>
        </row>
        <row r="339">
          <cell r="A339" t="str">
            <v>2.  Materiales</v>
          </cell>
        </row>
        <row r="340">
          <cell r="A340" t="str">
            <v>Codigo</v>
          </cell>
          <cell r="B340" t="str">
            <v>Descripción</v>
          </cell>
          <cell r="D340" t="str">
            <v>Unidad</v>
          </cell>
          <cell r="E340" t="str">
            <v>Rendimiento</v>
          </cell>
          <cell r="F340" t="str">
            <v>Precio Unitario</v>
          </cell>
          <cell r="I340" t="str">
            <v>Vr Unitario</v>
          </cell>
        </row>
        <row r="342">
          <cell r="A342" t="str">
            <v>Y281</v>
          </cell>
          <cell r="B342" t="str">
            <v>CENEFAS EN TABLÓN CUARTO 26 26X6X3,5 A.=26 CM.</v>
          </cell>
          <cell r="D342" t="str">
            <v>m</v>
          </cell>
          <cell r="E342">
            <v>1.05</v>
          </cell>
          <cell r="F342">
            <v>7500</v>
          </cell>
          <cell r="I342">
            <v>7875</v>
          </cell>
        </row>
        <row r="343">
          <cell r="A343" t="str">
            <v>H01</v>
          </cell>
          <cell r="B343" t="str">
            <v>CEMENTO GRIS</v>
          </cell>
          <cell r="D343" t="str">
            <v>kg</v>
          </cell>
          <cell r="E343">
            <v>5.5E-2</v>
          </cell>
          <cell r="F343">
            <v>510</v>
          </cell>
          <cell r="I343">
            <v>28</v>
          </cell>
        </row>
        <row r="344">
          <cell r="A344" t="str">
            <v>H06</v>
          </cell>
          <cell r="B344" t="str">
            <v>MORTERO 1:3 ( arena semilavada de peña)</v>
          </cell>
          <cell r="D344" t="str">
            <v>m3</v>
          </cell>
          <cell r="E344">
            <v>0.02</v>
          </cell>
          <cell r="F344">
            <v>276000</v>
          </cell>
          <cell r="I344">
            <v>5520</v>
          </cell>
        </row>
        <row r="358">
          <cell r="A358" t="str">
            <v>SUBTOTAL</v>
          </cell>
          <cell r="I358">
            <v>13423</v>
          </cell>
        </row>
        <row r="360">
          <cell r="A360" t="str">
            <v>3. Transportes</v>
          </cell>
        </row>
        <row r="361">
          <cell r="A361" t="str">
            <v>Codigo</v>
          </cell>
          <cell r="B361" t="str">
            <v xml:space="preserve">Descripcion </v>
          </cell>
          <cell r="C361" t="str">
            <v>Vol. o Peso</v>
          </cell>
          <cell r="D361" t="str">
            <v>Unidad</v>
          </cell>
          <cell r="E361" t="str">
            <v>Distancia</v>
          </cell>
          <cell r="G361" t="str">
            <v>Tarifa</v>
          </cell>
          <cell r="I361" t="str">
            <v>Vr. Unitario</v>
          </cell>
        </row>
        <row r="363">
          <cell r="A363" t="str">
            <v>EH-44</v>
          </cell>
          <cell r="B363" t="str">
            <v>TRANSPORTE DE MATERIALES O EQUIPO</v>
          </cell>
          <cell r="D363" t="str">
            <v>Viaje</v>
          </cell>
          <cell r="E363">
            <v>0.01</v>
          </cell>
          <cell r="G363">
            <v>45000</v>
          </cell>
          <cell r="I363">
            <v>450</v>
          </cell>
        </row>
        <row r="365">
          <cell r="A365" t="str">
            <v>SUBTOTAL</v>
          </cell>
          <cell r="I365">
            <v>450</v>
          </cell>
        </row>
        <row r="367">
          <cell r="A367" t="str">
            <v>4. Mano de Obra</v>
          </cell>
        </row>
        <row r="368">
          <cell r="A368" t="str">
            <v>Codigo</v>
          </cell>
          <cell r="B368" t="str">
            <v>Trabajador</v>
          </cell>
          <cell r="C368" t="str">
            <v>Jornal</v>
          </cell>
          <cell r="D368" t="str">
            <v>Prestac.</v>
          </cell>
          <cell r="E368" t="str">
            <v>Jornal Total</v>
          </cell>
          <cell r="F368" t="str">
            <v>Rendimiento</v>
          </cell>
          <cell r="I368" t="str">
            <v>Vr. Unitario</v>
          </cell>
        </row>
        <row r="370">
          <cell r="A370" t="str">
            <v>MO-01</v>
          </cell>
          <cell r="B370" t="str">
            <v>CUADRILLA AB  ALBAÑIL (1 OFICIAL + 1 AYUDANTE)</v>
          </cell>
          <cell r="C370" t="str">
            <v>hc</v>
          </cell>
          <cell r="D370">
            <v>0.57999999999999996</v>
          </cell>
          <cell r="E370">
            <v>9350</v>
          </cell>
          <cell r="F370">
            <v>0.45</v>
          </cell>
          <cell r="I370">
            <v>6648</v>
          </cell>
        </row>
        <row r="373">
          <cell r="A373" t="str">
            <v>SUBTOTAL</v>
          </cell>
          <cell r="I373">
            <v>6648</v>
          </cell>
        </row>
        <row r="374">
          <cell r="A374" t="str">
            <v>TOTAL COSTO DIRECTO</v>
          </cell>
          <cell r="I374">
            <v>20890</v>
          </cell>
        </row>
        <row r="375">
          <cell r="A375" t="str">
            <v>AIU CONTRACTUAL</v>
          </cell>
          <cell r="C375">
            <v>0.25640000000000002</v>
          </cell>
          <cell r="H375" t="str">
            <v>TOTAL COSTO INDIRECTO</v>
          </cell>
          <cell r="I375">
            <v>5356</v>
          </cell>
        </row>
        <row r="376">
          <cell r="A376" t="str">
            <v xml:space="preserve">VALOR TOTAL ACTIVIDAD </v>
          </cell>
          <cell r="I376">
            <v>26246</v>
          </cell>
        </row>
        <row r="377">
          <cell r="A377" t="str">
            <v xml:space="preserve">VALOR RECURSOS NECESARIOS PARA LA EJECUCIÓN DE LA ACTIVIDAD </v>
          </cell>
          <cell r="I377">
            <v>3013566</v>
          </cell>
        </row>
        <row r="378">
          <cell r="A37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81">
          <cell r="B381" t="str">
            <v>Firma:</v>
          </cell>
        </row>
        <row r="382">
          <cell r="B382" t="str">
            <v xml:space="preserve">Nombre: </v>
          </cell>
        </row>
        <row r="383">
          <cell r="B383" t="str">
            <v>REPRESENTATE LEGAL O DIRECTOR DE CONSULTORIA</v>
          </cell>
        </row>
        <row r="385">
          <cell r="A385" t="str">
            <v>C. OBSERVACIONES INTERVENTORIA (Campo de obligatorio diligenciamiento)</v>
          </cell>
        </row>
        <row r="391">
          <cell r="B391" t="str">
            <v>Firma:</v>
          </cell>
        </row>
        <row r="392">
          <cell r="B392" t="str">
            <v xml:space="preserve">Nombre: </v>
          </cell>
          <cell r="J392" t="str">
            <v>Original  - FONADE</v>
          </cell>
        </row>
        <row r="393">
          <cell r="B393" t="str">
            <v>REPRESENTANTE LEGAL Ó DIRECTOR DE INTERVENTORÍA</v>
          </cell>
          <cell r="J393" t="str">
            <v>Copias: Contratista, Interventor</v>
          </cell>
        </row>
        <row r="394">
          <cell r="A394" t="str">
            <v>B. DATOS ESPECIFICOS</v>
          </cell>
        </row>
        <row r="395">
          <cell r="A395" t="str">
            <v>Item</v>
          </cell>
          <cell r="B395" t="str">
            <v>Descripción</v>
          </cell>
          <cell r="G395" t="str">
            <v>Unidad</v>
          </cell>
          <cell r="I395" t="str">
            <v>Cantidad</v>
          </cell>
        </row>
        <row r="396">
          <cell r="A396" t="str">
            <v>05.01.07</v>
          </cell>
          <cell r="B396" t="str">
            <v>Bordillo en concreto a.&gt;30&lt;=45 h.&lt;=5 cm f'c=3000 psi, acabado a la vista, formaleta tablero liso aglomerado e.=19mm tipo Formaleta T de TABLEMAC, con bordes achaflanados</v>
          </cell>
          <cell r="G396" t="str">
            <v>M</v>
          </cell>
          <cell r="I396">
            <v>196.6</v>
          </cell>
          <cell r="K396">
            <v>40420</v>
          </cell>
        </row>
        <row r="398">
          <cell r="A398" t="str">
            <v>1.  Equipo</v>
          </cell>
        </row>
        <row r="399">
          <cell r="A399" t="str">
            <v>Codigo</v>
          </cell>
          <cell r="B399" t="str">
            <v>Descripción</v>
          </cell>
          <cell r="C399" t="str">
            <v>Marca</v>
          </cell>
          <cell r="D399" t="str">
            <v>Unidad</v>
          </cell>
          <cell r="E399" t="str">
            <v>Tarifa</v>
          </cell>
          <cell r="G399" t="str">
            <v>Rendimiento</v>
          </cell>
          <cell r="I399" t="str">
            <v>Vr. Unitario</v>
          </cell>
        </row>
        <row r="400">
          <cell r="A400" t="str">
            <v>EH-22</v>
          </cell>
          <cell r="B400" t="str">
            <v>VIBRADOR A GASOLINA</v>
          </cell>
          <cell r="D400" t="str">
            <v>dd</v>
          </cell>
          <cell r="E400">
            <v>37540</v>
          </cell>
          <cell r="G400">
            <v>0.03</v>
          </cell>
          <cell r="I400">
            <v>1126</v>
          </cell>
        </row>
        <row r="401">
          <cell r="A401" t="str">
            <v>EH-33</v>
          </cell>
          <cell r="B401" t="str">
            <v xml:space="preserve">HERRAMIENTA MENOR 5 %  DE LA MANO OBRA </v>
          </cell>
          <cell r="D401" t="str">
            <v xml:space="preserve">Global </v>
          </cell>
          <cell r="E401">
            <v>369</v>
          </cell>
          <cell r="G401">
            <v>1</v>
          </cell>
          <cell r="I401">
            <v>369</v>
          </cell>
        </row>
        <row r="402">
          <cell r="A402" t="str">
            <v>SUBTOTAL</v>
          </cell>
          <cell r="I402">
            <v>1495</v>
          </cell>
        </row>
        <row r="404">
          <cell r="A404" t="str">
            <v>2.  Materiales</v>
          </cell>
        </row>
        <row r="405">
          <cell r="A405" t="str">
            <v>Codigo</v>
          </cell>
          <cell r="B405" t="str">
            <v>Descripción</v>
          </cell>
          <cell r="D405" t="str">
            <v>Unidad</v>
          </cell>
          <cell r="E405" t="str">
            <v>Rendimiento</v>
          </cell>
          <cell r="F405" t="str">
            <v>Precio Unitario</v>
          </cell>
          <cell r="I405" t="str">
            <v>Vr Unitario</v>
          </cell>
        </row>
        <row r="409">
          <cell r="A409" t="str">
            <v>H04</v>
          </cell>
          <cell r="B409" t="str">
            <v xml:space="preserve">CONCRETO 3.000 psi-Premezclado o Fabricado en obra </v>
          </cell>
          <cell r="D409" t="str">
            <v>m3</v>
          </cell>
          <cell r="E409">
            <v>0.06</v>
          </cell>
          <cell r="F409">
            <v>335000</v>
          </cell>
          <cell r="I409">
            <v>20100</v>
          </cell>
        </row>
        <row r="410">
          <cell r="A410" t="str">
            <v>G2</v>
          </cell>
          <cell r="B410" t="str">
            <v xml:space="preserve">GASOLINA CORRIENTE </v>
          </cell>
          <cell r="D410" t="str">
            <v xml:space="preserve">Galon </v>
          </cell>
          <cell r="E410">
            <v>0.03</v>
          </cell>
          <cell r="F410">
            <v>8700</v>
          </cell>
          <cell r="I410">
            <v>261</v>
          </cell>
        </row>
        <row r="411">
          <cell r="A411" t="str">
            <v>P19</v>
          </cell>
          <cell r="B411" t="str">
            <v xml:space="preserve">FORMALETA TABLEMAC 18MM SUPER T O EQUIVALENTE PARA CONCRETOS A LA VISTA CON ESTRUCTURA </v>
          </cell>
          <cell r="D411" t="str">
            <v>m2</v>
          </cell>
          <cell r="E411">
            <v>0.25</v>
          </cell>
          <cell r="F411">
            <v>35000</v>
          </cell>
          <cell r="I411">
            <v>8750</v>
          </cell>
        </row>
        <row r="412">
          <cell r="A412" t="str">
            <v>O15</v>
          </cell>
          <cell r="B412" t="str">
            <v>PUNTILLA CON CABEZA  VARIADA</v>
          </cell>
          <cell r="D412" t="str">
            <v>lb</v>
          </cell>
          <cell r="E412">
            <v>0.2</v>
          </cell>
          <cell r="F412">
            <v>2500</v>
          </cell>
          <cell r="I412">
            <v>500</v>
          </cell>
        </row>
        <row r="425">
          <cell r="A425" t="str">
            <v>SUBTOTAL</v>
          </cell>
          <cell r="I425">
            <v>29611</v>
          </cell>
        </row>
        <row r="427">
          <cell r="A427" t="str">
            <v>3. Transportes</v>
          </cell>
        </row>
        <row r="428">
          <cell r="A428" t="str">
            <v>Codigo</v>
          </cell>
          <cell r="B428" t="str">
            <v xml:space="preserve">Descripcion </v>
          </cell>
          <cell r="C428" t="str">
            <v>Vol. o Peso</v>
          </cell>
          <cell r="D428" t="str">
            <v>Unidad</v>
          </cell>
          <cell r="E428" t="str">
            <v>Distancia</v>
          </cell>
          <cell r="G428" t="str">
            <v>Tarifa</v>
          </cell>
          <cell r="I428" t="str">
            <v>Vr. Unitario</v>
          </cell>
        </row>
        <row r="430">
          <cell r="A430" t="str">
            <v>EH-44</v>
          </cell>
          <cell r="B430" t="str">
            <v>TRANSPORTE DE MATERIALES O EQUIPO</v>
          </cell>
          <cell r="D430" t="str">
            <v>Viaje</v>
          </cell>
          <cell r="E430">
            <v>0.01</v>
          </cell>
          <cell r="G430">
            <v>45000</v>
          </cell>
          <cell r="I430">
            <v>450</v>
          </cell>
        </row>
        <row r="432">
          <cell r="A432" t="str">
            <v>SUBTOTAL</v>
          </cell>
          <cell r="I432">
            <v>450</v>
          </cell>
        </row>
        <row r="434">
          <cell r="A434" t="str">
            <v>4. Mano de Obra</v>
          </cell>
        </row>
        <row r="435">
          <cell r="A435" t="str">
            <v>Codigo</v>
          </cell>
          <cell r="B435" t="str">
            <v>Trabajador</v>
          </cell>
          <cell r="C435" t="str">
            <v>Jornal</v>
          </cell>
          <cell r="D435" t="str">
            <v>Prestac.</v>
          </cell>
          <cell r="E435" t="str">
            <v>Jornal Total</v>
          </cell>
          <cell r="F435" t="str">
            <v>Rendimiento</v>
          </cell>
          <cell r="I435" t="str">
            <v>Vr. Unitario</v>
          </cell>
        </row>
        <row r="437">
          <cell r="A437" t="str">
            <v>MO-01</v>
          </cell>
          <cell r="B437" t="str">
            <v>CUADRILLA AB  ALBAÑIL (1 OFICIAL + 1 AYUDANTE)</v>
          </cell>
          <cell r="C437" t="str">
            <v>hc</v>
          </cell>
          <cell r="D437">
            <v>0.57999999999999996</v>
          </cell>
          <cell r="E437">
            <v>9350</v>
          </cell>
          <cell r="F437">
            <v>0.6</v>
          </cell>
          <cell r="I437">
            <v>8864</v>
          </cell>
        </row>
        <row r="440">
          <cell r="A440" t="str">
            <v>SUBTOTAL</v>
          </cell>
          <cell r="I440">
            <v>8864</v>
          </cell>
        </row>
        <row r="441">
          <cell r="A441" t="str">
            <v>TOTAL COSTO DIRECTO</v>
          </cell>
          <cell r="I441">
            <v>40420</v>
          </cell>
        </row>
        <row r="442">
          <cell r="A442" t="str">
            <v>AIU CONTRACTUAL</v>
          </cell>
          <cell r="C442">
            <v>0.25640000000000002</v>
          </cell>
          <cell r="H442" t="str">
            <v>TOTAL COSTO INDIRECTO</v>
          </cell>
          <cell r="I442">
            <v>10364</v>
          </cell>
        </row>
        <row r="443">
          <cell r="A443" t="str">
            <v xml:space="preserve">VALOR TOTAL ACTIVIDAD </v>
          </cell>
          <cell r="I443">
            <v>50784</v>
          </cell>
        </row>
        <row r="444">
          <cell r="A444" t="str">
            <v xml:space="preserve">VALOR RECURSOS NECESARIOS PARA LA EJECUCIÓN DE LA ACTIVIDAD </v>
          </cell>
          <cell r="I444">
            <v>9984134</v>
          </cell>
        </row>
        <row r="445">
          <cell r="A44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48">
          <cell r="B448" t="str">
            <v>Firma:</v>
          </cell>
        </row>
        <row r="449">
          <cell r="B449" t="str">
            <v xml:space="preserve">Nombre: </v>
          </cell>
        </row>
        <row r="450">
          <cell r="B450" t="str">
            <v>REPRESENTATE LEGAL O DIRECTOR DE CONSULTORIA</v>
          </cell>
        </row>
        <row r="452">
          <cell r="A452" t="str">
            <v>C. OBSERVACIONES INTERVENTORIA (Campo de obligatorio diligenciamiento)</v>
          </cell>
        </row>
        <row r="458">
          <cell r="B458" t="str">
            <v>Firma:</v>
          </cell>
        </row>
        <row r="459">
          <cell r="B459" t="str">
            <v xml:space="preserve">Nombre: </v>
          </cell>
          <cell r="J459" t="str">
            <v>Original  - FONADE</v>
          </cell>
        </row>
        <row r="460">
          <cell r="B460" t="str">
            <v>REPRESENTANTE LEGAL Ó DIRECTOR DE INTERVENTORÍA</v>
          </cell>
          <cell r="J460" t="str">
            <v>Copias: Contratista, Interventor</v>
          </cell>
        </row>
        <row r="461">
          <cell r="A461" t="str">
            <v>B. DATOS ESPECIFICOS</v>
          </cell>
        </row>
        <row r="462">
          <cell r="A462" t="str">
            <v>Item</v>
          </cell>
          <cell r="B462" t="str">
            <v>Descripción</v>
          </cell>
          <cell r="G462" t="str">
            <v>Unidad</v>
          </cell>
          <cell r="I462" t="str">
            <v>Cantidad</v>
          </cell>
        </row>
        <row r="463">
          <cell r="A463" t="str">
            <v>05.01.08</v>
          </cell>
          <cell r="B463" t="str">
            <v>Cañuela semicircular en concreto, R=0,1, B=0,20 m (cañuela IDRD tipo B)</v>
          </cell>
          <cell r="G463" t="str">
            <v>M</v>
          </cell>
          <cell r="I463">
            <v>198.92</v>
          </cell>
          <cell r="K463">
            <v>41579</v>
          </cell>
        </row>
        <row r="465">
          <cell r="A465" t="str">
            <v>1.  Equipo</v>
          </cell>
        </row>
        <row r="466">
          <cell r="A466" t="str">
            <v>Codigo</v>
          </cell>
          <cell r="B466" t="str">
            <v>Descripción</v>
          </cell>
          <cell r="C466" t="str">
            <v>Marca</v>
          </cell>
          <cell r="D466" t="str">
            <v>Unidad</v>
          </cell>
          <cell r="E466" t="str">
            <v>Tarifa</v>
          </cell>
          <cell r="G466" t="str">
            <v>Rendimiento</v>
          </cell>
          <cell r="I466" t="str">
            <v>Vr. Unitario</v>
          </cell>
        </row>
        <row r="469">
          <cell r="A469" t="str">
            <v>EH-33</v>
          </cell>
          <cell r="B469" t="str">
            <v xml:space="preserve">HERRAMIENTA MENOR 5 %  DE LA MANO OBRA </v>
          </cell>
          <cell r="D469" t="str">
            <v xml:space="preserve">Global </v>
          </cell>
          <cell r="E469">
            <v>369</v>
          </cell>
          <cell r="G469">
            <v>1</v>
          </cell>
          <cell r="I469">
            <v>369</v>
          </cell>
        </row>
        <row r="470">
          <cell r="A470" t="str">
            <v>SUBTOTAL</v>
          </cell>
          <cell r="I470">
            <v>369</v>
          </cell>
        </row>
        <row r="472">
          <cell r="A472" t="str">
            <v>2.  Materiales</v>
          </cell>
        </row>
        <row r="473">
          <cell r="A473" t="str">
            <v>Codigo</v>
          </cell>
          <cell r="B473" t="str">
            <v>Descripción</v>
          </cell>
          <cell r="D473" t="str">
            <v>Unidad</v>
          </cell>
          <cell r="E473" t="str">
            <v>Rendimiento</v>
          </cell>
          <cell r="F473" t="str">
            <v>Precio Unitario</v>
          </cell>
          <cell r="I473" t="str">
            <v>Vr Unitario</v>
          </cell>
        </row>
        <row r="475">
          <cell r="A475" t="str">
            <v>H04</v>
          </cell>
          <cell r="B475" t="str">
            <v xml:space="preserve">CONCRETO 3.000 psi-Premezclado o Fabricado en obra </v>
          </cell>
          <cell r="D475" t="str">
            <v>m3</v>
          </cell>
          <cell r="E475">
            <v>7.0993320000000013E-2</v>
          </cell>
          <cell r="F475">
            <v>335000</v>
          </cell>
          <cell r="I475">
            <v>23783</v>
          </cell>
        </row>
        <row r="476">
          <cell r="A476" t="str">
            <v>P19</v>
          </cell>
          <cell r="B476" t="str">
            <v xml:space="preserve">FORMALETA TABLEMAC 18MM SUPER T O EQUIVALENTE PARA CONCRETOS A LA VISTA CON ESTRUCTURA </v>
          </cell>
          <cell r="D476" t="str">
            <v>m2</v>
          </cell>
          <cell r="E476">
            <v>0.15</v>
          </cell>
          <cell r="F476">
            <v>35000</v>
          </cell>
          <cell r="I476">
            <v>5250</v>
          </cell>
        </row>
        <row r="477">
          <cell r="A477" t="str">
            <v>O15</v>
          </cell>
          <cell r="B477" t="str">
            <v>PUNTILLA CON CABEZA  VARIADA</v>
          </cell>
          <cell r="D477" t="str">
            <v>lb</v>
          </cell>
          <cell r="E477">
            <v>0.1</v>
          </cell>
          <cell r="F477">
            <v>2500</v>
          </cell>
          <cell r="I477">
            <v>250</v>
          </cell>
        </row>
        <row r="478">
          <cell r="A478" t="str">
            <v>A12</v>
          </cell>
          <cell r="B478" t="str">
            <v>ACERO 37.000 PSI ( Incluye alambre negro y figuración )</v>
          </cell>
          <cell r="D478" t="str">
            <v>kg</v>
          </cell>
          <cell r="E478">
            <v>0.4</v>
          </cell>
          <cell r="F478">
            <v>2840</v>
          </cell>
          <cell r="I478">
            <v>1136</v>
          </cell>
        </row>
        <row r="484">
          <cell r="A484" t="str">
            <v>SUBTOTAL</v>
          </cell>
          <cell r="I484">
            <v>30419</v>
          </cell>
        </row>
        <row r="486">
          <cell r="A486" t="str">
            <v>3. Transportes</v>
          </cell>
        </row>
        <row r="487">
          <cell r="A487" t="str">
            <v>Codigo</v>
          </cell>
          <cell r="B487" t="str">
            <v xml:space="preserve">Descripcion </v>
          </cell>
          <cell r="C487" t="str">
            <v>Vol. o Peso</v>
          </cell>
          <cell r="D487" t="str">
            <v>Unidad</v>
          </cell>
          <cell r="E487" t="str">
            <v>Distancia</v>
          </cell>
          <cell r="G487" t="str">
            <v>Tarifa</v>
          </cell>
          <cell r="I487" t="str">
            <v>Vr. Unitario</v>
          </cell>
        </row>
        <row r="489">
          <cell r="A489" t="str">
            <v>EH-44</v>
          </cell>
          <cell r="B489" t="str">
            <v>TRANSPORTE DE MATERIALES O EQUIPO</v>
          </cell>
          <cell r="D489" t="str">
            <v>Viaje</v>
          </cell>
          <cell r="E489">
            <v>0.01</v>
          </cell>
          <cell r="G489">
            <v>45000</v>
          </cell>
          <cell r="I489">
            <v>450</v>
          </cell>
        </row>
        <row r="491">
          <cell r="A491" t="str">
            <v>SUBTOTAL</v>
          </cell>
          <cell r="I491">
            <v>450</v>
          </cell>
        </row>
        <row r="493">
          <cell r="A493" t="str">
            <v>4. Mano de Obra</v>
          </cell>
        </row>
        <row r="494">
          <cell r="A494" t="str">
            <v>Codigo</v>
          </cell>
          <cell r="B494" t="str">
            <v>Trabajador</v>
          </cell>
          <cell r="C494" t="str">
            <v>Jornal</v>
          </cell>
          <cell r="D494" t="str">
            <v>Prestac.</v>
          </cell>
          <cell r="E494" t="str">
            <v>Jornal Total</v>
          </cell>
          <cell r="F494" t="str">
            <v>Rendimiento</v>
          </cell>
          <cell r="I494" t="str">
            <v>Vr. Unitario</v>
          </cell>
        </row>
        <row r="496">
          <cell r="A496" t="str">
            <v>MO-01</v>
          </cell>
          <cell r="B496" t="str">
            <v>CUADRILLA AB  ALBAÑIL (1 OFICIAL + 1 AYUDANTE)</v>
          </cell>
          <cell r="C496" t="str">
            <v>hc</v>
          </cell>
          <cell r="D496">
            <v>0.57999999999999996</v>
          </cell>
          <cell r="E496">
            <v>9350</v>
          </cell>
          <cell r="F496">
            <v>0.7</v>
          </cell>
          <cell r="I496">
            <v>10341</v>
          </cell>
        </row>
        <row r="499">
          <cell r="A499" t="str">
            <v>SUBTOTAL</v>
          </cell>
          <cell r="I499">
            <v>10341</v>
          </cell>
        </row>
        <row r="500">
          <cell r="A500" t="str">
            <v>TOTAL COSTO DIRECTO</v>
          </cell>
          <cell r="I500">
            <v>41579</v>
          </cell>
        </row>
        <row r="501">
          <cell r="A501" t="str">
            <v>AIU CONTRACTUAL</v>
          </cell>
          <cell r="C501">
            <v>0.25640000000000002</v>
          </cell>
          <cell r="H501" t="str">
            <v>TOTAL COSTO INDIRECTO</v>
          </cell>
          <cell r="I501">
            <v>10661</v>
          </cell>
        </row>
        <row r="502">
          <cell r="A502" t="str">
            <v xml:space="preserve">VALOR TOTAL ACTIVIDAD </v>
          </cell>
          <cell r="I502">
            <v>52240</v>
          </cell>
        </row>
        <row r="503">
          <cell r="A503" t="str">
            <v xml:space="preserve">VALOR RECURSOS NECESARIOS PARA LA EJECUCIÓN DE LA ACTIVIDAD </v>
          </cell>
          <cell r="I503">
            <v>0</v>
          </cell>
        </row>
        <row r="504">
          <cell r="A50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07">
          <cell r="B507" t="str">
            <v>Firma:</v>
          </cell>
        </row>
        <row r="508">
          <cell r="B508" t="str">
            <v xml:space="preserve">Nombre: </v>
          </cell>
        </row>
        <row r="509">
          <cell r="B509" t="str">
            <v>REPRESENTATE LEGAL Ó DIRECTOR DE CONSULTORIA</v>
          </cell>
        </row>
        <row r="511">
          <cell r="A511" t="str">
            <v>C. OBSERVACIONES INTERVENTORIA (Campo de obligatorio diligenciamiento)</v>
          </cell>
        </row>
        <row r="517">
          <cell r="B517" t="str">
            <v>Firma:</v>
          </cell>
        </row>
        <row r="518">
          <cell r="B518" t="str">
            <v xml:space="preserve">Nombre: </v>
          </cell>
          <cell r="J518" t="str">
            <v>Original  - FONADE</v>
          </cell>
        </row>
        <row r="519">
          <cell r="B519" t="str">
            <v>REPRESENTANTE LEGAL Ó DIRECTOR DE INTERVENTORÍA</v>
          </cell>
          <cell r="J519" t="str">
            <v>Copias: Contratista, Interventor</v>
          </cell>
        </row>
        <row r="520">
          <cell r="A520" t="str">
            <v>Item</v>
          </cell>
          <cell r="B520" t="str">
            <v>Descripción</v>
          </cell>
          <cell r="G520" t="str">
            <v>Unidad</v>
          </cell>
          <cell r="I520" t="str">
            <v>Cantidad</v>
          </cell>
        </row>
        <row r="521">
          <cell r="A521" t="str">
            <v>05.01.10</v>
          </cell>
          <cell r="B521" t="str">
            <v>Bocapuerta en granito pulido #3 h.=1,5 cm sobre capa de mortero 1:3 h.=3 cm a.&lt;=15 cm,. Incluye dilatación en bronce pulida y cristalizada.</v>
          </cell>
          <cell r="G521" t="str">
            <v>M</v>
          </cell>
          <cell r="I521">
            <v>2.85</v>
          </cell>
          <cell r="K521">
            <v>29484</v>
          </cell>
        </row>
        <row r="523">
          <cell r="A523" t="str">
            <v>1.  Equipo</v>
          </cell>
        </row>
        <row r="524">
          <cell r="A524" t="str">
            <v>Codigo</v>
          </cell>
          <cell r="B524" t="str">
            <v>Descripción</v>
          </cell>
          <cell r="C524" t="str">
            <v>Marca</v>
          </cell>
          <cell r="D524" t="str">
            <v>Unidad</v>
          </cell>
          <cell r="E524" t="str">
            <v>Tarifa</v>
          </cell>
          <cell r="G524" t="str">
            <v>Rendimiento</v>
          </cell>
          <cell r="I524" t="str">
            <v>Vr. Unitario</v>
          </cell>
        </row>
        <row r="526">
          <cell r="A526" t="str">
            <v>EH-33</v>
          </cell>
          <cell r="B526" t="str">
            <v xml:space="preserve">HERRAMIENTA MENOR 5 %  DE LA MANO OBRA </v>
          </cell>
          <cell r="D526" t="str">
            <v xml:space="preserve">Global </v>
          </cell>
          <cell r="E526">
            <v>222</v>
          </cell>
          <cell r="G526">
            <v>1</v>
          </cell>
          <cell r="I526">
            <v>222</v>
          </cell>
        </row>
        <row r="527">
          <cell r="A527" t="str">
            <v>SUBTOTAL</v>
          </cell>
          <cell r="I527">
            <v>222</v>
          </cell>
        </row>
        <row r="529">
          <cell r="A529" t="str">
            <v>2.  Materiales</v>
          </cell>
        </row>
        <row r="530">
          <cell r="A530" t="str">
            <v>Codigo</v>
          </cell>
          <cell r="B530" t="str">
            <v>Descripción</v>
          </cell>
          <cell r="D530" t="str">
            <v>Unidad</v>
          </cell>
          <cell r="E530" t="str">
            <v>Rendimiento</v>
          </cell>
          <cell r="F530" t="str">
            <v>Precio Unitario</v>
          </cell>
          <cell r="I530" t="str">
            <v>Vr Unitario</v>
          </cell>
        </row>
        <row r="532">
          <cell r="A532" t="str">
            <v>E72</v>
          </cell>
          <cell r="B532" t="str">
            <v>DILATACIÓN EN BRONCE</v>
          </cell>
          <cell r="D532" t="str">
            <v>ml</v>
          </cell>
          <cell r="E532">
            <v>2.1</v>
          </cell>
          <cell r="F532">
            <v>7800</v>
          </cell>
          <cell r="I532">
            <v>16380</v>
          </cell>
        </row>
        <row r="533">
          <cell r="A533" t="str">
            <v>AA15</v>
          </cell>
          <cell r="B533" t="str">
            <v>GRANITO BLANCO HUILA  Nº 1,2 y 3 (25 kg)</v>
          </cell>
          <cell r="D533" t="str">
            <v>bt</v>
          </cell>
          <cell r="E533">
            <v>0.5</v>
          </cell>
          <cell r="F533">
            <v>12100</v>
          </cell>
          <cell r="I533">
            <v>6050</v>
          </cell>
        </row>
        <row r="534">
          <cell r="A534" t="str">
            <v>O01</v>
          </cell>
          <cell r="B534" t="str">
            <v>CEMENTO BLANCO</v>
          </cell>
          <cell r="D534" t="str">
            <v>kg</v>
          </cell>
          <cell r="E534">
            <v>0.6</v>
          </cell>
          <cell r="F534">
            <v>1500</v>
          </cell>
          <cell r="I534">
            <v>900</v>
          </cell>
        </row>
        <row r="535">
          <cell r="A535" t="str">
            <v>A21</v>
          </cell>
          <cell r="B535" t="str">
            <v>PULIDA Y DESTRONCADA, INCLUYE LIJAS Y SELLADOR</v>
          </cell>
          <cell r="D535" t="str">
            <v>M²</v>
          </cell>
          <cell r="E535">
            <v>0.25</v>
          </cell>
          <cell r="F535">
            <v>4200</v>
          </cell>
          <cell r="I535">
            <v>1050</v>
          </cell>
        </row>
        <row r="549">
          <cell r="A549" t="str">
            <v>SUBTOTAL</v>
          </cell>
          <cell r="I549">
            <v>24380</v>
          </cell>
        </row>
        <row r="551">
          <cell r="A551" t="str">
            <v>3. Transportes</v>
          </cell>
        </row>
        <row r="552">
          <cell r="A552" t="str">
            <v>Codigo</v>
          </cell>
          <cell r="B552" t="str">
            <v xml:space="preserve">Descripcion </v>
          </cell>
          <cell r="C552" t="str">
            <v>Vol. o Peso</v>
          </cell>
          <cell r="D552" t="str">
            <v>Unidad</v>
          </cell>
          <cell r="E552" t="str">
            <v>Distancia</v>
          </cell>
          <cell r="G552" t="str">
            <v>Tarifa</v>
          </cell>
          <cell r="I552" t="str">
            <v>Vr. Unitario</v>
          </cell>
        </row>
        <row r="554">
          <cell r="A554" t="str">
            <v>EH-44</v>
          </cell>
          <cell r="B554" t="str">
            <v>TRANSPORTE DE MATERIALES O EQUIPO</v>
          </cell>
          <cell r="D554" t="str">
            <v>Viaje</v>
          </cell>
          <cell r="E554">
            <v>0.01</v>
          </cell>
          <cell r="G554">
            <v>45000</v>
          </cell>
          <cell r="I554">
            <v>450</v>
          </cell>
        </row>
        <row r="556">
          <cell r="A556" t="str">
            <v>SUBTOTAL</v>
          </cell>
          <cell r="I556">
            <v>450</v>
          </cell>
        </row>
        <row r="558">
          <cell r="A558" t="str">
            <v>4. Mano de Obra</v>
          </cell>
        </row>
        <row r="559">
          <cell r="A559" t="str">
            <v>Codigo</v>
          </cell>
          <cell r="B559" t="str">
            <v>Trabajador</v>
          </cell>
          <cell r="C559" t="str">
            <v>Jornal</v>
          </cell>
          <cell r="D559" t="str">
            <v>Prestac.</v>
          </cell>
          <cell r="E559" t="str">
            <v>Jornal Total</v>
          </cell>
          <cell r="F559" t="str">
            <v>Rendimiento</v>
          </cell>
          <cell r="I559" t="str">
            <v>Vr. Unitario</v>
          </cell>
        </row>
        <row r="561">
          <cell r="A561" t="str">
            <v>MO-01</v>
          </cell>
          <cell r="B561" t="str">
            <v>CUADRILLA AB  ALBAÑIL (1 OFICIAL + 1 AYUDANTE)</v>
          </cell>
          <cell r="C561" t="str">
            <v>hc</v>
          </cell>
          <cell r="D561">
            <v>0.57999999999999996</v>
          </cell>
          <cell r="E561">
            <v>9350</v>
          </cell>
          <cell r="F561">
            <v>0.3</v>
          </cell>
          <cell r="I561">
            <v>4432</v>
          </cell>
        </row>
        <row r="564">
          <cell r="A564" t="str">
            <v>SUBTOTAL</v>
          </cell>
          <cell r="I564">
            <v>4432</v>
          </cell>
        </row>
        <row r="565">
          <cell r="A565" t="str">
            <v>TOTAL COSTO DIRECTO</v>
          </cell>
          <cell r="I565">
            <v>29484</v>
          </cell>
        </row>
        <row r="566">
          <cell r="A566" t="str">
            <v>AIU CONTRACTUAL</v>
          </cell>
          <cell r="C566">
            <v>0.25640000000000002</v>
          </cell>
          <cell r="H566" t="str">
            <v>TOTAL COSTO INDIRECTO</v>
          </cell>
          <cell r="I566">
            <v>7559.6976000000004</v>
          </cell>
        </row>
        <row r="567">
          <cell r="A567" t="str">
            <v xml:space="preserve">VALOR TOTAL ACTIVIDAD </v>
          </cell>
          <cell r="I567">
            <v>37043.6976</v>
          </cell>
        </row>
        <row r="568">
          <cell r="A568" t="str">
            <v xml:space="preserve">VALOR RECURSOS NECESARIOS PARA LA EJECUCIÓN DE LA ACTIVIDAD </v>
          </cell>
          <cell r="I568">
            <v>105574.53816</v>
          </cell>
        </row>
        <row r="569">
          <cell r="A56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72">
          <cell r="B572" t="str">
            <v>Firma:</v>
          </cell>
        </row>
        <row r="573">
          <cell r="B573" t="str">
            <v xml:space="preserve">Nombre: </v>
          </cell>
        </row>
        <row r="574">
          <cell r="B574" t="str">
            <v>REPRESENTATE LEGAL Ó DIRECTOR DE CONSULTORIA</v>
          </cell>
        </row>
        <row r="576">
          <cell r="A576" t="str">
            <v>C. OBSERVACIONES INTERVENTORIA (Campo de obligatorio diligenciamiento)</v>
          </cell>
        </row>
        <row r="582">
          <cell r="B582" t="str">
            <v>Firma:</v>
          </cell>
        </row>
        <row r="583">
          <cell r="B583" t="str">
            <v xml:space="preserve">Nombre: </v>
          </cell>
          <cell r="J583" t="str">
            <v>Original  - FONADE</v>
          </cell>
        </row>
        <row r="584">
          <cell r="B584" t="str">
            <v>REPRESENTANTE LEGAL Ó DIRECTOR DE INTERVENTORÍA</v>
          </cell>
          <cell r="J584" t="str">
            <v>Copias: Contratista, Interventor</v>
          </cell>
        </row>
        <row r="585">
          <cell r="A585" t="str">
            <v>Item</v>
          </cell>
          <cell r="B585" t="str">
            <v>Descripción</v>
          </cell>
          <cell r="G585" t="str">
            <v>Unidad</v>
          </cell>
          <cell r="I585" t="str">
            <v>Cantidad</v>
          </cell>
        </row>
        <row r="586">
          <cell r="A586" t="str">
            <v>05.01.09</v>
          </cell>
          <cell r="B586" t="str">
            <v>Media caña en granito fundido y pulido e.=1,5 cm a.=10 h.=10 cm, sobre asiento en mortero 1:3 e.=3 cm. Incluye elemento de dilatación transversal curva cada 1,00 m y dilatación longitudinal</v>
          </cell>
          <cell r="G586" t="str">
            <v>M</v>
          </cell>
          <cell r="I586">
            <v>87.4</v>
          </cell>
          <cell r="K586">
            <v>29484</v>
          </cell>
        </row>
        <row r="588">
          <cell r="A588" t="str">
            <v>1.  Equipo</v>
          </cell>
        </row>
        <row r="589">
          <cell r="A589" t="str">
            <v>Codigo</v>
          </cell>
          <cell r="B589" t="str">
            <v>Descripción</v>
          </cell>
          <cell r="C589" t="str">
            <v>Marca</v>
          </cell>
          <cell r="D589" t="str">
            <v>Unidad</v>
          </cell>
          <cell r="E589" t="str">
            <v>Tarifa</v>
          </cell>
          <cell r="G589" t="str">
            <v>Rendimiento</v>
          </cell>
          <cell r="I589" t="str">
            <v>Vr. Unitario</v>
          </cell>
        </row>
        <row r="591">
          <cell r="A591" t="str">
            <v>EH-33</v>
          </cell>
          <cell r="B591" t="str">
            <v xml:space="preserve">HERRAMIENTA MENOR 5 %  DE LA MANO OBRA </v>
          </cell>
          <cell r="D591" t="str">
            <v xml:space="preserve">Global </v>
          </cell>
          <cell r="E591">
            <v>222</v>
          </cell>
          <cell r="G591">
            <v>1</v>
          </cell>
          <cell r="I591">
            <v>222</v>
          </cell>
        </row>
        <row r="592">
          <cell r="A592" t="str">
            <v>SUBTOTAL</v>
          </cell>
          <cell r="I592">
            <v>222</v>
          </cell>
        </row>
        <row r="594">
          <cell r="A594" t="str">
            <v>2.  Materiales</v>
          </cell>
        </row>
        <row r="595">
          <cell r="A595" t="str">
            <v>Codigo</v>
          </cell>
          <cell r="B595" t="str">
            <v>Descripción</v>
          </cell>
          <cell r="D595" t="str">
            <v>Unidad</v>
          </cell>
          <cell r="E595" t="str">
            <v>Rendimiento</v>
          </cell>
          <cell r="F595" t="str">
            <v>Precio Unitario</v>
          </cell>
          <cell r="I595" t="str">
            <v>Vr Unitario</v>
          </cell>
        </row>
        <row r="597">
          <cell r="A597" t="str">
            <v>E72</v>
          </cell>
          <cell r="B597" t="str">
            <v>DILATACIÓN EN BRONCE</v>
          </cell>
          <cell r="D597" t="str">
            <v>ml</v>
          </cell>
          <cell r="E597">
            <v>2.1</v>
          </cell>
          <cell r="F597">
            <v>7800</v>
          </cell>
          <cell r="I597">
            <v>16380</v>
          </cell>
        </row>
        <row r="598">
          <cell r="A598" t="str">
            <v>AA15</v>
          </cell>
          <cell r="B598" t="str">
            <v>GRANITO BLANCO HUILA  Nº 1,2 y 3 (25 kg)</v>
          </cell>
          <cell r="D598" t="str">
            <v>bt</v>
          </cell>
          <cell r="E598">
            <v>0.5</v>
          </cell>
          <cell r="F598">
            <v>12100</v>
          </cell>
          <cell r="I598">
            <v>6050</v>
          </cell>
        </row>
        <row r="599">
          <cell r="A599" t="str">
            <v>O01</v>
          </cell>
          <cell r="B599" t="str">
            <v>CEMENTO BLANCO</v>
          </cell>
          <cell r="D599" t="str">
            <v>kg</v>
          </cell>
          <cell r="E599">
            <v>0.6</v>
          </cell>
          <cell r="F599">
            <v>1500</v>
          </cell>
          <cell r="I599">
            <v>900</v>
          </cell>
        </row>
        <row r="600">
          <cell r="A600" t="str">
            <v>A21</v>
          </cell>
          <cell r="B600" t="str">
            <v>PULIDA Y DESTRONCADA, INCLUYE LIJAS Y SELLADOR</v>
          </cell>
          <cell r="D600" t="str">
            <v>M²</v>
          </cell>
          <cell r="E600">
            <v>0.25</v>
          </cell>
          <cell r="F600">
            <v>4200</v>
          </cell>
          <cell r="I600">
            <v>1050</v>
          </cell>
        </row>
        <row r="614">
          <cell r="A614" t="str">
            <v>SUBTOTAL</v>
          </cell>
          <cell r="I614">
            <v>24380</v>
          </cell>
        </row>
        <row r="616">
          <cell r="A616" t="str">
            <v>3. Transportes</v>
          </cell>
        </row>
        <row r="617">
          <cell r="A617" t="str">
            <v>Codigo</v>
          </cell>
          <cell r="B617" t="str">
            <v xml:space="preserve">Descripcion </v>
          </cell>
          <cell r="C617" t="str">
            <v>Vol. o Peso</v>
          </cell>
          <cell r="D617" t="str">
            <v>Unidad</v>
          </cell>
          <cell r="E617" t="str">
            <v>Distancia</v>
          </cell>
          <cell r="G617" t="str">
            <v>Tarifa</v>
          </cell>
          <cell r="I617" t="str">
            <v>Vr. Unitario</v>
          </cell>
        </row>
        <row r="619">
          <cell r="A619" t="str">
            <v>EH-44</v>
          </cell>
          <cell r="B619" t="str">
            <v>TRANSPORTE DE MATERIALES O EQUIPO</v>
          </cell>
          <cell r="D619" t="str">
            <v>Viaje</v>
          </cell>
          <cell r="E619">
            <v>0.01</v>
          </cell>
          <cell r="G619">
            <v>45000</v>
          </cell>
          <cell r="I619">
            <v>450</v>
          </cell>
        </row>
        <row r="621">
          <cell r="A621" t="str">
            <v>SUBTOTAL</v>
          </cell>
          <cell r="I621">
            <v>450</v>
          </cell>
        </row>
        <row r="623">
          <cell r="A623" t="str">
            <v>4. Mano de Obra</v>
          </cell>
        </row>
        <row r="624">
          <cell r="A624" t="str">
            <v>Codigo</v>
          </cell>
          <cell r="B624" t="str">
            <v>Trabajador</v>
          </cell>
          <cell r="C624" t="str">
            <v>Jornal</v>
          </cell>
          <cell r="D624" t="str">
            <v>Prestac.</v>
          </cell>
          <cell r="E624" t="str">
            <v>Jornal Total</v>
          </cell>
          <cell r="F624" t="str">
            <v>Rendimiento</v>
          </cell>
          <cell r="I624" t="str">
            <v>Vr. Unitario</v>
          </cell>
        </row>
        <row r="626">
          <cell r="A626" t="str">
            <v>MO-01</v>
          </cell>
          <cell r="B626" t="str">
            <v>CUADRILLA AB  ALBAÑIL (1 OFICIAL + 1 AYUDANTE)</v>
          </cell>
          <cell r="C626" t="str">
            <v>hc</v>
          </cell>
          <cell r="D626">
            <v>0.57999999999999996</v>
          </cell>
          <cell r="E626">
            <v>9350</v>
          </cell>
          <cell r="F626">
            <v>0.3</v>
          </cell>
          <cell r="I626">
            <v>4432</v>
          </cell>
        </row>
        <row r="629">
          <cell r="A629" t="str">
            <v>SUBTOTAL</v>
          </cell>
          <cell r="I629">
            <v>4432</v>
          </cell>
        </row>
        <row r="630">
          <cell r="A630" t="str">
            <v>TOTAL COSTO DIRECTO</v>
          </cell>
          <cell r="I630">
            <v>29484</v>
          </cell>
        </row>
        <row r="631">
          <cell r="A631" t="str">
            <v>AIU CONTRACTUAL</v>
          </cell>
          <cell r="C631">
            <v>0.25640000000000002</v>
          </cell>
          <cell r="H631" t="str">
            <v>TOTAL COSTO INDIRECTO</v>
          </cell>
          <cell r="I631">
            <v>7559.6976000000004</v>
          </cell>
        </row>
        <row r="632">
          <cell r="A632" t="str">
            <v xml:space="preserve">VALOR TOTAL ACTIVIDAD </v>
          </cell>
          <cell r="I632">
            <v>37043.6976</v>
          </cell>
        </row>
        <row r="633">
          <cell r="A633" t="str">
            <v xml:space="preserve">VALOR RECURSOS NECESARIOS PARA LA EJECUCIÓN DE LA ACTIVIDAD </v>
          </cell>
          <cell r="I633">
            <v>3237619.1702400004</v>
          </cell>
        </row>
        <row r="634">
          <cell r="A63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37">
          <cell r="B637" t="str">
            <v>Firma:</v>
          </cell>
        </row>
        <row r="638">
          <cell r="B638" t="str">
            <v xml:space="preserve">Nombre: </v>
          </cell>
        </row>
        <row r="639">
          <cell r="B639" t="str">
            <v>REPRESENTATE LEGAL Ó DIRECTOR DE CONSULTORIA</v>
          </cell>
        </row>
        <row r="641">
          <cell r="A641" t="str">
            <v>C. OBSERVACIONES INTERVENTORIA (Campo de obligatorio diligenciamiento)</v>
          </cell>
        </row>
        <row r="647">
          <cell r="B647" t="str">
            <v>Firma:</v>
          </cell>
        </row>
        <row r="648">
          <cell r="B648" t="str">
            <v xml:space="preserve">Nombre: </v>
          </cell>
          <cell r="J648" t="str">
            <v>Original  - FONADE</v>
          </cell>
        </row>
        <row r="649">
          <cell r="B649" t="str">
            <v>REPRESENTANTE LEGAL Ó DIRECTOR DE INTERVENTORÍA</v>
          </cell>
          <cell r="J649" t="str">
            <v>Copias: Contratista, Interventor</v>
          </cell>
        </row>
        <row r="650">
          <cell r="A650" t="str">
            <v>Item</v>
          </cell>
          <cell r="B650" t="str">
            <v>Descripción</v>
          </cell>
          <cell r="G650" t="str">
            <v>Unidad</v>
          </cell>
          <cell r="I650" t="str">
            <v>Cantidad</v>
          </cell>
        </row>
        <row r="651">
          <cell r="A651" t="str">
            <v>06.01.03</v>
          </cell>
          <cell r="B651" t="str">
            <v>Acabado de piso flotante con listón macizo de madera natural Amarillo M.H. inmunizado sellado y lacado, aparejado de los listones según diseño, sobre espuma de polietileno recubierta e.=2,0mm tipo Superlon reforzado de POLYLON o equivalente de igual calidad o superior. Incluye suministro, instalación, aislante en espuma de polietileno, pegante entre juntas, encerado y pulido. Para Tarima</v>
          </cell>
          <cell r="G651" t="str">
            <v>M</v>
          </cell>
          <cell r="I651">
            <v>71.05</v>
          </cell>
        </row>
        <row r="653">
          <cell r="A653" t="str">
            <v>1.  Equipo</v>
          </cell>
        </row>
        <row r="654">
          <cell r="A654" t="str">
            <v>Codigo</v>
          </cell>
          <cell r="B654" t="str">
            <v>Descripción</v>
          </cell>
          <cell r="C654" t="str">
            <v>Marca</v>
          </cell>
          <cell r="D654" t="str">
            <v>Unidad</v>
          </cell>
          <cell r="E654" t="str">
            <v>Tarifa</v>
          </cell>
          <cell r="G654" t="str">
            <v>Rendimiento</v>
          </cell>
          <cell r="I654" t="str">
            <v>Vr. Unitario</v>
          </cell>
        </row>
        <row r="656">
          <cell r="A656" t="str">
            <v>EH-33</v>
          </cell>
          <cell r="B656" t="str">
            <v xml:space="preserve">HERRAMIENTA MENOR 5 %  DE LA MANO OBRA </v>
          </cell>
          <cell r="D656" t="str">
            <v xml:space="preserve">Global </v>
          </cell>
          <cell r="E656">
            <v>222</v>
          </cell>
          <cell r="G656">
            <v>1</v>
          </cell>
          <cell r="I656">
            <v>222</v>
          </cell>
        </row>
        <row r="657">
          <cell r="A657" t="str">
            <v>SUBTOTAL</v>
          </cell>
          <cell r="I657">
            <v>222</v>
          </cell>
        </row>
        <row r="659">
          <cell r="A659" t="str">
            <v>2.  Materiales</v>
          </cell>
        </row>
        <row r="660">
          <cell r="A660" t="str">
            <v>Codigo</v>
          </cell>
          <cell r="B660" t="str">
            <v>Descripción</v>
          </cell>
          <cell r="D660" t="str">
            <v>Unidad</v>
          </cell>
          <cell r="E660" t="str">
            <v>Rendimiento</v>
          </cell>
          <cell r="F660" t="str">
            <v>Precio Unitario</v>
          </cell>
          <cell r="I660" t="str">
            <v>Vr Unitario</v>
          </cell>
        </row>
        <row r="662">
          <cell r="A662" t="str">
            <v>E72</v>
          </cell>
          <cell r="B662" t="str">
            <v>DILATACIÓN EN BRONCE</v>
          </cell>
          <cell r="D662" t="str">
            <v>ml</v>
          </cell>
          <cell r="E662">
            <v>2.1</v>
          </cell>
          <cell r="F662">
            <v>7800</v>
          </cell>
          <cell r="I662">
            <v>16380</v>
          </cell>
        </row>
        <row r="663">
          <cell r="A663" t="str">
            <v>AA15</v>
          </cell>
          <cell r="B663" t="str">
            <v>GRANITO BLANCO HUILA  Nº 1,2 y 3 (25 kg)</v>
          </cell>
          <cell r="D663" t="str">
            <v>bt</v>
          </cell>
          <cell r="E663">
            <v>0.5</v>
          </cell>
          <cell r="F663">
            <v>12100</v>
          </cell>
          <cell r="I663">
            <v>6050</v>
          </cell>
        </row>
        <row r="664">
          <cell r="A664" t="str">
            <v>O01</v>
          </cell>
          <cell r="B664" t="str">
            <v>CEMENTO BLANCO</v>
          </cell>
          <cell r="D664" t="str">
            <v>kg</v>
          </cell>
          <cell r="E664">
            <v>0.6</v>
          </cell>
          <cell r="F664">
            <v>1500</v>
          </cell>
          <cell r="I664">
            <v>900</v>
          </cell>
        </row>
        <row r="665">
          <cell r="A665" t="str">
            <v>A21</v>
          </cell>
          <cell r="B665" t="str">
            <v>PULIDA Y DESTRONCADA, INCLUYE LIJAS Y SELLADOR</v>
          </cell>
          <cell r="D665" t="str">
            <v>M²</v>
          </cell>
          <cell r="E665">
            <v>0.25</v>
          </cell>
          <cell r="F665">
            <v>4200</v>
          </cell>
          <cell r="I665">
            <v>1050</v>
          </cell>
        </row>
        <row r="679">
          <cell r="A679" t="str">
            <v>SUBTOTAL</v>
          </cell>
          <cell r="I679">
            <v>24380</v>
          </cell>
        </row>
        <row r="681">
          <cell r="A681" t="str">
            <v>3. Transportes</v>
          </cell>
        </row>
        <row r="682">
          <cell r="A682" t="str">
            <v>Codigo</v>
          </cell>
          <cell r="B682" t="str">
            <v xml:space="preserve">Descripcion </v>
          </cell>
          <cell r="C682" t="str">
            <v>Vol. o Peso</v>
          </cell>
          <cell r="D682" t="str">
            <v>Unidad</v>
          </cell>
          <cell r="E682" t="str">
            <v>Distancia</v>
          </cell>
          <cell r="G682" t="str">
            <v>Tarifa</v>
          </cell>
          <cell r="I682" t="str">
            <v>Vr. Unitario</v>
          </cell>
        </row>
        <row r="684">
          <cell r="A684" t="str">
            <v>EH-44</v>
          </cell>
          <cell r="B684" t="str">
            <v>TRANSPORTE DE MATERIALES O EQUIPO</v>
          </cell>
          <cell r="D684" t="str">
            <v>Viaje</v>
          </cell>
          <cell r="E684">
            <v>0.01</v>
          </cell>
          <cell r="G684">
            <v>45000</v>
          </cell>
          <cell r="I684">
            <v>450</v>
          </cell>
        </row>
        <row r="686">
          <cell r="A686" t="str">
            <v>SUBTOTAL</v>
          </cell>
          <cell r="I686">
            <v>450</v>
          </cell>
        </row>
        <row r="688">
          <cell r="A688" t="str">
            <v>4. Mano de Obra</v>
          </cell>
        </row>
        <row r="689">
          <cell r="A689" t="str">
            <v>Codigo</v>
          </cell>
          <cell r="B689" t="str">
            <v>Trabajador</v>
          </cell>
          <cell r="C689" t="str">
            <v>Jornal</v>
          </cell>
          <cell r="D689" t="str">
            <v>Prestac.</v>
          </cell>
          <cell r="E689" t="str">
            <v>Jornal Total</v>
          </cell>
          <cell r="F689" t="str">
            <v>Rendimiento</v>
          </cell>
          <cell r="I689" t="str">
            <v>Vr. Unitario</v>
          </cell>
        </row>
        <row r="691">
          <cell r="A691" t="str">
            <v>MO-01</v>
          </cell>
          <cell r="B691" t="str">
            <v>CUADRILLA AB  ALBAÑIL (1 OFICIAL + 1 AYUDANTE)</v>
          </cell>
          <cell r="C691" t="str">
            <v>hc</v>
          </cell>
          <cell r="D691">
            <v>0.57999999999999996</v>
          </cell>
          <cell r="E691">
            <v>9350</v>
          </cell>
          <cell r="F691">
            <v>0.3</v>
          </cell>
          <cell r="I691">
            <v>4432</v>
          </cell>
        </row>
        <row r="694">
          <cell r="A694" t="str">
            <v>SUBTOTAL</v>
          </cell>
          <cell r="I694">
            <v>4432</v>
          </cell>
        </row>
        <row r="695">
          <cell r="A695" t="str">
            <v>TOTAL COSTO DIRECTO</v>
          </cell>
          <cell r="I695">
            <v>29484</v>
          </cell>
        </row>
        <row r="696">
          <cell r="A696" t="str">
            <v>AIU CONTRACTUAL</v>
          </cell>
          <cell r="C696">
            <v>0.25640000000000002</v>
          </cell>
          <cell r="H696" t="str">
            <v>TOTAL COSTO INDIRECTO</v>
          </cell>
          <cell r="I696">
            <v>7559.6976000000004</v>
          </cell>
        </row>
        <row r="697">
          <cell r="A697" t="str">
            <v xml:space="preserve">VALOR TOTAL ACTIVIDAD </v>
          </cell>
          <cell r="I697">
            <v>37043.6976</v>
          </cell>
        </row>
        <row r="698">
          <cell r="A698" t="str">
            <v xml:space="preserve">VALOR RECURSOS NECESARIOS PARA LA EJECUCIÓN DE LA ACTIVIDAD </v>
          </cell>
          <cell r="I698">
            <v>2631954.7144800001</v>
          </cell>
        </row>
        <row r="699">
          <cell r="A69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02">
          <cell r="B702" t="str">
            <v>Firma:</v>
          </cell>
        </row>
        <row r="703">
          <cell r="B703" t="str">
            <v xml:space="preserve">Nombre: </v>
          </cell>
        </row>
        <row r="704">
          <cell r="B704" t="str">
            <v>REPRESENTATE LEGAL Ó DIRECTOR DE CONSULTORIA</v>
          </cell>
        </row>
        <row r="706">
          <cell r="A706" t="str">
            <v>C. OBSERVACIONES INTERVENTORIA (Campo de obligatorio diligenciamiento)</v>
          </cell>
        </row>
        <row r="712">
          <cell r="B712" t="str">
            <v>Firma:</v>
          </cell>
        </row>
        <row r="713">
          <cell r="B713" t="str">
            <v xml:space="preserve">Nombre: </v>
          </cell>
        </row>
        <row r="714">
          <cell r="B714" t="str">
            <v>REPRESENTANTE LEGAL Ó DIRECTOR DE INTERVENTORÍA</v>
          </cell>
          <cell r="J714" t="str">
            <v>Original  - FONADE</v>
          </cell>
        </row>
        <row r="715">
          <cell r="J715" t="str">
            <v>Copias: Contratista, Interventor</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ow r="1">
          <cell r="A1" t="str">
            <v xml:space="preserve">Codigo </v>
          </cell>
        </row>
      </sheetData>
      <sheetData sheetId="20">
        <row r="1">
          <cell r="A1" t="str">
            <v xml:space="preserve">Codigo </v>
          </cell>
        </row>
      </sheetData>
      <sheetData sheetId="21">
        <row r="35">
          <cell r="A35" t="str">
            <v>MO-01</v>
          </cell>
        </row>
      </sheetData>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M.Med"/>
      <sheetName val="AIU"/>
      <sheetName val="Presup_Vestier"/>
      <sheetName val="1_Preliminares"/>
      <sheetName val="3_Cimentación_Est.Met"/>
      <sheetName val="5_Mamp"/>
      <sheetName val="6_Apus_Electr"/>
      <sheetName val="7_Pisos"/>
      <sheetName val="8_Cub_CM"/>
      <sheetName val="9_CMETALICA"/>
      <sheetName val="10_HS"/>
      <sheetName val="11_Enchapes"/>
      <sheetName val="12_Aparato"/>
      <sheetName val="13_PINTURA"/>
      <sheetName val="Insumos"/>
      <sheetName val="Equipo_Trans "/>
      <sheetName val="M.Obra"/>
    </sheetNames>
    <sheetDataSet>
      <sheetData sheetId="0" refreshError="1"/>
      <sheetData sheetId="1" refreshError="1"/>
      <sheetData sheetId="2" refreshError="1"/>
      <sheetData sheetId="3" refreshError="1">
        <row r="7">
          <cell r="F7">
            <v>2015</v>
          </cell>
        </row>
        <row r="10">
          <cell r="B10" t="str">
            <v>A</v>
          </cell>
          <cell r="C10" t="str">
            <v>VESTIER CLIMA FRIO  Z.ALTA SUELOS  [AB]</v>
          </cell>
          <cell r="H10" t="e">
            <v>#N/A</v>
          </cell>
        </row>
        <row r="11">
          <cell r="B11" t="str">
            <v>01.</v>
          </cell>
          <cell r="C11" t="str">
            <v>PRELIMINARES</v>
          </cell>
          <cell r="H11">
            <v>0</v>
          </cell>
        </row>
        <row r="12">
          <cell r="B12" t="str">
            <v>01.01</v>
          </cell>
          <cell r="C12" t="str">
            <v>ACTIVIDADES PRELIMINARES</v>
          </cell>
        </row>
        <row r="13">
          <cell r="B13" t="str">
            <v>01.01.01</v>
          </cell>
          <cell r="C13" t="str">
            <v>Campamento provisional 70 m2. Incluye excavaciones, rellenos, concretos, aparatos sanitarios,eléctricos, y todos los demás elementos para su correcto funcionamiento.</v>
          </cell>
          <cell r="D13" t="str">
            <v>Un</v>
          </cell>
          <cell r="E13">
            <v>1</v>
          </cell>
          <cell r="F13">
            <v>0</v>
          </cell>
          <cell r="G13">
            <v>0</v>
          </cell>
        </row>
        <row r="14">
          <cell r="B14" t="str">
            <v>01.01.02</v>
          </cell>
          <cell r="C14" t="str">
            <v>Cerramiento provisional en repisas de madera 5x10cm (distanciadas cada 1.20m) y lona verde h.=2,00 m. Incluye dados de concreto,varas de clavo y puertas.</v>
          </cell>
          <cell r="D14" t="str">
            <v>M</v>
          </cell>
          <cell r="E14">
            <v>49.7</v>
          </cell>
          <cell r="F14">
            <v>0</v>
          </cell>
          <cell r="G14">
            <v>0</v>
          </cell>
        </row>
        <row r="15">
          <cell r="B15" t="str">
            <v>01.01.03</v>
          </cell>
          <cell r="C15" t="str">
            <v xml:space="preserve">Localización y replanteo Topográfico por metro cuadrado de área construida (Área con ejecución de obra civil en placa) </v>
          </cell>
          <cell r="D15" t="str">
            <v>M²</v>
          </cell>
          <cell r="E15">
            <v>142.785</v>
          </cell>
          <cell r="F15">
            <v>0</v>
          </cell>
          <cell r="G15">
            <v>0</v>
          </cell>
        </row>
        <row r="16">
          <cell r="B16" t="str">
            <v>01.01.04</v>
          </cell>
          <cell r="C16" t="str">
            <v>Valla informativa metálica de licencia de construcción, cumpliendo con la normatividad vigente, Incluye estructura metalica y concreto de fijación</v>
          </cell>
          <cell r="D16" t="str">
            <v>M²</v>
          </cell>
          <cell r="E16">
            <v>8</v>
          </cell>
          <cell r="F16">
            <v>0</v>
          </cell>
          <cell r="G16">
            <v>0</v>
          </cell>
        </row>
        <row r="17">
          <cell r="B17" t="str">
            <v>02</v>
          </cell>
          <cell r="C17" t="str">
            <v>CIMENTACIÓN</v>
          </cell>
          <cell r="G17" t="str">
            <v xml:space="preserve"> </v>
          </cell>
          <cell r="H17">
            <v>0</v>
          </cell>
        </row>
        <row r="18">
          <cell r="B18" t="str">
            <v>02.01</v>
          </cell>
          <cell r="C18" t="str">
            <v>EXCAVACIONES Y RELLENOS</v>
          </cell>
          <cell r="G18">
            <v>0</v>
          </cell>
        </row>
        <row r="19">
          <cell r="B19" t="str">
            <v>02.01.01</v>
          </cell>
          <cell r="C19" t="str">
            <v>Excavacion manual de material heterogeneo para cimentacion "Descapote,zapatas,vigas,columnas" Incluye cargue y retiro del material excavado a botadero autorizados.</v>
          </cell>
          <cell r="D19" t="str">
            <v>M³</v>
          </cell>
          <cell r="E19">
            <v>195.042</v>
          </cell>
          <cell r="F19">
            <v>0</v>
          </cell>
          <cell r="G19">
            <v>0</v>
          </cell>
        </row>
        <row r="20">
          <cell r="B20" t="str">
            <v>02.01.02</v>
          </cell>
          <cell r="C20" t="str">
            <v>Relleno en base granular B-400 compactado al 95% del protor (suministro e instalación)</v>
          </cell>
          <cell r="D20" t="str">
            <v>M³</v>
          </cell>
          <cell r="E20">
            <v>28.557000000000002</v>
          </cell>
          <cell r="F20">
            <v>0</v>
          </cell>
          <cell r="G20">
            <v>0</v>
          </cell>
        </row>
        <row r="21">
          <cell r="B21" t="str">
            <v>02.02</v>
          </cell>
          <cell r="C21" t="str">
            <v>CONCRETOS DE CIMENTACIÓN</v>
          </cell>
          <cell r="G21">
            <v>0</v>
          </cell>
        </row>
        <row r="22">
          <cell r="B22" t="str">
            <v>02.02.01</v>
          </cell>
          <cell r="C22" t="str">
            <v>Concreto de limpieza de 1500 Psi E:5Cm</v>
          </cell>
          <cell r="D22" t="str">
            <v>M²</v>
          </cell>
          <cell r="E22">
            <v>32</v>
          </cell>
          <cell r="F22">
            <v>0</v>
          </cell>
          <cell r="G22">
            <v>0</v>
          </cell>
        </row>
        <row r="23">
          <cell r="B23" t="str">
            <v>02.02.02</v>
          </cell>
          <cell r="C23" t="str">
            <v>Concreto ciclopeo en Hormigon 14 Mpa 60:40</v>
          </cell>
          <cell r="D23" t="str">
            <v>M³</v>
          </cell>
          <cell r="E23">
            <v>4.5</v>
          </cell>
          <cell r="F23">
            <v>0</v>
          </cell>
          <cell r="G23">
            <v>0</v>
          </cell>
        </row>
        <row r="24">
          <cell r="B24" t="str">
            <v>02.02.03</v>
          </cell>
          <cell r="C24" t="str">
            <v>Zapatas en Hormigón de 24.5 Mpa en gravilla  comun, incluye formaleta donde se requiera</v>
          </cell>
          <cell r="D24" t="str">
            <v>M³</v>
          </cell>
          <cell r="E24">
            <v>4.05</v>
          </cell>
          <cell r="F24">
            <v>0</v>
          </cell>
          <cell r="G24">
            <v>0</v>
          </cell>
        </row>
        <row r="25">
          <cell r="B25" t="str">
            <v>02.02.04</v>
          </cell>
          <cell r="C25" t="str">
            <v>Vigas de cimentación en Hormigón de 24.5 Mpa, incluye formaleta donde se requiera</v>
          </cell>
          <cell r="D25" t="str">
            <v>M³</v>
          </cell>
          <cell r="E25">
            <v>4.3600000000000003</v>
          </cell>
          <cell r="F25">
            <v>0</v>
          </cell>
          <cell r="G25">
            <v>0</v>
          </cell>
        </row>
        <row r="26">
          <cell r="B26" t="str">
            <v>02.03</v>
          </cell>
          <cell r="C26" t="str">
            <v xml:space="preserve">ACERO DE REFUERZO </v>
          </cell>
          <cell r="G26">
            <v>0</v>
          </cell>
        </row>
        <row r="27">
          <cell r="B27" t="str">
            <v>02.03.01</v>
          </cell>
          <cell r="C27" t="str">
            <v>Acero 60.000 PSI para cimentacion ( Incluye alambre negro,figuración y trasiego)</v>
          </cell>
          <cell r="D27" t="str">
            <v>Kg</v>
          </cell>
          <cell r="E27">
            <v>710.92</v>
          </cell>
          <cell r="F27">
            <v>0</v>
          </cell>
          <cell r="G27">
            <v>0</v>
          </cell>
        </row>
        <row r="28">
          <cell r="B28" t="str">
            <v>02.03.02</v>
          </cell>
          <cell r="C28" t="str">
            <v>Malla electrosoldada M-188  Φ 6.00 mm c/.15m en ambos sentidos (incluye alambre negro, colocación y traslapo).</v>
          </cell>
          <cell r="D28" t="str">
            <v>Kg</v>
          </cell>
          <cell r="E28">
            <v>237</v>
          </cell>
          <cell r="F28">
            <v>0</v>
          </cell>
          <cell r="G28">
            <v>0</v>
          </cell>
        </row>
        <row r="29">
          <cell r="B29" t="str">
            <v>02.03.03</v>
          </cell>
          <cell r="C29" t="str">
            <v>Acero 60.000 PSI para estructura  (Incluye alambre negro,figuración y trasiego)</v>
          </cell>
          <cell r="D29" t="str">
            <v>Kg</v>
          </cell>
          <cell r="E29">
            <v>2112.2400000000002</v>
          </cell>
          <cell r="F29">
            <v>0</v>
          </cell>
          <cell r="G29">
            <v>0</v>
          </cell>
        </row>
        <row r="30">
          <cell r="B30" t="str">
            <v>03</v>
          </cell>
          <cell r="C30" t="str">
            <v>ESTRUCTURAS EN CONCRETO Y METÁLICAS</v>
          </cell>
          <cell r="H30">
            <v>0</v>
          </cell>
        </row>
        <row r="31">
          <cell r="B31" t="str">
            <v>03.01</v>
          </cell>
          <cell r="C31" t="str">
            <v>ELEMENTOS VERTICALES  Y HORIZONTALES</v>
          </cell>
        </row>
        <row r="32">
          <cell r="B32" t="str">
            <v>03.01.01</v>
          </cell>
          <cell r="C32" t="str">
            <v>Columnas en hormigon 28 Mpa de secciones variables a la vista, Incluye boceles</v>
          </cell>
          <cell r="D32" t="str">
            <v>M³</v>
          </cell>
          <cell r="E32">
            <v>5.2</v>
          </cell>
          <cell r="F32">
            <v>0</v>
          </cell>
          <cell r="G32">
            <v>0</v>
          </cell>
        </row>
        <row r="33">
          <cell r="B33" t="str">
            <v>03.01.02</v>
          </cell>
          <cell r="C33" t="str">
            <v>Vigas Areas en Hormigón de 21 Mpa a la vista, Incluye boceles</v>
          </cell>
          <cell r="D33" t="str">
            <v>M³</v>
          </cell>
          <cell r="E33">
            <v>8.83</v>
          </cell>
          <cell r="F33">
            <v>0</v>
          </cell>
          <cell r="G33">
            <v>0</v>
          </cell>
        </row>
        <row r="34">
          <cell r="B34" t="str">
            <v>03.02</v>
          </cell>
          <cell r="C34" t="str">
            <v>PLACAS Y LOSAS DE ENTREPISO</v>
          </cell>
        </row>
        <row r="35">
          <cell r="B35" t="str">
            <v>03.02.01</v>
          </cell>
          <cell r="C35" t="str">
            <v xml:space="preserve">Placa de contrapiso de E:10 cm en hormigon 21 Mpa en sistema constructivo en junta perdida. Incluye esmaltada </v>
          </cell>
          <cell r="D35" t="str">
            <v>M²</v>
          </cell>
          <cell r="E35">
            <v>43.19</v>
          </cell>
          <cell r="F35">
            <v>0</v>
          </cell>
          <cell r="G35">
            <v>0</v>
          </cell>
        </row>
        <row r="36">
          <cell r="B36" t="str">
            <v>03.02.02</v>
          </cell>
          <cell r="C36" t="str">
            <v>Poliestileno expandido para juntas de 10 mm "Placa y columnas o elementos estructurales"</v>
          </cell>
          <cell r="D36" t="str">
            <v>M</v>
          </cell>
          <cell r="E36">
            <v>14.4</v>
          </cell>
          <cell r="F36">
            <v>0</v>
          </cell>
          <cell r="G36">
            <v>0</v>
          </cell>
        </row>
        <row r="37">
          <cell r="B37" t="str">
            <v>03.02.03</v>
          </cell>
          <cell r="C37" t="str">
            <v>Placa en hormigón de 21 Mpa, maciza de E:15cm, para tanques</v>
          </cell>
          <cell r="D37" t="str">
            <v>M²</v>
          </cell>
          <cell r="E37">
            <v>9.6999999999999993</v>
          </cell>
          <cell r="F37">
            <v>0</v>
          </cell>
          <cell r="G37">
            <v>0</v>
          </cell>
        </row>
        <row r="38">
          <cell r="B38" t="str">
            <v>03.03</v>
          </cell>
          <cell r="C38" t="str">
            <v>ESTRUCTURAS METÁLICAS</v>
          </cell>
        </row>
        <row r="39">
          <cell r="B39" t="str">
            <v>03.03.01</v>
          </cell>
          <cell r="C39" t="str">
            <v xml:space="preserve">Correas PHR-C-254x67-1.5PHR C 160x60x1.2mm, ASTM A 1011 ‐ Grado 50, seccion en cajon, incluye soldadura, pulida de uniones. 2 manos de anticorrosivo y todos los elementos de seguridad industrial para trabajos en altura </v>
          </cell>
          <cell r="D39" t="str">
            <v>Kg</v>
          </cell>
          <cell r="E39">
            <v>378.72</v>
          </cell>
          <cell r="F39">
            <v>0</v>
          </cell>
          <cell r="G39">
            <v>0</v>
          </cell>
        </row>
        <row r="40">
          <cell r="B40" t="str">
            <v>03.03.03</v>
          </cell>
          <cell r="C40" t="str">
            <v xml:space="preserve">Varilla para tensor, φ= 3/8,  incluye soldadura, pulida de juntas y 2 manos de anticorrosivo y todos los elementos de seguridad industrial para trabajos en altura </v>
          </cell>
          <cell r="D40" t="str">
            <v>Kg</v>
          </cell>
          <cell r="E40">
            <v>15.8</v>
          </cell>
          <cell r="F40">
            <v>0</v>
          </cell>
          <cell r="G40">
            <v>0</v>
          </cell>
        </row>
        <row r="41">
          <cell r="B41" t="str">
            <v>03.03.04</v>
          </cell>
          <cell r="C41" t="str">
            <v xml:space="preserve">Portacorreas lamina ASTM A36 incluye soldadura, pulida de juntas y 2 manos de anticorrosivo y todos los elementos de seguridad industrial para trabajos en altura </v>
          </cell>
          <cell r="D41" t="str">
            <v>Kg</v>
          </cell>
          <cell r="E41">
            <v>15</v>
          </cell>
          <cell r="F41">
            <v>0</v>
          </cell>
          <cell r="G41">
            <v>0</v>
          </cell>
        </row>
        <row r="42">
          <cell r="B42" t="str">
            <v>03.03.05</v>
          </cell>
          <cell r="C42" t="str">
            <v>Anclaje en perno de 3/8 con resina epoxica.</v>
          </cell>
          <cell r="D42" t="str">
            <v>Un</v>
          </cell>
          <cell r="E42">
            <v>24</v>
          </cell>
          <cell r="F42">
            <v>0</v>
          </cell>
          <cell r="G42">
            <v>0</v>
          </cell>
        </row>
        <row r="43">
          <cell r="B43" t="str">
            <v>03.04</v>
          </cell>
          <cell r="C43" t="str">
            <v>ELEMENTOS NO ESTRUCTURAS</v>
          </cell>
        </row>
        <row r="44">
          <cell r="B44" t="str">
            <v>03.04.01</v>
          </cell>
          <cell r="C44" t="str">
            <v>Dintel 0.10x0.15M en concreto de 3000 PSI a la vista, incluye bordes achaflanados, anclajes, acero y todos los elementos necesarios para su buen funcionamiento.</v>
          </cell>
          <cell r="D44" t="str">
            <v>M</v>
          </cell>
          <cell r="E44">
            <v>5.75</v>
          </cell>
          <cell r="F44">
            <v>0</v>
          </cell>
          <cell r="G44">
            <v>0</v>
          </cell>
        </row>
        <row r="45">
          <cell r="B45" t="str">
            <v>03.04.02</v>
          </cell>
          <cell r="C45" t="str">
            <v>Columnetas y viguetas de confinamiento en hormigon 3000 Psi a la vista, incluye acero, alambre,formaleta y dilatadores en madera</v>
          </cell>
          <cell r="D45" t="str">
            <v>M</v>
          </cell>
          <cell r="E45">
            <v>70</v>
          </cell>
          <cell r="F45">
            <v>0</v>
          </cell>
          <cell r="G45">
            <v>0</v>
          </cell>
        </row>
        <row r="46">
          <cell r="B46" t="str">
            <v>03.04.03</v>
          </cell>
          <cell r="C46" t="str">
            <v>Marco para ventanas en concreto f'c=3000 psi, sección 22x7cm (profundo x espesor), acabado a la vista,bordes achaflanados,incluye refuerzo, anclaje a los muros</v>
          </cell>
          <cell r="D46" t="str">
            <v>M</v>
          </cell>
          <cell r="E46">
            <v>16.82</v>
          </cell>
          <cell r="F46">
            <v>0</v>
          </cell>
          <cell r="G46">
            <v>0</v>
          </cell>
        </row>
        <row r="47">
          <cell r="B47" t="str">
            <v>05</v>
          </cell>
          <cell r="C47" t="str">
            <v>MAMPOSTERIA,PAÑETES Y PREFABRICADOS</v>
          </cell>
          <cell r="H47">
            <v>0</v>
          </cell>
        </row>
        <row r="48">
          <cell r="B48" t="str">
            <v>05.01</v>
          </cell>
          <cell r="C48" t="str">
            <v>MAMPOSTERIA,PAÑETES</v>
          </cell>
          <cell r="G48">
            <v>0</v>
          </cell>
        </row>
        <row r="49">
          <cell r="B49" t="str">
            <v>05.01.01</v>
          </cell>
          <cell r="C49" t="str">
            <v>Muros en bloque hueco No. 5 estriado 33x11,5x23 cm. Incluye mortero de pega impermebilizado.</v>
          </cell>
          <cell r="D49" t="str">
            <v>M²</v>
          </cell>
          <cell r="E49">
            <v>84.744</v>
          </cell>
          <cell r="F49">
            <v>0</v>
          </cell>
          <cell r="G49">
            <v>0</v>
          </cell>
        </row>
        <row r="50">
          <cell r="B50" t="str">
            <v>05.01.02</v>
          </cell>
          <cell r="C50" t="str">
            <v>Muros en bloque hueco No. 5 estriado 33x11,5x23 cm. Incluye mortero de pega impermebilizado.</v>
          </cell>
          <cell r="D50" t="str">
            <v>M</v>
          </cell>
          <cell r="E50">
            <v>9.4160000000000004</v>
          </cell>
          <cell r="F50">
            <v>0</v>
          </cell>
          <cell r="G50">
            <v>0</v>
          </cell>
        </row>
        <row r="51">
          <cell r="B51" t="str">
            <v>05.01.03</v>
          </cell>
          <cell r="C51" t="str">
            <v xml:space="preserve">Muro en ladrillo prensado  a la vista dos caras liviano D: 24.5x12x6 con pega en mortero 1:4 impermeabilizado, Incluye lavada con hidrofugo </v>
          </cell>
          <cell r="D51" t="str">
            <v>M²</v>
          </cell>
          <cell r="E51">
            <v>103.428</v>
          </cell>
          <cell r="F51">
            <v>0</v>
          </cell>
          <cell r="G51">
            <v>0</v>
          </cell>
        </row>
        <row r="52">
          <cell r="B52" t="str">
            <v>05.01.04</v>
          </cell>
          <cell r="C52" t="str">
            <v xml:space="preserve">Muro en ladrillo prensado liviano 24.5x12x6 con pega en mortero 1:4 impermeabilizado, Incluye lavada con hidrofugo </v>
          </cell>
          <cell r="D52" t="str">
            <v>M</v>
          </cell>
          <cell r="E52">
            <v>11.49</v>
          </cell>
          <cell r="F52">
            <v>0</v>
          </cell>
          <cell r="G52">
            <v>0</v>
          </cell>
        </row>
        <row r="53">
          <cell r="B53" t="str">
            <v>05.02</v>
          </cell>
          <cell r="C53" t="str">
            <v>PAÑETES</v>
          </cell>
          <cell r="G53">
            <v>0</v>
          </cell>
        </row>
        <row r="54">
          <cell r="B54" t="str">
            <v>05.02.01</v>
          </cell>
          <cell r="C54" t="str">
            <v>Pañete liso impermeabilizacion 1:4 e: 2,00 cm, incluye filos y dilataciones</v>
          </cell>
          <cell r="D54" t="str">
            <v>M²</v>
          </cell>
          <cell r="E54">
            <v>253.76750000000001</v>
          </cell>
          <cell r="F54">
            <v>0</v>
          </cell>
          <cell r="G54">
            <v>0</v>
          </cell>
        </row>
        <row r="55">
          <cell r="B55" t="str">
            <v>05.02.02</v>
          </cell>
          <cell r="C55" t="str">
            <v>Pañete liso impermeabilizacion 1:4 e: 2,00 cm, incluye filos y dilataciones</v>
          </cell>
          <cell r="D55" t="str">
            <v>M</v>
          </cell>
          <cell r="E55">
            <v>44.782499999999999</v>
          </cell>
          <cell r="F55">
            <v>0</v>
          </cell>
          <cell r="G55">
            <v>0</v>
          </cell>
        </row>
        <row r="56">
          <cell r="B56" t="str">
            <v>06</v>
          </cell>
          <cell r="C56" t="str">
            <v>INSTALACIÓN ELÉCTRICA</v>
          </cell>
          <cell r="H56">
            <v>2564112</v>
          </cell>
        </row>
        <row r="57">
          <cell r="B57" t="str">
            <v>06.01</v>
          </cell>
          <cell r="C57" t="str">
            <v>SALIDAS</v>
          </cell>
        </row>
        <row r="58">
          <cell r="B58" t="str">
            <v>06.01.01</v>
          </cell>
          <cell r="C58" t="str">
            <v>Salida para roseta en tubo conduit EMT de 3/4" y conductores de cobre 2N12AWG THHN. Incluye bombilla de bajo consumo, roseta de porcelana, curvas, terminales, uniones, soportes, cajas y accesorios para completar la salida.</v>
          </cell>
          <cell r="D58" t="str">
            <v>UN</v>
          </cell>
          <cell r="E58">
            <v>4</v>
          </cell>
          <cell r="F58">
            <v>0</v>
          </cell>
          <cell r="G58">
            <v>0</v>
          </cell>
        </row>
        <row r="59">
          <cell r="B59" t="str">
            <v>06.01.02</v>
          </cell>
          <cell r="C59" t="str">
            <v>Salida para aplique en tubo conduit EMT de 3/4" y conductores de cobre 2N12AWG THHN. Incluye bombilla de bajo consumo, roseta de porcelana, curvas, terminales, uniones, soportes, cajas y accesorios para completar la salida.</v>
          </cell>
          <cell r="D59" t="str">
            <v>UN</v>
          </cell>
          <cell r="E59">
            <v>11</v>
          </cell>
          <cell r="F59">
            <v>0</v>
          </cell>
          <cell r="G59">
            <v>0</v>
          </cell>
        </row>
        <row r="60">
          <cell r="B60" t="str">
            <v>06.01.03</v>
          </cell>
          <cell r="C60" t="str">
            <v>Salida para toma monofásica doble con polo a tierra para red normal, en tubo conduit EMT de 3/4" y conductores de cobre 2N12AWG THHN. Incluye toma, curvas, terminales, uniones, soportes, cajas y accesorios para completar la salida.</v>
          </cell>
          <cell r="D60" t="str">
            <v>UN</v>
          </cell>
          <cell r="E60">
            <v>3</v>
          </cell>
          <cell r="F60">
            <v>0</v>
          </cell>
          <cell r="G60">
            <v>0</v>
          </cell>
        </row>
        <row r="61">
          <cell r="B61" t="str">
            <v>06.02</v>
          </cell>
          <cell r="C61" t="str">
            <v>TABLEROS Y PROTECCIONES</v>
          </cell>
        </row>
        <row r="62">
          <cell r="B62" t="str">
            <v>06.02.01</v>
          </cell>
          <cell r="C62" t="str">
            <v>Suministro, montaje y conexión de automático enchufable de 1x20,1x30, 1x40 o 1x50 amperios.</v>
          </cell>
          <cell r="D62" t="str">
            <v>UN</v>
          </cell>
          <cell r="E62">
            <v>4</v>
          </cell>
          <cell r="F62">
            <v>0</v>
          </cell>
          <cell r="G62">
            <v>0</v>
          </cell>
        </row>
        <row r="63">
          <cell r="B63" t="str">
            <v>06.02.02</v>
          </cell>
          <cell r="C63" t="str">
            <v xml:space="preserve">Suministro, montaje y conexión de tablero monofásico de 6 circuitos. </v>
          </cell>
          <cell r="D63" t="str">
            <v>UN</v>
          </cell>
          <cell r="E63">
            <v>1</v>
          </cell>
          <cell r="F63">
            <v>0</v>
          </cell>
          <cell r="G63">
            <v>0</v>
          </cell>
        </row>
        <row r="64">
          <cell r="B64" t="str">
            <v>06.03</v>
          </cell>
          <cell r="C64" t="str">
            <v>ACOMETIDAS Y DUCTOS</v>
          </cell>
        </row>
        <row r="65">
          <cell r="B65" t="str">
            <v>06.03.01</v>
          </cell>
          <cell r="C65" t="str">
            <v>Suministro y tendido de acometida monofásica aérea antifraude en conductores 2No8. Incluye accesorios para completar la actividad.</v>
          </cell>
          <cell r="D65" t="str">
            <v>ML</v>
          </cell>
          <cell r="E65">
            <v>112</v>
          </cell>
          <cell r="F65">
            <v>0</v>
          </cell>
          <cell r="G65">
            <v>0</v>
          </cell>
        </row>
        <row r="66">
          <cell r="B66" t="str">
            <v>06.03.02</v>
          </cell>
          <cell r="C66" t="str">
            <v>Bajante para acometida eléctrica aérea en tubo conduit EMT de 1" de diámetro. Incluye capacete y accesorios.</v>
          </cell>
          <cell r="D66" t="str">
            <v>UN</v>
          </cell>
          <cell r="E66">
            <v>1</v>
          </cell>
          <cell r="F66">
            <v>0</v>
          </cell>
          <cell r="G66">
            <v>0</v>
          </cell>
        </row>
        <row r="67">
          <cell r="B67" t="str">
            <v>06.04</v>
          </cell>
          <cell r="C67" t="str">
            <v>LUMINARIAS</v>
          </cell>
        </row>
        <row r="68">
          <cell r="B68" t="str">
            <v>06.04.01</v>
          </cell>
          <cell r="C68" t="str">
            <v>Suministro, montaje y conexión de luminaria fluorescente de 2x26W. Incluye bombilla y accesorios.</v>
          </cell>
          <cell r="D68" t="str">
            <v>UN</v>
          </cell>
          <cell r="E68">
            <v>11</v>
          </cell>
          <cell r="F68">
            <v>0</v>
          </cell>
          <cell r="G68">
            <v>0</v>
          </cell>
        </row>
        <row r="69">
          <cell r="B69" t="str">
            <v>06.04.02</v>
          </cell>
          <cell r="C69" t="str">
            <v>Suministro, montaje y conexión de aplique de 25W bajo consumo. Incluye bombilla y accesorios.</v>
          </cell>
          <cell r="D69" t="str">
            <v>UN</v>
          </cell>
          <cell r="E69">
            <v>4</v>
          </cell>
          <cell r="F69">
            <v>0</v>
          </cell>
          <cell r="G69">
            <v>0</v>
          </cell>
        </row>
        <row r="70">
          <cell r="B70" t="str">
            <v>06.05</v>
          </cell>
          <cell r="C70" t="str">
            <v>VARIOS</v>
          </cell>
        </row>
        <row r="71">
          <cell r="B71" t="str">
            <v>06.05.01</v>
          </cell>
          <cell r="C71" t="str">
            <v>Trámites ante el operador del servicio para aprobar y conectar el nuevo servicio. Incluye costos por documento para trámite.</v>
          </cell>
          <cell r="D71" t="str">
            <v>GL</v>
          </cell>
          <cell r="E71">
            <v>1</v>
          </cell>
          <cell r="F71">
            <v>1290000</v>
          </cell>
          <cell r="G71">
            <v>1290000</v>
          </cell>
        </row>
        <row r="72">
          <cell r="B72" t="str">
            <v>06.05.02</v>
          </cell>
          <cell r="C72" t="str">
            <v>Inspector delegado RETIE y emisión de certificado de recibo a satisfacción de las instalaciones</v>
          </cell>
          <cell r="D72" t="str">
            <v>GL</v>
          </cell>
          <cell r="E72">
            <v>1</v>
          </cell>
          <cell r="F72">
            <v>1274112</v>
          </cell>
          <cell r="G72">
            <v>1274112</v>
          </cell>
        </row>
        <row r="73">
          <cell r="B73" t="str">
            <v>06.06</v>
          </cell>
          <cell r="C73" t="str">
            <v>SISTEMA DE APANTALLAMIENTO Y PUESTA A TIERRA</v>
          </cell>
          <cell r="G73">
            <v>0</v>
          </cell>
        </row>
        <row r="74">
          <cell r="B74" t="str">
            <v>06.06.01</v>
          </cell>
          <cell r="C74" t="str">
            <v>Suministro e hincada de varilla de cobre de 2.44 metros x 5/8" para aterrizar la infraestructura de apantallamiento y la malla de puesta a tierra.</v>
          </cell>
          <cell r="D74" t="str">
            <v>UN</v>
          </cell>
          <cell r="E74">
            <v>1</v>
          </cell>
          <cell r="F74">
            <v>0</v>
          </cell>
          <cell r="G74">
            <v>0</v>
          </cell>
        </row>
        <row r="75">
          <cell r="B75" t="str">
            <v>06.06.02</v>
          </cell>
          <cell r="C75" t="str">
            <v>Suministro y tendido de cable de cobre No 8 para polo a tierra. Incluye tubo PVC de 3/4".</v>
          </cell>
          <cell r="D75" t="str">
            <v>ML</v>
          </cell>
          <cell r="E75">
            <v>6</v>
          </cell>
          <cell r="F75">
            <v>0</v>
          </cell>
          <cell r="G75">
            <v>0</v>
          </cell>
        </row>
        <row r="76">
          <cell r="B76" t="str">
            <v>06.06.03</v>
          </cell>
          <cell r="C76" t="str">
            <v>Suministro y armado de soldadura tipo cadweld 120 grs para empalmes del sistema de apantallamiento y puestas a tierra. Incluye moldes, encendedor, pinzas y accesorios.</v>
          </cell>
          <cell r="D76" t="str">
            <v>UN</v>
          </cell>
          <cell r="E76">
            <v>1</v>
          </cell>
          <cell r="F76">
            <v>0</v>
          </cell>
          <cell r="G76">
            <v>0</v>
          </cell>
        </row>
        <row r="77">
          <cell r="B77" t="str">
            <v>07</v>
          </cell>
          <cell r="C77" t="str">
            <v>PISOS</v>
          </cell>
          <cell r="H77">
            <v>0</v>
          </cell>
        </row>
        <row r="78">
          <cell r="B78" t="str">
            <v>07.01</v>
          </cell>
          <cell r="C78" t="str">
            <v>BASES PISOS Y AFINADOS</v>
          </cell>
        </row>
        <row r="79">
          <cell r="B79" t="str">
            <v>07.01.01</v>
          </cell>
          <cell r="C79" t="str">
            <v>Piso en Baldosa en grano de mármol vibroprensado 30x30 cm, grano #1. Incluye, boquilla blanca, destronque (#36), 3 pulidas (#60,120,220) y brillo al plomo. Color blanco huila fondo blanco</v>
          </cell>
          <cell r="D79" t="str">
            <v>M²</v>
          </cell>
          <cell r="E79">
            <v>43.19</v>
          </cell>
          <cell r="F79">
            <v>0</v>
          </cell>
          <cell r="G79">
            <v>0</v>
          </cell>
        </row>
        <row r="80">
          <cell r="B80" t="str">
            <v>07.01.02</v>
          </cell>
          <cell r="C80" t="str">
            <v>Alistado de piso en mortero 1:3 E:4,00 Cm, para la instalacion de piso en baldosa</v>
          </cell>
          <cell r="D80" t="str">
            <v>M²</v>
          </cell>
          <cell r="E80">
            <v>43.19</v>
          </cell>
          <cell r="F80">
            <v>0</v>
          </cell>
          <cell r="G80">
            <v>0</v>
          </cell>
        </row>
        <row r="81">
          <cell r="B81" t="str">
            <v>07.01.03</v>
          </cell>
          <cell r="C81" t="str">
            <v xml:space="preserve">Cenefas en tablón cuarto 26 26x6x3,5 a.=26 cm. Incluye mortero de pega 1:3 y  Boquilla </v>
          </cell>
          <cell r="D81" t="str">
            <v>M</v>
          </cell>
          <cell r="E81">
            <v>14.66</v>
          </cell>
          <cell r="F81">
            <v>0</v>
          </cell>
          <cell r="G81">
            <v>0</v>
          </cell>
        </row>
        <row r="82">
          <cell r="B82" t="str">
            <v>07.01.04</v>
          </cell>
          <cell r="C82" t="str">
            <v>Piso en concreto de 3000 Psi escobeado, "Enmarcado en 10 cm (guala), ejecutado durante el fraguado del concreto".</v>
          </cell>
          <cell r="D82" t="str">
            <v>M²</v>
          </cell>
          <cell r="E82">
            <v>35.409999999999997</v>
          </cell>
          <cell r="F82">
            <v>0</v>
          </cell>
          <cell r="G82">
            <v>0</v>
          </cell>
        </row>
        <row r="83">
          <cell r="B83" t="str">
            <v>07.01.05</v>
          </cell>
          <cell r="C83" t="str">
            <v>Bordillo en concreto a.&gt;30&lt;=45 h.&lt;=5 cm f'c=3000 psi, acabado a la vista, formaleta tablero liso aglomerado e.=19mm tipo Formaleta T de TABLEMAC, con bordes achaflanados</v>
          </cell>
          <cell r="D83" t="str">
            <v>M</v>
          </cell>
          <cell r="E83">
            <v>48.09</v>
          </cell>
          <cell r="F83">
            <v>0</v>
          </cell>
          <cell r="G83">
            <v>0</v>
          </cell>
        </row>
        <row r="84">
          <cell r="B84" t="str">
            <v>07.01.06</v>
          </cell>
          <cell r="C84" t="str">
            <v xml:space="preserve">Cañuela semicircular en concreto, R=0,1, B=0,20 m (cañuela IDRD tipo B), incluye refuerzo </v>
          </cell>
          <cell r="D84" t="str">
            <v>M</v>
          </cell>
          <cell r="E84">
            <v>50.49</v>
          </cell>
          <cell r="F84">
            <v>0</v>
          </cell>
          <cell r="G84">
            <v>0</v>
          </cell>
        </row>
        <row r="85">
          <cell r="B85" t="str">
            <v>07.01.08</v>
          </cell>
          <cell r="C85" t="str">
            <v>Media caña en granito fundido y pulido e.=1,5 cm a.=10 h.=10 cm, sobre asiento en mortero 1:3 e.=3 cm. Incluye elemento de dilatación transversal curva cada 1,00 m y dilatación longitudinal</v>
          </cell>
          <cell r="D85" t="str">
            <v>M</v>
          </cell>
          <cell r="E85">
            <v>122.56</v>
          </cell>
          <cell r="F85">
            <v>0</v>
          </cell>
          <cell r="G85">
            <v>0</v>
          </cell>
        </row>
        <row r="86">
          <cell r="B86" t="str">
            <v>07.01.09</v>
          </cell>
          <cell r="C86" t="str">
            <v>Bocapuerta en granito pulido #3 h.=1,5 cm sobre capa de mortero 1:3 h.=3 cm a.&lt;=15 cm,. Incluye dilatación en bronce pulida y cristalizada.</v>
          </cell>
          <cell r="D86" t="str">
            <v>M</v>
          </cell>
          <cell r="E86">
            <v>4.5999999999999996</v>
          </cell>
          <cell r="F86">
            <v>0</v>
          </cell>
          <cell r="G86">
            <v>0</v>
          </cell>
        </row>
        <row r="87">
          <cell r="B87" t="str">
            <v>07.01.10</v>
          </cell>
          <cell r="C87" t="str">
            <v xml:space="preserve">Alistado de piso en mortero 1:3 E:4,00 Cm impermeabilizado, para de cubierta </v>
          </cell>
          <cell r="D87" t="str">
            <v>M²</v>
          </cell>
          <cell r="E87">
            <v>14.040000000000001</v>
          </cell>
          <cell r="F87">
            <v>0</v>
          </cell>
          <cell r="G87">
            <v>0</v>
          </cell>
        </row>
        <row r="88">
          <cell r="B88" t="str">
            <v>08</v>
          </cell>
          <cell r="C88" t="str">
            <v>CUBIERTAS E IMPERMEABILIZACIONES</v>
          </cell>
          <cell r="H88" t="e">
            <v>#N/A</v>
          </cell>
        </row>
        <row r="89">
          <cell r="B89" t="str">
            <v>08.01</v>
          </cell>
          <cell r="C89" t="str">
            <v>CUBIERTAS</v>
          </cell>
        </row>
        <row r="90">
          <cell r="B90" t="str">
            <v>08.01.01</v>
          </cell>
          <cell r="C90" t="str">
            <v xml:space="preserve">Cubierta metálica tipo Sándwich Deck Ref 525C, Cal.26, aislante en poliuretano e.=30 mm, caras vistas pintadas en poliéster horneable, bandeja inferior lisa, fijación con clips invisibles en lámina galvanizada cal.22. Incluye todos los accesorios necesarios para su correcta instalación y funcionamiento, incluye flanching en cinta de sika 15 cm ancho </v>
          </cell>
          <cell r="D90" t="str">
            <v>M²</v>
          </cell>
          <cell r="E90">
            <v>118.981375</v>
          </cell>
          <cell r="F90" t="e">
            <v>#N/A</v>
          </cell>
          <cell r="G90" t="e">
            <v>#N/A</v>
          </cell>
        </row>
        <row r="91">
          <cell r="B91" t="str">
            <v>08.02</v>
          </cell>
          <cell r="C91" t="str">
            <v>ACCESORIOS Y OTROS</v>
          </cell>
        </row>
        <row r="92">
          <cell r="B92" t="str">
            <v>08.02.01</v>
          </cell>
          <cell r="C92" t="str">
            <v>Canal en lámina galvanizada Cal. 20 Desarrollo &gt;100&lt;=150 cm. Incluye soportes y/o anclajes, y pintura was primer, anticorrosivo y pintura en esmalte para intemperie.</v>
          </cell>
          <cell r="D92" t="str">
            <v>M</v>
          </cell>
          <cell r="E92">
            <v>16.7</v>
          </cell>
          <cell r="F92">
            <v>0</v>
          </cell>
          <cell r="G92">
            <v>0</v>
          </cell>
        </row>
        <row r="93">
          <cell r="B93" t="str">
            <v>08.02.02</v>
          </cell>
          <cell r="C93" t="str">
            <v>TUBERIA PVC PARA AGUAS LLUVIAS D:3" (Bajante de Aguas Lluvias, incluye soportes e instalación y accesorios)</v>
          </cell>
          <cell r="D93" t="str">
            <v>M</v>
          </cell>
          <cell r="E93">
            <v>12</v>
          </cell>
          <cell r="F93">
            <v>0</v>
          </cell>
          <cell r="G93">
            <v>0</v>
          </cell>
        </row>
        <row r="94">
          <cell r="B94" t="str">
            <v>08.02.03</v>
          </cell>
          <cell r="C94" t="str">
            <v>CUPULAS TRAGANTES PLASTICAS 4x3"</v>
          </cell>
          <cell r="D94" t="str">
            <v>UN</v>
          </cell>
          <cell r="E94">
            <v>4</v>
          </cell>
          <cell r="F94">
            <v>0</v>
          </cell>
          <cell r="G94">
            <v>0</v>
          </cell>
        </row>
        <row r="95">
          <cell r="B95" t="str">
            <v>09</v>
          </cell>
          <cell r="C95" t="str">
            <v>CARPINTERIA METALICA Y ACERO INOXIDABLE</v>
          </cell>
          <cell r="H95">
            <v>0</v>
          </cell>
        </row>
        <row r="96">
          <cell r="B96" t="str">
            <v>09.01</v>
          </cell>
          <cell r="C96" t="str">
            <v>CERRADURAS</v>
          </cell>
        </row>
        <row r="97">
          <cell r="B97" t="str">
            <v>09.01.01</v>
          </cell>
          <cell r="C97" t="str">
            <v>Cerrojo de seguridad, un cilindro y un volteador, ANSI grado 1, resistente a vandalismo y golpes, tipo B360 de SCHLAGE o equivalente de igual calidad o superior. Incluye instalación y accesorios</v>
          </cell>
          <cell r="D97" t="str">
            <v>Un</v>
          </cell>
          <cell r="E97">
            <v>4</v>
          </cell>
          <cell r="F97">
            <v>0</v>
          </cell>
          <cell r="G97">
            <v>0</v>
          </cell>
        </row>
        <row r="98">
          <cell r="B98" t="str">
            <v>09.02</v>
          </cell>
          <cell r="C98" t="str">
            <v>CARPINTERIA METALICA</v>
          </cell>
        </row>
        <row r="99">
          <cell r="B99" t="str">
            <v>09.02.01</v>
          </cell>
          <cell r="C99" t="str">
            <v>Ventana Fija en lámina CR cal. 18 con cortasoles. Incluye pisavidrios, alfajía respectiva en acero (si aplica), perfiles según diseño. Incluye soldaduras, pernos de anclajes y complementarios, suministro, fabricación, montaje, anticorrosivo dos (2) capas,pintura en esmalte tipo intemperie 2 capas vidrios 3+3 mm laminado .</v>
          </cell>
          <cell r="D99" t="str">
            <v>m2</v>
          </cell>
          <cell r="E99">
            <v>9.6199999999999992</v>
          </cell>
          <cell r="F99">
            <v>0</v>
          </cell>
          <cell r="G99">
            <v>0</v>
          </cell>
        </row>
        <row r="100">
          <cell r="B100" t="str">
            <v>09.02.02</v>
          </cell>
          <cell r="C100" t="str">
            <v xml:space="preserve">Puerta Entamborada con rejilla de ventilación, en lámina CR cal. 18; con marco en lámina, montante y pisavidrios en lámina (si aplican), manija, perfiles según diseño. Incluye soldaduras, pernos de anclajes y complementarios, suministro, fabricación, montaje, anticorrosivo aplicado en dos (2) capas.                    </v>
          </cell>
          <cell r="D100" t="str">
            <v>m2</v>
          </cell>
          <cell r="E100">
            <v>9.1999999999999993</v>
          </cell>
          <cell r="F100">
            <v>0</v>
          </cell>
          <cell r="G100">
            <v>0</v>
          </cell>
        </row>
        <row r="101">
          <cell r="B101" t="str">
            <v>09.03</v>
          </cell>
          <cell r="C101" t="str">
            <v>CARPINTERIA ACERO INOXIDABLE</v>
          </cell>
        </row>
        <row r="102">
          <cell r="B102" t="str">
            <v>09.03.01</v>
          </cell>
          <cell r="C102" t="str">
            <v xml:space="preserve">Puerta para batería sanitaria de acero inoxidable 304 cal.20 satinado con cerrojo y gancho de ropa, con estructura interna en perfil tubular cuadrado, tipo SOCODA línea institucional o equivalente de igual calidad o superior, instalado con accesorios y bisagras tipo Socoda, según diseño; Incluye anclajes </v>
          </cell>
          <cell r="D102" t="str">
            <v>m2</v>
          </cell>
          <cell r="E102">
            <v>12.72</v>
          </cell>
          <cell r="F102">
            <v>0</v>
          </cell>
          <cell r="G102">
            <v>0</v>
          </cell>
        </row>
        <row r="103">
          <cell r="B103" t="str">
            <v>10</v>
          </cell>
          <cell r="C103" t="str">
            <v>INSTALACIONES HIDROSANITARIAS</v>
          </cell>
          <cell r="H103">
            <v>0</v>
          </cell>
        </row>
        <row r="104">
          <cell r="B104">
            <v>10.01</v>
          </cell>
          <cell r="C104" t="str">
            <v>DRENAJES</v>
          </cell>
          <cell r="G104">
            <v>0</v>
          </cell>
        </row>
        <row r="105">
          <cell r="B105" t="str">
            <v>10.01</v>
          </cell>
          <cell r="C105" t="str">
            <v>TUBERIA PVC PARA AGUAS LLUVIAS ф:3",Incluye accesorios,colchon en arena de 10 cm, excavación y relleno.</v>
          </cell>
          <cell r="D105" t="str">
            <v>M</v>
          </cell>
          <cell r="E105">
            <v>4</v>
          </cell>
          <cell r="F105">
            <v>0</v>
          </cell>
          <cell r="G105">
            <v>0</v>
          </cell>
        </row>
        <row r="106">
          <cell r="B106" t="str">
            <v>10.02</v>
          </cell>
          <cell r="C106" t="str">
            <v>TUBERIA PVC FORT 160 mm (INCLUYE ACCESORIOS, EXCAVACION Y RELLENO SEGÚN ESPECIFICACION TÉCNICA, SUMINISTRO E INSTALACIÓN)</v>
          </cell>
          <cell r="D106" t="str">
            <v>ML</v>
          </cell>
          <cell r="E106">
            <v>12</v>
          </cell>
          <cell r="F106">
            <v>0</v>
          </cell>
          <cell r="G106">
            <v>0</v>
          </cell>
        </row>
        <row r="107">
          <cell r="B107" t="str">
            <v>10.03</v>
          </cell>
          <cell r="C107" t="str">
            <v>TUBERIA NOVAFORT 110 mm (INCLUYE ACCESORIOS, EXCAVACIÓN Y RELLENO SEGÚN ESPECIFICACIÓN TÉCNICA, SUMINISTRO E INSTALACIÓN)</v>
          </cell>
          <cell r="D107" t="str">
            <v>ML</v>
          </cell>
          <cell r="E107">
            <v>12</v>
          </cell>
          <cell r="F107">
            <v>0</v>
          </cell>
          <cell r="G107">
            <v>0</v>
          </cell>
        </row>
        <row r="108">
          <cell r="B108" t="str">
            <v>10.04</v>
          </cell>
          <cell r="C108" t="str">
            <v>TUBERIA PVC SANITARIA D: 2", incluye suministro e instalación</v>
          </cell>
          <cell r="D108" t="str">
            <v>ML</v>
          </cell>
          <cell r="E108">
            <v>32.200000000000003</v>
          </cell>
          <cell r="F108">
            <v>0</v>
          </cell>
          <cell r="G108">
            <v>0</v>
          </cell>
        </row>
        <row r="109">
          <cell r="B109" t="str">
            <v>10.05</v>
          </cell>
          <cell r="C109" t="str">
            <v>TUBERIA PVC SANITARIA D: 3", incluye suministro e instalación</v>
          </cell>
          <cell r="D109" t="str">
            <v>ML</v>
          </cell>
          <cell r="E109">
            <v>29.15</v>
          </cell>
          <cell r="F109">
            <v>0</v>
          </cell>
          <cell r="G109">
            <v>0</v>
          </cell>
        </row>
        <row r="110">
          <cell r="B110" t="str">
            <v>10.06</v>
          </cell>
          <cell r="C110" t="str">
            <v>TUBERIA PVC SANITARIA D: 4", incluye suministro e instalación</v>
          </cell>
          <cell r="D110" t="str">
            <v>ML</v>
          </cell>
          <cell r="E110">
            <v>19.350000000000001</v>
          </cell>
          <cell r="F110">
            <v>0</v>
          </cell>
          <cell r="G110">
            <v>0</v>
          </cell>
        </row>
        <row r="111">
          <cell r="B111" t="str">
            <v>10.07</v>
          </cell>
          <cell r="C111" t="str">
            <v xml:space="preserve">PUNTO SANITARIO DE D: 2", Incluye accesorios y 2,50 m tubería </v>
          </cell>
          <cell r="D111" t="str">
            <v>UN</v>
          </cell>
          <cell r="E111">
            <v>13</v>
          </cell>
          <cell r="F111">
            <v>0</v>
          </cell>
          <cell r="G111">
            <v>0</v>
          </cell>
        </row>
        <row r="112">
          <cell r="B112" t="str">
            <v>10.08</v>
          </cell>
          <cell r="C112" t="str">
            <v xml:space="preserve">PUNTO SANITARIO D: 4", Incluye accesorios y 2,50 m tubería </v>
          </cell>
          <cell r="D112" t="str">
            <v>UN</v>
          </cell>
          <cell r="E112">
            <v>9</v>
          </cell>
          <cell r="F112">
            <v>0</v>
          </cell>
          <cell r="G112">
            <v>0</v>
          </cell>
        </row>
        <row r="113">
          <cell r="B113" t="str">
            <v>10.09</v>
          </cell>
          <cell r="C113" t="str">
            <v>SIFONES DE PISO 2"</v>
          </cell>
          <cell r="D113" t="str">
            <v>UN</v>
          </cell>
          <cell r="E113">
            <v>11</v>
          </cell>
          <cell r="F113">
            <v>0</v>
          </cell>
          <cell r="G113">
            <v>0</v>
          </cell>
        </row>
        <row r="114">
          <cell r="B114">
            <v>10.02</v>
          </cell>
          <cell r="C114" t="str">
            <v>CAJAS DE INSPECCIÓN</v>
          </cell>
          <cell r="G114">
            <v>0</v>
          </cell>
        </row>
        <row r="115">
          <cell r="B115" t="str">
            <v>10.02.01</v>
          </cell>
          <cell r="C115" t="str">
            <v>Caja  de inspección hmax = 0,5m  0.30x.030 en mampostería (suministro e instalación) incluye tapa, marcos y contramarcos, excavación, mampostería, pañete, medias cañas, relleno con recebo e=0.2 base, base concreto)</v>
          </cell>
          <cell r="D115" t="str">
            <v>UN</v>
          </cell>
          <cell r="E115">
            <v>4</v>
          </cell>
          <cell r="F115">
            <v>0</v>
          </cell>
          <cell r="G115">
            <v>0</v>
          </cell>
        </row>
        <row r="116">
          <cell r="B116" t="str">
            <v>10.02.02</v>
          </cell>
          <cell r="C116" t="str">
            <v>Caja de inspección hmax=1.00 m de 0,60x0,60 en mamposteria (suministro e instalación) incluye tapa, marcos y contramarcos, excavación, mampostería, pañete, medias cañas, relleno con recebo e=0,20 base, base en concreto.</v>
          </cell>
          <cell r="D116" t="str">
            <v>UN</v>
          </cell>
          <cell r="E116">
            <v>3</v>
          </cell>
          <cell r="F116">
            <v>0</v>
          </cell>
          <cell r="G116">
            <v>0</v>
          </cell>
        </row>
        <row r="117">
          <cell r="B117">
            <v>10.029999999999999</v>
          </cell>
          <cell r="C117" t="str">
            <v>RED DE VENTILACIÓN</v>
          </cell>
          <cell r="G117">
            <v>0</v>
          </cell>
        </row>
        <row r="118">
          <cell r="B118" t="str">
            <v>10.03.01</v>
          </cell>
          <cell r="C118" t="str">
            <v>TUBERIA PVC V D: 2", Incluye accesorios y abrazaderas</v>
          </cell>
          <cell r="D118" t="str">
            <v>ML</v>
          </cell>
          <cell r="E118">
            <v>5.85</v>
          </cell>
          <cell r="F118">
            <v>0</v>
          </cell>
          <cell r="G118">
            <v>0</v>
          </cell>
        </row>
        <row r="119">
          <cell r="B119">
            <v>10.039999999999999</v>
          </cell>
          <cell r="C119" t="str">
            <v>CANLA</v>
          </cell>
          <cell r="G119">
            <v>0</v>
          </cell>
        </row>
        <row r="120">
          <cell r="B120" t="str">
            <v>10.04.01</v>
          </cell>
          <cell r="C120" t="str">
            <v xml:space="preserve">TUBERIA PVC P D: 1" RED 21, Incluye accesorios, excavacion o regata </v>
          </cell>
          <cell r="D120" t="str">
            <v>ML</v>
          </cell>
          <cell r="E120">
            <v>35.200000000000003</v>
          </cell>
          <cell r="F120">
            <v>0</v>
          </cell>
          <cell r="G120">
            <v>0</v>
          </cell>
        </row>
        <row r="121">
          <cell r="B121" t="str">
            <v>10.04.02</v>
          </cell>
          <cell r="C121" t="str">
            <v xml:space="preserve">TUBERIA PVC P D: 1/2" RED 21,Incluye accesorios, excavacion o regata </v>
          </cell>
          <cell r="D121" t="str">
            <v>ML</v>
          </cell>
          <cell r="E121">
            <v>8.3000000000000007</v>
          </cell>
          <cell r="F121">
            <v>0</v>
          </cell>
          <cell r="G121">
            <v>0</v>
          </cell>
        </row>
        <row r="122">
          <cell r="B122" t="str">
            <v>10.04.03</v>
          </cell>
          <cell r="C122" t="str">
            <v xml:space="preserve">TUBERIA PVC P D: 3/4" RED 21,Incluye accesorios, excavacion o regata </v>
          </cell>
          <cell r="D122" t="str">
            <v>ML</v>
          </cell>
          <cell r="E122">
            <v>14.6</v>
          </cell>
          <cell r="F122">
            <v>0</v>
          </cell>
          <cell r="G122">
            <v>0</v>
          </cell>
        </row>
        <row r="123">
          <cell r="B123" t="str">
            <v>10.04.04</v>
          </cell>
          <cell r="C123" t="str">
            <v xml:space="preserve">TUBERIA PVC P D: 1 1/2" RED 21,Incluye accesorios, excavacion o regata </v>
          </cell>
          <cell r="D123" t="str">
            <v>ML</v>
          </cell>
          <cell r="E123">
            <v>22.6</v>
          </cell>
          <cell r="F123">
            <v>0</v>
          </cell>
          <cell r="G123">
            <v>0</v>
          </cell>
        </row>
        <row r="124">
          <cell r="B124" t="str">
            <v>10.04.05</v>
          </cell>
          <cell r="C124" t="str">
            <v xml:space="preserve">REGISTRO Tipo R&amp;W - 3/4'' (de cortina) Ref. 206 o equivalente </v>
          </cell>
          <cell r="D124" t="str">
            <v>UN</v>
          </cell>
          <cell r="E124">
            <v>1</v>
          </cell>
          <cell r="F124">
            <v>0</v>
          </cell>
          <cell r="G124">
            <v>0</v>
          </cell>
        </row>
        <row r="125">
          <cell r="B125" t="str">
            <v>10.04.06</v>
          </cell>
          <cell r="C125" t="str">
            <v>REGISTRO Tipo R&amp;W - 1'' (de cortina) Ref. 206 o Equivalente</v>
          </cell>
          <cell r="D125" t="str">
            <v>UN</v>
          </cell>
          <cell r="E125">
            <v>6</v>
          </cell>
          <cell r="F125">
            <v>0</v>
          </cell>
          <cell r="G125">
            <v>0</v>
          </cell>
        </row>
        <row r="126">
          <cell r="B126" t="str">
            <v>10.04.07</v>
          </cell>
          <cell r="C126" t="str">
            <v>REGISTRO Tipo R&amp;W - 1 1/2''  (de cortina) Ref. 206 o Equivalente</v>
          </cell>
          <cell r="D126" t="str">
            <v>UN</v>
          </cell>
          <cell r="E126">
            <v>4</v>
          </cell>
          <cell r="F126">
            <v>0</v>
          </cell>
          <cell r="G126">
            <v>0</v>
          </cell>
        </row>
        <row r="127">
          <cell r="B127" t="str">
            <v>10.04.08</v>
          </cell>
          <cell r="C127" t="str">
            <v>CHEQUE Tipo R&amp;W Roscado  1 1/2" Ref. 236 o Similar</v>
          </cell>
          <cell r="D127" t="str">
            <v>UN</v>
          </cell>
          <cell r="E127">
            <v>2</v>
          </cell>
          <cell r="F127">
            <v>0</v>
          </cell>
          <cell r="G127">
            <v>0</v>
          </cell>
        </row>
        <row r="128">
          <cell r="B128" t="str">
            <v>10.04.09</v>
          </cell>
          <cell r="C128" t="str">
            <v xml:space="preserve">VALVULA DE FLOTADOR D: 1" DE COBRE </v>
          </cell>
          <cell r="D128" t="str">
            <v>UN</v>
          </cell>
          <cell r="E128">
            <v>2</v>
          </cell>
          <cell r="F128">
            <v>0</v>
          </cell>
          <cell r="G128">
            <v>0</v>
          </cell>
        </row>
        <row r="129">
          <cell r="B129" t="str">
            <v>10.04.10</v>
          </cell>
          <cell r="C129" t="str">
            <v>CAJA EN LADRILLO DE 20x20CM Y TAPA PLASTICA PARA VALVULAS</v>
          </cell>
          <cell r="D129" t="str">
            <v>UN</v>
          </cell>
          <cell r="E129">
            <v>4</v>
          </cell>
          <cell r="F129">
            <v>0</v>
          </cell>
          <cell r="G129">
            <v>0</v>
          </cell>
        </row>
        <row r="130">
          <cell r="B130" t="str">
            <v>10.04.11</v>
          </cell>
          <cell r="C130" t="str">
            <v>PUNTO HIDRAULICO DE 1/2" (incluye todas las tuberías verticales y los accesorios necesarios despues de la valvula de control)</v>
          </cell>
          <cell r="D130" t="str">
            <v>UN</v>
          </cell>
          <cell r="E130">
            <v>28</v>
          </cell>
          <cell r="F130">
            <v>0</v>
          </cell>
          <cell r="G130">
            <v>0</v>
          </cell>
        </row>
        <row r="131">
          <cell r="B131" t="str">
            <v>10.04.12</v>
          </cell>
          <cell r="C131" t="str">
            <v>SUMINISTRO E INSTALACION DE TANQUE PLASTICO ELEVADO 2000 L TIPO COLEMPAQUES REFERENCIA BAJITO O SIMILAR,Incluye accesorios</v>
          </cell>
          <cell r="D131" t="str">
            <v>UN</v>
          </cell>
          <cell r="E131">
            <v>2</v>
          </cell>
          <cell r="F131">
            <v>0</v>
          </cell>
          <cell r="G131">
            <v>0</v>
          </cell>
        </row>
        <row r="132">
          <cell r="B132" t="str">
            <v>11</v>
          </cell>
          <cell r="C132" t="str">
            <v>ENCHAPES</v>
          </cell>
          <cell r="H132">
            <v>0</v>
          </cell>
        </row>
        <row r="133">
          <cell r="B133" t="str">
            <v>11.01</v>
          </cell>
          <cell r="C133" t="str">
            <v>SOBRE MUROS</v>
          </cell>
        </row>
        <row r="134">
          <cell r="B134" t="str">
            <v>11.01.01</v>
          </cell>
          <cell r="C134" t="str">
            <v>Enchape cerámica de 30,3x30,3 cm. Incluye win esquinero en aluminio,pegante y emboquilla</v>
          </cell>
          <cell r="D134" t="str">
            <v>m2</v>
          </cell>
          <cell r="E134">
            <v>197</v>
          </cell>
          <cell r="F134">
            <v>0</v>
          </cell>
          <cell r="G134">
            <v>0</v>
          </cell>
        </row>
        <row r="135">
          <cell r="B135" t="str">
            <v>11.01.02</v>
          </cell>
          <cell r="C135" t="str">
            <v>Enchape cerámica de 30,3x30,3 cm. Incluye win esquinero en aluminio,pegante y emboquilla</v>
          </cell>
          <cell r="D135" t="str">
            <v>M</v>
          </cell>
          <cell r="E135">
            <v>39.400000000000006</v>
          </cell>
          <cell r="F135">
            <v>0</v>
          </cell>
          <cell r="G135">
            <v>0</v>
          </cell>
        </row>
        <row r="136">
          <cell r="B136" t="str">
            <v>11.01.03</v>
          </cell>
          <cell r="C136" t="str">
            <v>Rejillas de piso metálica en aluminio con sosco 3"x2", tipo anticucarachas. Incluye instalación y emboquille</v>
          </cell>
          <cell r="D136" t="str">
            <v>un</v>
          </cell>
          <cell r="E136">
            <v>11</v>
          </cell>
          <cell r="F136">
            <v>0</v>
          </cell>
          <cell r="G136">
            <v>0</v>
          </cell>
        </row>
        <row r="137">
          <cell r="B137" t="str">
            <v>11.02</v>
          </cell>
          <cell r="C137" t="str">
            <v>MESONES  Y OTROS</v>
          </cell>
        </row>
        <row r="138">
          <cell r="B138" t="str">
            <v>11.02.01</v>
          </cell>
          <cell r="C138" t="str">
            <v>Mesón en concreto de 2500  Psi, con refuerzo en acero,machones en mamposteria a la vista, incluye granito pulido e.=1,5 cm medias cañas, faldon y dilataciones en bronce PC09 según diseño.</v>
          </cell>
          <cell r="D138" t="str">
            <v>m</v>
          </cell>
          <cell r="E138">
            <v>7.4</v>
          </cell>
          <cell r="F138">
            <v>0</v>
          </cell>
          <cell r="G138">
            <v>0</v>
          </cell>
        </row>
        <row r="139">
          <cell r="B139" t="str">
            <v>11.02.02</v>
          </cell>
          <cell r="C139" t="str">
            <v>Poceta de aseo 50x50x60cm (a x l x h), incluye bloque, placa de fondo de 5 cm,pañete y enchape en todas las caras con win en aluminio.</v>
          </cell>
          <cell r="D139" t="str">
            <v>un</v>
          </cell>
          <cell r="E139">
            <v>1</v>
          </cell>
          <cell r="F139">
            <v>0</v>
          </cell>
          <cell r="G139">
            <v>0</v>
          </cell>
        </row>
        <row r="140">
          <cell r="B140" t="str">
            <v>11.02.03</v>
          </cell>
          <cell r="C140" t="str">
            <v>Espejos cristal e.=4 mm sin biselar, borde pulido, montados sobre lámina de aglomerado de madera tipo Tablex PZ de PIZANO o equivalente de igual calidad o superior, anclada a la pared con chazos expansivos. Incluye  silicona estructural, cinta doble faz de alta adherencia y accesorios</v>
          </cell>
          <cell r="D140" t="str">
            <v>m2</v>
          </cell>
          <cell r="E140">
            <v>6</v>
          </cell>
          <cell r="F140">
            <v>0</v>
          </cell>
          <cell r="G140">
            <v>0</v>
          </cell>
        </row>
        <row r="141">
          <cell r="B141">
            <v>12</v>
          </cell>
          <cell r="C141" t="str">
            <v>APARATOS SANITARIOS Y ACCESORIOS</v>
          </cell>
          <cell r="H141">
            <v>0</v>
          </cell>
        </row>
        <row r="142">
          <cell r="B142">
            <v>12.01</v>
          </cell>
          <cell r="C142" t="str">
            <v>APARATOS SANITARIOS</v>
          </cell>
          <cell r="G142">
            <v>0</v>
          </cell>
        </row>
        <row r="143">
          <cell r="B143" t="str">
            <v>12.01.01</v>
          </cell>
          <cell r="C143" t="str">
            <v>Lavamanos cerámico de incrustar, con orificios para grifería, tipo San Lorenzo de CORONA o equivalente de igual calidad o superior. Incluye suministro, montaje, sifón tipo botella y conexión completa. NO incluye grifería</v>
          </cell>
          <cell r="D143" t="str">
            <v>un</v>
          </cell>
          <cell r="E143">
            <v>10</v>
          </cell>
          <cell r="F143">
            <v>0</v>
          </cell>
          <cell r="G143">
            <v>0</v>
          </cell>
        </row>
        <row r="144">
          <cell r="B144" t="str">
            <v>12.01.02</v>
          </cell>
          <cell r="C144" t="str">
            <v>Suministro e instalacion de Lavamanos colgar para discapacitados 56x50,5 cm, con orificios para grifería, tipo Aquajet de CORONA o equivalente de igual calidad o superior. Incluye, sifón tipo botella y conexión completa. NO incluye grifería</v>
          </cell>
          <cell r="D144" t="str">
            <v>un</v>
          </cell>
          <cell r="E144">
            <v>1</v>
          </cell>
          <cell r="F144">
            <v>0</v>
          </cell>
          <cell r="G144">
            <v>0</v>
          </cell>
        </row>
        <row r="145">
          <cell r="B145" t="str">
            <v>12.01.03</v>
          </cell>
          <cell r="C145" t="str">
            <v>Sanitario de tanque, tipo Avanti de CORONA o equivalente de igual calidad o superior. Incluye suministro, mueble plástico redondo color blanco, montaje, contenido completo del tanque, acople y conexión</v>
          </cell>
          <cell r="D145" t="str">
            <v>un</v>
          </cell>
          <cell r="E145">
            <v>8</v>
          </cell>
          <cell r="F145">
            <v>0</v>
          </cell>
          <cell r="G145">
            <v>0</v>
          </cell>
        </row>
        <row r="146">
          <cell r="B146" t="str">
            <v>12.01.04</v>
          </cell>
          <cell r="C146" t="str">
            <v>Sanitario institucional para fluxómetro de conexión superior, mayor altura para uso de discapacitados, tipo Height de CORONA o equivalente de igual calidad o superior. Incluye suministro, mueble plástico alongado color blanco, montaje completo y conexión</v>
          </cell>
          <cell r="D146" t="str">
            <v>un</v>
          </cell>
          <cell r="E146">
            <v>1</v>
          </cell>
          <cell r="F146">
            <v>0</v>
          </cell>
          <cell r="G146">
            <v>0</v>
          </cell>
        </row>
        <row r="147">
          <cell r="B147" t="str">
            <v>12.01.05</v>
          </cell>
          <cell r="C147" t="str">
            <v>Orinal cerámico mediano de colgar, tipo CORONA o equivalente de igual calidad o superior. Incluye suministro, montaje, sifón tipo botella y conexión completa.</v>
          </cell>
          <cell r="D147" t="str">
            <v>un</v>
          </cell>
          <cell r="E147">
            <v>1</v>
          </cell>
          <cell r="F147">
            <v>0</v>
          </cell>
          <cell r="G147">
            <v>0</v>
          </cell>
        </row>
        <row r="148">
          <cell r="B148">
            <v>12.02</v>
          </cell>
          <cell r="C148" t="str">
            <v>GRIFERIAS</v>
          </cell>
          <cell r="G148">
            <v>0</v>
          </cell>
        </row>
        <row r="149">
          <cell r="B149" t="str">
            <v>12.02.01</v>
          </cell>
          <cell r="C149" t="str">
            <v>Grifería mezclador de 8" para lavamanos,tipo push GRIVAL o equivalente de igual calidad o superior. Incluye instalación, acople de conexión</v>
          </cell>
          <cell r="D149" t="str">
            <v>un</v>
          </cell>
          <cell r="E149">
            <v>10</v>
          </cell>
          <cell r="F149">
            <v>0</v>
          </cell>
          <cell r="G149">
            <v>0</v>
          </cell>
        </row>
        <row r="150">
          <cell r="B150" t="str">
            <v>12.02.02</v>
          </cell>
          <cell r="C150" t="str">
            <v>Grifería para lavamanos tipo push para discapacitados, de sobreponer en el lavamanos, cromada metálica, accionamiento mediante palanca, tipo 4-AA-00185106 de A&amp;A DOCOL o equivalente de igual calidad o superior. Incluye instalación, accesorios desde la salida del punto hasta la conexión al grifo, y todo lo relacionado para su puesta en funcionamiento</v>
          </cell>
          <cell r="D150" t="str">
            <v>un</v>
          </cell>
          <cell r="E150">
            <v>1</v>
          </cell>
          <cell r="F150">
            <v>0</v>
          </cell>
          <cell r="G150">
            <v>0</v>
          </cell>
        </row>
        <row r="151">
          <cell r="B151" t="str">
            <v>12.02.03</v>
          </cell>
          <cell r="C151" t="str">
            <v>Grifería válvula de descarga antivandálica alta presión para sanitario de discapacitados, conexión superior, tipo push de empotrar y accionamiento con palanca, tipo 4-AA-01051300 y 4-AA-00184906 y 4-AA-TCDS de A&amp;A DOCOL o equivalente de igual calidad o superior. Incluye instalación, accesorios desde la entrada a la válvula hasta la conexión al aparato, y todo lo relacionado para su puesta en funcionamiento</v>
          </cell>
          <cell r="D151" t="str">
            <v>un</v>
          </cell>
          <cell r="E151">
            <v>1</v>
          </cell>
          <cell r="F151">
            <v>0</v>
          </cell>
          <cell r="G151">
            <v>0</v>
          </cell>
        </row>
        <row r="152">
          <cell r="B152" t="str">
            <v>12.02.04</v>
          </cell>
          <cell r="C152" t="str">
            <v>Grifería convencional de llave para orinal, pomo y conexión cromados, diámetro de entrada 1/2", presión de funcionamiento 20-125 psi, tipo Original Tradicional de GRIVAL o equivalente de igual calidad o superior. Incluye instalación, accesorios desde la entrada a la válvula hasta la conexión al aparato, y todo lo relacionado para su puesta en funcionamiento</v>
          </cell>
          <cell r="D152" t="str">
            <v>un</v>
          </cell>
          <cell r="E152">
            <v>2</v>
          </cell>
          <cell r="F152">
            <v>0</v>
          </cell>
          <cell r="G152">
            <v>0</v>
          </cell>
        </row>
        <row r="153">
          <cell r="B153" t="str">
            <v>12.02.05</v>
          </cell>
          <cell r="C153" t="str">
            <v>Grifería mezclador 6" y Pomo para ducha, cromada, sin salida para bañera (SSB), tipo Piscis SSB Ref.544200001 de GRIVAL o equivalente de igual calidad o superior. Incluye subconjunto de la grifería completa, instalación, tubería desde la llave (pomo) hasta la regadera, y todo lo relacionado para su puesta en funcionamiento</v>
          </cell>
          <cell r="D153" t="str">
            <v>un</v>
          </cell>
          <cell r="E153">
            <v>2</v>
          </cell>
          <cell r="F153">
            <v>0</v>
          </cell>
          <cell r="G153">
            <v>0</v>
          </cell>
        </row>
        <row r="154">
          <cell r="B154" t="str">
            <v>12.02.06</v>
          </cell>
          <cell r="C154" t="str">
            <v>Grifería llave terminal para manguera tipo pesado, metálica cromada, extremo roscado, tipo GRIVAL o equivalente de igual calidad o superior. Incluye instalación</v>
          </cell>
          <cell r="D154" t="str">
            <v>un</v>
          </cell>
          <cell r="E154">
            <v>2</v>
          </cell>
          <cell r="F154">
            <v>0</v>
          </cell>
          <cell r="G154">
            <v>0</v>
          </cell>
        </row>
        <row r="155">
          <cell r="B155">
            <v>12.03</v>
          </cell>
          <cell r="C155" t="str">
            <v>ACCESORIOS Y OTROS</v>
          </cell>
          <cell r="G155">
            <v>0</v>
          </cell>
        </row>
        <row r="156">
          <cell r="B156" t="str">
            <v>12.03.01</v>
          </cell>
          <cell r="C156" t="str">
            <v>Secador de manos eléctrico de sensor, carcasa metálica, pintura electrostática color blanco, motor sin escobillas, apagado automático, tipo 1-AA-1800 de ACCESORIOS &amp; ACABADOS o equivalente de igual calidad o superior. Incluye suministro e instalación. Incluye suministro e instalación</v>
          </cell>
          <cell r="D156" t="str">
            <v>un</v>
          </cell>
          <cell r="E156">
            <v>4</v>
          </cell>
          <cell r="F156">
            <v>0</v>
          </cell>
          <cell r="G156">
            <v>0</v>
          </cell>
        </row>
        <row r="157">
          <cell r="B157" t="str">
            <v>12.03.02</v>
          </cell>
          <cell r="C157" t="str">
            <v>Barras de seguridad / pasamanos para discapacitados en acero inoxidable satinado Ø 1,1/4" L.=90 cm / 36", para sobreponer en pared, tornillos escondidos, tipo sencilla, tipo 8-AA-536 de ACCESORIOS &amp; ACABADOS o equivalente de igual calidad o superior. Incluye suministro e instalación</v>
          </cell>
          <cell r="D157" t="str">
            <v>un</v>
          </cell>
          <cell r="E157">
            <v>1</v>
          </cell>
          <cell r="F157">
            <v>0</v>
          </cell>
          <cell r="G157">
            <v>0</v>
          </cell>
        </row>
        <row r="158">
          <cell r="B158" t="str">
            <v>12.03.03</v>
          </cell>
          <cell r="C158" t="str">
            <v>Barras de seguridad para discapacitados en acero inoxidable satinado Ø 1,1/4", para instalar en sanitario sin tanque, tipo "dos brazos", medidas extremas 61x61x51 cm (l x a x h), tipo 8-AA-508 de ACCESORIOS &amp; ACABADOS o equivalente de igual calidad o superior. Incluye suministro e instalación</v>
          </cell>
          <cell r="D158" t="str">
            <v>un</v>
          </cell>
          <cell r="E158">
            <v>1</v>
          </cell>
          <cell r="F158">
            <v>0</v>
          </cell>
          <cell r="G158">
            <v>0</v>
          </cell>
        </row>
        <row r="159">
          <cell r="B159" t="str">
            <v>12.03.04</v>
          </cell>
          <cell r="C159" t="str">
            <v>Tapa registro acero inoxidable SAE 304 satinado con cerradura, medida externa 19x19cm, medida interna (útil) 15x15cm, profundidad 3,0cm, tipo 9-AA-700 de A&amp;A o equivalente de igual calidad o superior, incluye caja en muro de 20X20cm pañetada y pintada.</v>
          </cell>
          <cell r="D159" t="str">
            <v>un</v>
          </cell>
          <cell r="E159">
            <v>10</v>
          </cell>
          <cell r="F159">
            <v>0</v>
          </cell>
          <cell r="G159">
            <v>0</v>
          </cell>
        </row>
        <row r="160">
          <cell r="B160" t="str">
            <v>13</v>
          </cell>
          <cell r="C160" t="str">
            <v>PINTURA</v>
          </cell>
          <cell r="H160">
            <v>0</v>
          </cell>
        </row>
        <row r="161">
          <cell r="B161" t="str">
            <v>13.01</v>
          </cell>
          <cell r="C161" t="str">
            <v>SOBRE METAL</v>
          </cell>
        </row>
        <row r="162">
          <cell r="B162" t="str">
            <v>13.01.01</v>
          </cell>
          <cell r="C162" t="str">
            <v>Esmalte sintético para intemperiePuertas metálicas, tres (3) capas aplicadas con pistola, incluye preparación de superficie y diluyente,marco, montante, pisavidrios y las dos caras vistas de la hoja</v>
          </cell>
          <cell r="D162" t="str">
            <v>m2</v>
          </cell>
          <cell r="E162">
            <v>9.1999999999999993</v>
          </cell>
          <cell r="F162">
            <v>0</v>
          </cell>
          <cell r="G162">
            <v>0</v>
          </cell>
        </row>
        <row r="163">
          <cell r="B163" t="str">
            <v>13.01.02</v>
          </cell>
          <cell r="C163" t="str">
            <v>Esmalte sintético para intemperie Ventanería metálica, tres (3) capas aplicadas con pistola, incluye preparación de superficie y diluyente,marco, montante, divisiones y pisavidrios</v>
          </cell>
          <cell r="D163" t="str">
            <v>m2</v>
          </cell>
          <cell r="E163">
            <v>9.6199999999999992</v>
          </cell>
          <cell r="F163">
            <v>0</v>
          </cell>
          <cell r="G163">
            <v>0</v>
          </cell>
        </row>
        <row r="164">
          <cell r="B164" t="str">
            <v>13.01.03</v>
          </cell>
          <cell r="C164" t="str">
            <v xml:space="preserve">Pintura de estructura metalica en esmalte tipo I "Marca reconocida", tres manos,incluye armada y desarmada de andamios. </v>
          </cell>
          <cell r="D164" t="str">
            <v>Kg</v>
          </cell>
          <cell r="E164">
            <v>409.52000000000004</v>
          </cell>
          <cell r="F164">
            <v>0</v>
          </cell>
          <cell r="G164">
            <v>0</v>
          </cell>
        </row>
        <row r="165">
          <cell r="B165" t="str">
            <v>13.02</v>
          </cell>
          <cell r="C165" t="str">
            <v>MAMPOSTERIA Y ESTRUCTURA EN CONCRETO</v>
          </cell>
        </row>
        <row r="166">
          <cell r="B166" t="str">
            <v>13.02.01</v>
          </cell>
          <cell r="C166" t="str">
            <v>Estuco acrilico para humedad y Pintura en vinilo acrílico, tipo Koraza doble vida 10 años o similar, incluye filos y dilatacionesy metros lineales</v>
          </cell>
          <cell r="D166" t="str">
            <v>m2</v>
          </cell>
          <cell r="E166">
            <v>107.48</v>
          </cell>
          <cell r="F166">
            <v>0</v>
          </cell>
          <cell r="G166">
            <v>0</v>
          </cell>
        </row>
        <row r="167">
          <cell r="B167">
            <v>14</v>
          </cell>
          <cell r="C167" t="str">
            <v>ASEO Y VARIOS</v>
          </cell>
          <cell r="H167">
            <v>0</v>
          </cell>
        </row>
        <row r="168">
          <cell r="B168" t="str">
            <v>14.01</v>
          </cell>
          <cell r="C168" t="str">
            <v>ASEO Y LIMPIEZA</v>
          </cell>
        </row>
        <row r="169">
          <cell r="B169" t="str">
            <v>14.01.01</v>
          </cell>
          <cell r="C169" t="str">
            <v xml:space="preserve">Aseo general final, incluye retiro de escombros </v>
          </cell>
          <cell r="D169" t="str">
            <v>m2</v>
          </cell>
          <cell r="E169">
            <v>142.785</v>
          </cell>
          <cell r="F169">
            <v>0</v>
          </cell>
          <cell r="G169">
            <v>0</v>
          </cell>
        </row>
        <row r="171">
          <cell r="C171" t="str">
            <v>VALOR COSTOS DIRECTOS</v>
          </cell>
          <cell r="E171">
            <v>0.12640000000000001</v>
          </cell>
          <cell r="H171" t="e">
            <v>#N/A</v>
          </cell>
        </row>
        <row r="172">
          <cell r="C172" t="str">
            <v>VALOR COSTOS DIRECTOS</v>
          </cell>
          <cell r="H172" t="e">
            <v>#N/A</v>
          </cell>
        </row>
        <row r="173">
          <cell r="C173" t="str">
            <v xml:space="preserve">ADMINISTRACION </v>
          </cell>
          <cell r="E173">
            <v>0</v>
          </cell>
          <cell r="H173" t="e">
            <v>#N/A</v>
          </cell>
        </row>
        <row r="174">
          <cell r="C174" t="str">
            <v>IMPREVISTOS</v>
          </cell>
          <cell r="E174">
            <v>0.03</v>
          </cell>
          <cell r="H174" t="e">
            <v>#N/A</v>
          </cell>
        </row>
        <row r="175">
          <cell r="C175" t="str">
            <v>UTILIDAD</v>
          </cell>
          <cell r="E175">
            <v>0.04</v>
          </cell>
          <cell r="H175" t="e">
            <v>#N/A</v>
          </cell>
        </row>
        <row r="177">
          <cell r="C177" t="str">
            <v>VALOR IVA 16% SOBRE UTILIDAD</v>
          </cell>
          <cell r="E177">
            <v>0.16</v>
          </cell>
          <cell r="H177" t="e">
            <v>#N/A</v>
          </cell>
        </row>
        <row r="179">
          <cell r="C179" t="str">
            <v xml:space="preserve">IMPUESTO DE  CONTRIBUCION ESPECIAL </v>
          </cell>
          <cell r="E179">
            <v>0.05</v>
          </cell>
          <cell r="H179" t="e">
            <v>#N/A</v>
          </cell>
        </row>
        <row r="181">
          <cell r="C181" t="str">
            <v>VALOR  TOTAL OBRA (A)</v>
          </cell>
          <cell r="H181" t="e">
            <v>#N/A</v>
          </cell>
        </row>
        <row r="183">
          <cell r="E183" t="str">
            <v>CONVECIONES</v>
          </cell>
        </row>
        <row r="184">
          <cell r="B184" t="str">
            <v>DURACION DE LA OBRA:</v>
          </cell>
          <cell r="E184" t="str">
            <v xml:space="preserve">Unidad de Medida </v>
          </cell>
          <cell r="F184" t="str">
            <v>Descripción</v>
          </cell>
          <cell r="G184" t="str">
            <v xml:space="preserve">Unidad de Medida </v>
          </cell>
          <cell r="H184" t="str">
            <v>Descripción</v>
          </cell>
        </row>
        <row r="185">
          <cell r="C185" t="str">
            <v>1,50</v>
          </cell>
          <cell r="D185" t="str">
            <v>MES</v>
          </cell>
          <cell r="E185" t="str">
            <v>M³</v>
          </cell>
          <cell r="F185" t="str">
            <v xml:space="preserve">Metro Cubico </v>
          </cell>
          <cell r="G185" t="str">
            <v>Kg</v>
          </cell>
          <cell r="H185" t="str">
            <v xml:space="preserve">Kilogramo </v>
          </cell>
        </row>
        <row r="186">
          <cell r="B186" t="str">
            <v xml:space="preserve">COSTO METRO CUADRADO </v>
          </cell>
          <cell r="E186" t="str">
            <v>M²</v>
          </cell>
          <cell r="F186" t="str">
            <v xml:space="preserve">Metro Cuadrado </v>
          </cell>
          <cell r="G186" t="str">
            <v>Un</v>
          </cell>
          <cell r="H186" t="str">
            <v>Unidad</v>
          </cell>
        </row>
        <row r="187">
          <cell r="C187" t="e">
            <v>#N/A</v>
          </cell>
          <cell r="E187" t="str">
            <v>M</v>
          </cell>
          <cell r="F187" t="str">
            <v xml:space="preserve">Metro lineal </v>
          </cell>
          <cell r="G187" t="str">
            <v>Gl</v>
          </cell>
          <cell r="H187" t="str">
            <v xml:space="preserve">Global </v>
          </cell>
        </row>
        <row r="188">
          <cell r="B18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91">
          <cell r="C191" t="str">
            <v>Firma:</v>
          </cell>
        </row>
        <row r="192">
          <cell r="C192" t="str">
            <v xml:space="preserve">Nombre: </v>
          </cell>
        </row>
        <row r="193">
          <cell r="C193" t="str">
            <v>REPRESENTATE LEGAL Ó DIRECTOR DE CONSULTORIA</v>
          </cell>
        </row>
        <row r="194">
          <cell r="B194" t="str">
            <v>C. OBSERVACIONES INTERVENTORIA (Campo de obligatorio diligenciamiento)</v>
          </cell>
        </row>
        <row r="200">
          <cell r="C200" t="str">
            <v>Firma:</v>
          </cell>
        </row>
        <row r="201">
          <cell r="C201" t="str">
            <v xml:space="preserve">Nombre: </v>
          </cell>
          <cell r="H201" t="str">
            <v>Original  - DPS</v>
          </cell>
        </row>
        <row r="202">
          <cell r="C202" t="str">
            <v>REPRESENTANTE LEGAL Ó DIRECTOR DE INTERVENTORÍA</v>
          </cell>
          <cell r="H202" t="str">
            <v>Copias: Contratista, Interventor</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TO"/>
      <sheetName val="ANALISIS"/>
      <sheetName val="PREST"/>
      <sheetName val="AIU"/>
      <sheetName val="INSUMO"/>
      <sheetName val="MANO"/>
      <sheetName val="EQUIPO"/>
      <sheetName val="CUADRILL"/>
      <sheetName val="RENDIM."/>
      <sheetName val="RELACION EQUIPO"/>
      <sheetName val="Programacion "/>
      <sheetName val="MEMORIA CANTIDADES"/>
    </sheetNames>
    <sheetDataSet>
      <sheetData sheetId="0">
        <row r="153">
          <cell r="C153" t="str">
            <v>A.I.U.</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Summary"/>
      <sheetName val="BAS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Materiales"/>
      <sheetName val="Presup_Cancha"/>
      <sheetName val="ESTADO VÍA-CRIT.TECNICO"/>
      <sheetName val="PRECIOS"/>
      <sheetName val="PREACTA 6"/>
      <sheetName val="TABLA 2008"/>
      <sheetName val="Listas"/>
      <sheetName val="Excavación Mat. Común Estacione"/>
      <sheetName val="Demolición Pavimento"/>
      <sheetName val="Insum"/>
      <sheetName val="SUB APU"/>
      <sheetName val="TRANSPORTE"/>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PUNITARIOS%20PARA%20241201%202S"/>
      <sheetName val="Equipo"/>
      <sheetName val="RELACION MES"/>
      <sheetName val="PRESUPUESTO"/>
      <sheetName val="GCB2000"/>
      <sheetName val="FORMULA"/>
      <sheetName val="A. P. U."/>
      <sheetName val="CLASIFICACION"/>
      <sheetName val="ANALISIS M.O"/>
      <sheetName val="CTO 14MPa"/>
      <sheetName val="CTO 175MPa "/>
      <sheetName val="CTO 21MPa"/>
      <sheetName val="CTO 28MPa"/>
      <sheetName val="PTTO PAZ Y PROGRESO"/>
      <sheetName val="MORTERO14"/>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1 (2)"/>
      <sheetName val="1.1 (3)"/>
      <sheetName val="1.1 (4)"/>
      <sheetName val="1.1 (5)"/>
      <sheetName val="1.1 (6)"/>
      <sheetName val="1.1 (7)"/>
      <sheetName val="1.1 (8)"/>
      <sheetName val="1.1 (9)"/>
      <sheetName val="1.1 (10)"/>
      <sheetName val="2.1"/>
      <sheetName val="2.2"/>
      <sheetName val="2.2 (3)"/>
      <sheetName val="3.1(1)"/>
      <sheetName val="3.1"/>
      <sheetName val="3.1 (2)"/>
      <sheetName val="4.1"/>
      <sheetName val="4.2"/>
      <sheetName val="4.1 (2)"/>
      <sheetName val="5.1"/>
      <sheetName val="5.1 (2)"/>
      <sheetName val="5.1 (4)"/>
      <sheetName val="5.1 (3)"/>
      <sheetName val="5.1 (5)"/>
      <sheetName val="6.1"/>
      <sheetName val="6.2"/>
      <sheetName val="7.1"/>
      <sheetName val="7.2"/>
      <sheetName val="7.3"/>
      <sheetName val="7.4"/>
      <sheetName val="8"/>
      <sheetName val="9"/>
      <sheetName val="11.1"/>
      <sheetName val="PPTO.gral"/>
      <sheetName val="11"/>
      <sheetName val="11 (2)"/>
      <sheetName val="1.1 (11)"/>
      <sheetName val="1.1 (12)"/>
      <sheetName val="1.1 (13)"/>
      <sheetName val="1.1 (14)"/>
      <sheetName val="1.1 (15)"/>
      <sheetName val="1.1 (16)"/>
      <sheetName val="111)"/>
      <sheetName val="1.1 (17)"/>
      <sheetName val="1.1 (18)"/>
      <sheetName val="1.1 (19)"/>
      <sheetName val="1.1 (20)"/>
      <sheetName val="1.1 (21)"/>
      <sheetName val="1.1 (22)"/>
      <sheetName val="1.1 (23)"/>
      <sheetName val="1.1 (24)"/>
      <sheetName val="1.1 (25)"/>
      <sheetName val="1.1 (26)"/>
      <sheetName val="1.1 (27)"/>
      <sheetName val="M. de 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
          <cell r="C3" t="str">
            <v>ADEACUACIÓN LOCATIVA DEL HOGAR GERIÁTRICO ARBOLEDAS</v>
          </cell>
        </row>
        <row r="13">
          <cell r="J13" t="str">
            <v>Un</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20">
          <cell r="E20">
            <v>55000</v>
          </cell>
        </row>
      </sheetData>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DATOS"/>
      <sheetName val="Presup Av 1o de mayo con 73a "/>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D9069-C044-499C-B365-9E6DDB966C09}">
  <dimension ref="A1:M20"/>
  <sheetViews>
    <sheetView tabSelected="1" zoomScale="85" zoomScaleNormal="85" workbookViewId="0">
      <selection activeCell="G18" sqref="G18:G19"/>
    </sheetView>
  </sheetViews>
  <sheetFormatPr baseColWidth="10" defaultColWidth="11.44140625" defaultRowHeight="13.2" x14ac:dyDescent="0.25"/>
  <cols>
    <col min="1" max="1" width="11.44140625" style="2"/>
    <col min="2" max="2" width="57.6640625" style="2" customWidth="1"/>
    <col min="3" max="5" width="11.44140625" style="2"/>
    <col min="6" max="6" width="17.6640625" style="2" customWidth="1"/>
    <col min="7" max="7" width="11.44140625" style="2"/>
    <col min="8" max="8" width="15.109375" style="2" customWidth="1"/>
    <col min="9" max="9" width="9.77734375" style="2" customWidth="1"/>
    <col min="10" max="10" width="16.21875" style="2" customWidth="1"/>
    <col min="11" max="11" width="16.5546875" style="2" customWidth="1"/>
    <col min="12" max="12" width="11.44140625" style="2"/>
    <col min="13" max="13" width="12.6640625" style="2" bestFit="1" customWidth="1"/>
    <col min="14" max="16384" width="11.44140625" style="2"/>
  </cols>
  <sheetData>
    <row r="1" spans="1:13" ht="70.8" customHeight="1" x14ac:dyDescent="0.25">
      <c r="A1" s="1"/>
      <c r="B1" s="40" t="s">
        <v>26</v>
      </c>
      <c r="C1" s="41"/>
      <c r="D1" s="41"/>
      <c r="E1" s="41"/>
      <c r="F1" s="41"/>
      <c r="G1" s="41"/>
      <c r="H1" s="41"/>
      <c r="I1" s="41"/>
      <c r="J1" s="42"/>
      <c r="K1" s="1"/>
    </row>
    <row r="2" spans="1:13" ht="20.399999999999999" x14ac:dyDescent="0.25">
      <c r="A2" s="1"/>
      <c r="B2" s="43" t="s">
        <v>25</v>
      </c>
      <c r="C2" s="44"/>
      <c r="D2" s="44"/>
      <c r="E2" s="44"/>
      <c r="F2" s="44"/>
      <c r="G2" s="44"/>
      <c r="H2" s="44"/>
      <c r="I2" s="44"/>
      <c r="J2" s="45"/>
      <c r="K2" s="1"/>
    </row>
    <row r="3" spans="1:13" x14ac:dyDescent="0.25">
      <c r="A3" s="1"/>
      <c r="B3" s="3"/>
      <c r="C3" s="3"/>
      <c r="D3" s="3"/>
      <c r="E3" s="3"/>
      <c r="F3" s="3"/>
      <c r="G3" s="3"/>
      <c r="H3" s="3"/>
      <c r="I3" s="3"/>
      <c r="J3" s="3"/>
      <c r="K3" s="1"/>
    </row>
    <row r="4" spans="1:13" x14ac:dyDescent="0.25">
      <c r="A4" s="1"/>
      <c r="B4" s="3"/>
      <c r="C4" s="3"/>
      <c r="D4" s="3"/>
      <c r="E4" s="3"/>
      <c r="F4" s="3"/>
      <c r="G4" s="3"/>
      <c r="H4" s="3"/>
      <c r="I4" s="3"/>
      <c r="J4" s="3"/>
      <c r="K4" s="1"/>
    </row>
    <row r="5" spans="1:13" ht="55.2" x14ac:dyDescent="0.25">
      <c r="A5" s="1"/>
      <c r="B5" s="4" t="s">
        <v>0</v>
      </c>
      <c r="C5" s="4" t="s">
        <v>1</v>
      </c>
      <c r="D5" s="4" t="s">
        <v>2</v>
      </c>
      <c r="E5" s="4" t="s">
        <v>3</v>
      </c>
      <c r="F5" s="4" t="s">
        <v>4</v>
      </c>
      <c r="G5" s="4" t="s">
        <v>5</v>
      </c>
      <c r="H5" s="4" t="s">
        <v>6</v>
      </c>
      <c r="I5" s="4" t="s">
        <v>7</v>
      </c>
      <c r="J5" s="4" t="s">
        <v>8</v>
      </c>
      <c r="K5" s="1"/>
    </row>
    <row r="6" spans="1:13" ht="13.8" x14ac:dyDescent="0.25">
      <c r="A6" s="1"/>
      <c r="B6" s="10" t="s">
        <v>9</v>
      </c>
      <c r="C6" s="11">
        <v>1</v>
      </c>
      <c r="D6" s="12"/>
      <c r="E6" s="11">
        <v>2.06</v>
      </c>
      <c r="F6" s="13">
        <f>+E6*D6</f>
        <v>0</v>
      </c>
      <c r="G6" s="14">
        <v>0.5</v>
      </c>
      <c r="H6" s="13">
        <f>+G6*F6</f>
        <v>0</v>
      </c>
      <c r="I6" s="11">
        <v>2</v>
      </c>
      <c r="J6" s="12">
        <f>+I6*H6</f>
        <v>0</v>
      </c>
      <c r="K6" s="1"/>
    </row>
    <row r="7" spans="1:13" ht="13.8" x14ac:dyDescent="0.25">
      <c r="A7" s="1"/>
      <c r="B7" s="10" t="s">
        <v>10</v>
      </c>
      <c r="C7" s="11">
        <v>1</v>
      </c>
      <c r="D7" s="12"/>
      <c r="E7" s="11">
        <v>2.06</v>
      </c>
      <c r="F7" s="13">
        <f t="shared" ref="F7:F8" si="0">+E7*D7</f>
        <v>0</v>
      </c>
      <c r="G7" s="15">
        <v>1</v>
      </c>
      <c r="H7" s="13">
        <f t="shared" ref="H7:H8" si="1">+G7*F7</f>
        <v>0</v>
      </c>
      <c r="I7" s="11">
        <v>2</v>
      </c>
      <c r="J7" s="12">
        <f>+I7*H7</f>
        <v>0</v>
      </c>
      <c r="K7" s="1"/>
    </row>
    <row r="8" spans="1:13" ht="13.8" x14ac:dyDescent="0.25">
      <c r="A8" s="1"/>
      <c r="B8" s="10" t="s">
        <v>11</v>
      </c>
      <c r="C8" s="11">
        <v>1</v>
      </c>
      <c r="D8" s="12"/>
      <c r="E8" s="11">
        <v>2.06</v>
      </c>
      <c r="F8" s="13">
        <f t="shared" si="0"/>
        <v>0</v>
      </c>
      <c r="G8" s="14">
        <v>1</v>
      </c>
      <c r="H8" s="13">
        <f t="shared" si="1"/>
        <v>0</v>
      </c>
      <c r="I8" s="11">
        <v>2</v>
      </c>
      <c r="J8" s="12">
        <f>+I8*H8</f>
        <v>0</v>
      </c>
      <c r="K8" s="1"/>
    </row>
    <row r="9" spans="1:13" ht="13.8" x14ac:dyDescent="0.25">
      <c r="A9" s="1"/>
      <c r="B9" s="46" t="s">
        <v>12</v>
      </c>
      <c r="C9" s="46"/>
      <c r="D9" s="46"/>
      <c r="E9" s="46"/>
      <c r="F9" s="46"/>
      <c r="G9" s="46"/>
      <c r="H9" s="46"/>
      <c r="I9" s="47">
        <f>SUM(J6:J8)</f>
        <v>0</v>
      </c>
      <c r="J9" s="46"/>
      <c r="K9" s="1"/>
    </row>
    <row r="10" spans="1:13" ht="13.8" x14ac:dyDescent="0.25">
      <c r="A10" s="1"/>
      <c r="B10" s="16" t="s">
        <v>13</v>
      </c>
      <c r="C10" s="34" t="s">
        <v>14</v>
      </c>
      <c r="D10" s="34"/>
      <c r="E10" s="34" t="s">
        <v>15</v>
      </c>
      <c r="F10" s="34"/>
      <c r="G10" s="48" t="s">
        <v>16</v>
      </c>
      <c r="H10" s="48"/>
      <c r="I10" s="34" t="s">
        <v>8</v>
      </c>
      <c r="J10" s="34"/>
      <c r="K10" s="1"/>
    </row>
    <row r="11" spans="1:13" ht="13.8" x14ac:dyDescent="0.25">
      <c r="A11" s="1"/>
      <c r="B11" s="10" t="s">
        <v>17</v>
      </c>
      <c r="C11" s="24" t="s">
        <v>18</v>
      </c>
      <c r="D11" s="25"/>
      <c r="E11" s="26">
        <v>0</v>
      </c>
      <c r="F11" s="27"/>
      <c r="G11" s="28">
        <v>0</v>
      </c>
      <c r="H11" s="29"/>
      <c r="I11" s="30">
        <f>+G11*E11</f>
        <v>0</v>
      </c>
      <c r="J11" s="30"/>
      <c r="K11" s="1"/>
    </row>
    <row r="12" spans="1:13" ht="27.6" x14ac:dyDescent="0.25">
      <c r="A12" s="1"/>
      <c r="B12" s="17" t="s">
        <v>24</v>
      </c>
      <c r="C12" s="31" t="s">
        <v>19</v>
      </c>
      <c r="D12" s="31"/>
      <c r="E12" s="31">
        <v>2</v>
      </c>
      <c r="F12" s="31"/>
      <c r="G12" s="32"/>
      <c r="H12" s="32"/>
      <c r="I12" s="30">
        <f>+G12*E12</f>
        <v>0</v>
      </c>
      <c r="J12" s="30"/>
      <c r="K12" s="1"/>
    </row>
    <row r="13" spans="1:13" ht="13.8" x14ac:dyDescent="0.25">
      <c r="A13" s="1"/>
      <c r="B13" s="22" t="s">
        <v>20</v>
      </c>
      <c r="C13" s="22"/>
      <c r="D13" s="22"/>
      <c r="E13" s="22"/>
      <c r="F13" s="22"/>
      <c r="G13" s="22"/>
      <c r="H13" s="22"/>
      <c r="I13" s="33">
        <f>SUM(I11:J12)</f>
        <v>0</v>
      </c>
      <c r="J13" s="34"/>
      <c r="K13" s="1"/>
    </row>
    <row r="14" spans="1:13" ht="13.8" x14ac:dyDescent="0.25">
      <c r="A14" s="1"/>
      <c r="B14" s="35" t="s">
        <v>21</v>
      </c>
      <c r="C14" s="36"/>
      <c r="D14" s="36"/>
      <c r="E14" s="36"/>
      <c r="F14" s="36"/>
      <c r="G14" s="36"/>
      <c r="H14" s="37"/>
      <c r="I14" s="38">
        <f>I9+I13</f>
        <v>0</v>
      </c>
      <c r="J14" s="39"/>
      <c r="K14" s="1"/>
      <c r="M14" s="5"/>
    </row>
    <row r="15" spans="1:13" ht="13.8" x14ac:dyDescent="0.25">
      <c r="A15" s="1"/>
      <c r="B15" s="22" t="s">
        <v>22</v>
      </c>
      <c r="C15" s="22"/>
      <c r="D15" s="22"/>
      <c r="E15" s="22"/>
      <c r="F15" s="22"/>
      <c r="G15" s="22"/>
      <c r="H15" s="22"/>
      <c r="I15" s="19">
        <v>0.19</v>
      </c>
      <c r="J15" s="18">
        <f>+I15*I14</f>
        <v>0</v>
      </c>
      <c r="K15" s="6"/>
    </row>
    <row r="16" spans="1:13" ht="13.8" x14ac:dyDescent="0.25">
      <c r="A16" s="1"/>
      <c r="B16" s="22" t="s">
        <v>23</v>
      </c>
      <c r="C16" s="22"/>
      <c r="D16" s="22"/>
      <c r="E16" s="22"/>
      <c r="F16" s="22"/>
      <c r="G16" s="22"/>
      <c r="H16" s="22"/>
      <c r="I16" s="23">
        <f>+ROUND((J15+I13+I9),0)</f>
        <v>0</v>
      </c>
      <c r="J16" s="23"/>
      <c r="K16" s="1"/>
    </row>
    <row r="17" spans="1:11" x14ac:dyDescent="0.25">
      <c r="A17" s="1"/>
      <c r="B17" s="3"/>
      <c r="C17" s="3"/>
      <c r="D17" s="3"/>
      <c r="E17" s="3"/>
      <c r="F17" s="3"/>
      <c r="G17" s="3"/>
      <c r="H17" s="3"/>
      <c r="I17" s="3"/>
      <c r="J17" s="3"/>
      <c r="K17" s="1"/>
    </row>
    <row r="18" spans="1:11" x14ac:dyDescent="0.25">
      <c r="A18" s="1"/>
      <c r="B18" s="3"/>
      <c r="C18" s="3"/>
      <c r="D18" s="3"/>
      <c r="E18" s="3"/>
      <c r="F18" s="3"/>
      <c r="G18" s="3"/>
      <c r="H18" s="3"/>
      <c r="I18" s="3"/>
      <c r="J18" s="7"/>
      <c r="K18" s="1"/>
    </row>
    <row r="19" spans="1:11" x14ac:dyDescent="0.25">
      <c r="A19" s="1"/>
      <c r="B19" s="1"/>
      <c r="C19" s="1"/>
      <c r="D19" s="1"/>
      <c r="E19" s="1"/>
      <c r="F19" s="1"/>
      <c r="G19" s="1"/>
      <c r="H19" s="1"/>
      <c r="I19" s="1"/>
      <c r="J19" s="6"/>
      <c r="K19" s="1"/>
    </row>
    <row r="20" spans="1:11" x14ac:dyDescent="0.25">
      <c r="A20" s="1"/>
      <c r="B20" s="1"/>
      <c r="C20" s="1"/>
      <c r="D20" s="1"/>
      <c r="E20" s="1"/>
      <c r="F20" s="1"/>
      <c r="G20" s="1"/>
      <c r="H20" s="8"/>
      <c r="I20" s="1"/>
      <c r="J20" s="9"/>
      <c r="K20" s="1"/>
    </row>
  </sheetData>
  <mergeCells count="23">
    <mergeCell ref="B1:J1"/>
    <mergeCell ref="B2:J2"/>
    <mergeCell ref="B9:H9"/>
    <mergeCell ref="I9:J9"/>
    <mergeCell ref="C10:D10"/>
    <mergeCell ref="E10:F10"/>
    <mergeCell ref="G10:H10"/>
    <mergeCell ref="I10:J10"/>
    <mergeCell ref="B16:H16"/>
    <mergeCell ref="I16:J16"/>
    <mergeCell ref="C11:D11"/>
    <mergeCell ref="E11:F11"/>
    <mergeCell ref="G11:H11"/>
    <mergeCell ref="I11:J11"/>
    <mergeCell ref="C12:D12"/>
    <mergeCell ref="E12:F12"/>
    <mergeCell ref="G12:H12"/>
    <mergeCell ref="I12:J12"/>
    <mergeCell ref="B13:H13"/>
    <mergeCell ref="I13:J13"/>
    <mergeCell ref="B14:H14"/>
    <mergeCell ref="I14:J14"/>
    <mergeCell ref="B15:H15"/>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0B264-2CA5-41D2-974C-AF1F27E47E00}">
  <dimension ref="A1:B3"/>
  <sheetViews>
    <sheetView workbookViewId="0">
      <selection sqref="A1:C5"/>
    </sheetView>
  </sheetViews>
  <sheetFormatPr baseColWidth="10" defaultRowHeight="14.4" x14ac:dyDescent="0.3"/>
  <cols>
    <col min="1" max="2" width="12.88671875" bestFit="1" customWidth="1"/>
  </cols>
  <sheetData>
    <row r="1" spans="1:2" x14ac:dyDescent="0.3">
      <c r="A1" s="20"/>
      <c r="B1" s="21"/>
    </row>
    <row r="3" spans="1:2" x14ac:dyDescent="0.3">
      <c r="A3" s="20"/>
      <c r="B3" s="2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INTERVENTORIA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Edier Alexander Atilua Bello</dc:creator>
  <cp:lastModifiedBy>ASOJURIDICA S.A.S.</cp:lastModifiedBy>
  <dcterms:created xsi:type="dcterms:W3CDTF">2024-09-02T23:04:12Z</dcterms:created>
  <dcterms:modified xsi:type="dcterms:W3CDTF">2025-03-17T20:13:19Z</dcterms:modified>
</cp:coreProperties>
</file>