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https://correoiueedu-my.sharepoint.com/personal/leidy_posada_iue_edu_co/Documents/- Carpeta COMPARTIDA JURIDICA/2025/5. Mínima Cuantía/MC - 20250003 PLATAFORMA COMPILATORIO PREVENCION DE PLAGIO/CONTRATO (ACEPTACION DE OFERTA)/"/>
    </mc:Choice>
  </mc:AlternateContent>
  <xr:revisionPtr revIDLastSave="0" documentId="8_{050A85FB-71FC-437A-9A8C-5A5108BD3E14}" xr6:coauthVersionLast="47" xr6:coauthVersionMax="47" xr10:uidLastSave="{00000000-0000-0000-0000-000000000000}"/>
  <bookViews>
    <workbookView xWindow="3720" yWindow="3720" windowWidth="21600" windowHeight="11295" tabRatio="780" xr2:uid="{00000000-000D-0000-FFFF-FFFF00000000}"/>
  </bookViews>
  <sheets>
    <sheet name="Hoja1"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17" l="1"/>
  <c r="F13" i="17" l="1"/>
</calcChain>
</file>

<file path=xl/sharedStrings.xml><?xml version="1.0" encoding="utf-8"?>
<sst xmlns="http://schemas.openxmlformats.org/spreadsheetml/2006/main" count="43" uniqueCount="42">
  <si>
    <t>PROVEEDOR:</t>
  </si>
  <si>
    <t>NIT:</t>
  </si>
  <si>
    <t>CONTACTO:</t>
  </si>
  <si>
    <t>Forma de Pago:</t>
  </si>
  <si>
    <t>_________________________________________________________</t>
  </si>
  <si>
    <t>Observaciones:</t>
  </si>
  <si>
    <t>OBJETO:</t>
  </si>
  <si>
    <t xml:space="preserve">N° PROCESO </t>
  </si>
  <si>
    <t>C.C.</t>
  </si>
  <si>
    <t>NOMBRE REPRESENTATE LEGAL:</t>
  </si>
  <si>
    <t xml:space="preserve">CORREO ELECTRÓNICO: </t>
  </si>
  <si>
    <t>UNIDAD DE MANEJO</t>
  </si>
  <si>
    <t>PROPUESTA ECONÓMICA</t>
  </si>
  <si>
    <t>TELÉFONO FIJO Y/O MOVIL:</t>
  </si>
  <si>
    <t>CANTIDAD</t>
  </si>
  <si>
    <t>ÍTEM</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</si>
  <si>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</si>
  <si>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TOTAL</t>
  </si>
  <si>
    <t>Campos que deberan ser diligenciados por el oferente</t>
  </si>
  <si>
    <t>REGIMEN AL CUAL PERTENECE:</t>
  </si>
  <si>
    <t>DESCRIPCIÓN</t>
  </si>
  <si>
    <t>Plazo de Entrega:</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</si>
  <si>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</si>
  <si>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</si>
  <si>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</si>
  <si>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Firmado electrónicamente a través de la plataforma SECOP II</t>
  </si>
  <si>
    <t>VALOR TOTAL</t>
  </si>
  <si>
    <r>
      <t xml:space="preserve">VALOR UNITARIO 
</t>
    </r>
    <r>
      <rPr>
        <b/>
        <i/>
        <sz val="10"/>
        <rFont val="Arial Narrow"/>
        <family val="2"/>
      </rPr>
      <t>(digite los valores sin puntos ni comas)</t>
    </r>
  </si>
  <si>
    <t>Tener en cuenta los Valores Asociados al Contrato según el Acuerdo Municipal 046 del 18 de diciembre de 2024 (Estatuto Tributario Municipal)</t>
  </si>
  <si>
    <t>FORMATO ANEXO
PROPUESTA ECONÓMICA
MÍNIMA CUANTÍA</t>
  </si>
  <si>
    <t>Acceso al servicio de la plataforma web de detección de similitud Compilatio, para la prevención del plagio académico en la Institución Universitaria de Envigado</t>
  </si>
  <si>
    <t>Presupuesto oficial   
$ 26.666.667
EXCLUIDO IVA</t>
  </si>
  <si>
    <t>Suscripción de acceso por un (1) año a la plataforma de similitud Compilatio para verificar documentos académicos y detectar similitudes con fuentes de la web, así como identificar el uso potencial de inteligencia artificial y demás funciones según especificaciones técnicas</t>
  </si>
  <si>
    <t>SERVICIO</t>
  </si>
  <si>
    <t>PRECIO TECHO 
EXCLUIDO IVA</t>
  </si>
  <si>
    <t>ESTATUTO TRIBUTARIO. Artículo 476. Servicios excluidos del impuesto sobre las ventas.</t>
  </si>
  <si>
    <t>MC - 20250003</t>
  </si>
  <si>
    <t>ROYAL TECH GROUP SAS</t>
  </si>
  <si>
    <t>901394655-2</t>
  </si>
  <si>
    <t>HECTOR DAVID MENDOZA ARROYO</t>
  </si>
  <si>
    <t>HELLO@ROYALTECH.GROUP</t>
  </si>
  <si>
    <t>RESPONSABLE DE IVA _X__  |  NO RESPONSABLE DE IVA ___  |  OTRO___ CUAL: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</si>
</sst>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14"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b/>
      <sz val="11"/>
      <color theme="3"/>
      <name val="Calibri"/>
      <family val="2"/>
      <scheme val="minor"/>
    </font>
    <font>
      <b/>
      <sz val="11"/>
      <color theme="1"/>
      <name val="Calibri"/>
      <family val="2"/>
      <scheme val="minor"/>
    </font>
    <font>
      <b/>
      <sz val="14"/>
      <color theme="1"/>
      <name val="Arial Narrow"/>
      <family val="2"/>
    </font>
    <font>
      <b/>
      <sz val="11"/>
      <color theme="1"/>
      <name val="Arial Narrow"/>
      <family val="2"/>
    </font>
    <font>
      <b/>
      <sz val="14"/>
      <color rgb="FF002060"/>
      <name val="Arial Narrow"/>
      <family val="2"/>
    </font>
    <font>
      <b/>
      <sz val="12"/>
      <name val="Arial Narrow"/>
      <family val="2"/>
    </font>
    <font>
      <b/>
      <i/>
      <sz val="13"/>
      <name val="Arial Narrow"/>
      <family val="2"/>
    </font>
    <font>
      <b/>
      <i/>
      <sz val="10"/>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4" tint="0.79998168889431442"/>
        <bgColor indexed="65"/>
      </patternFill>
    </fill>
  </fills>
  <borders count="41">
    <border>
      <left/>
      <right/>
      <top/>
      <bottom/>
      <diagonal/>
    </border>
    <border>
      <left/>
      <right/>
      <top/>
      <bottom style="medium">
        <color theme="4" tint="0.39997558519241921"/>
      </bottom>
      <diagonal/>
    </border>
    <border>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top style="medium">
        <color theme="4" tint="0.39997558519241921"/>
      </top>
      <bottom style="double">
        <color theme="4"/>
      </bottom>
      <diagonal/>
    </border>
    <border>
      <left/>
      <right/>
      <top/>
      <bottom style="double">
        <color theme="4"/>
      </bottom>
      <diagonal/>
    </border>
    <border>
      <left style="thin">
        <color theme="3" tint="0.59999389629810485"/>
      </left>
      <right/>
      <top style="double">
        <color theme="4"/>
      </top>
      <bottom/>
      <diagonal/>
    </border>
    <border>
      <left/>
      <right/>
      <top style="double">
        <color theme="4"/>
      </top>
      <bottom/>
      <diagonal/>
    </border>
    <border>
      <left style="thin">
        <color theme="3" tint="0.59999389629810485"/>
      </left>
      <right/>
      <top/>
      <bottom style="double">
        <color theme="4"/>
      </bottom>
      <diagonal/>
    </border>
    <border>
      <left/>
      <right/>
      <top style="double">
        <color theme="4"/>
      </top>
      <bottom style="medium">
        <color theme="4" tint="0.39997558519241921"/>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theme="4"/>
      </top>
      <bottom style="double">
        <color theme="4"/>
      </bottom>
      <diagonal/>
    </border>
    <border>
      <left/>
      <right style="medium">
        <color indexed="64"/>
      </right>
      <top/>
      <bottom style="double">
        <color theme="4"/>
      </bottom>
      <diagonal/>
    </border>
    <border>
      <left style="medium">
        <color indexed="64"/>
      </left>
      <right style="thin">
        <color theme="3" tint="0.59999389629810485"/>
      </right>
      <top style="double">
        <color theme="4"/>
      </top>
      <bottom style="double">
        <color theme="4"/>
      </bottom>
      <diagonal/>
    </border>
    <border>
      <left/>
      <right style="medium">
        <color indexed="64"/>
      </right>
      <top style="double">
        <color theme="4"/>
      </top>
      <bottom/>
      <diagonal/>
    </border>
    <border>
      <left style="medium">
        <color indexed="64"/>
      </left>
      <right style="thin">
        <color theme="3" tint="0.59999389629810485"/>
      </right>
      <top style="thin">
        <color theme="4"/>
      </top>
      <bottom style="double">
        <color theme="4"/>
      </bottom>
      <diagonal/>
    </border>
    <border>
      <left style="medium">
        <color indexed="64"/>
      </left>
      <right/>
      <top style="double">
        <color theme="4"/>
      </top>
      <bottom style="double">
        <color theme="4"/>
      </bottom>
      <diagonal/>
    </border>
    <border>
      <left/>
      <right style="medium">
        <color indexed="64"/>
      </right>
      <top style="double">
        <color theme="4"/>
      </top>
      <bottom style="double">
        <color theme="4"/>
      </bottom>
      <diagonal/>
    </border>
    <border>
      <left/>
      <right style="medium">
        <color indexed="64"/>
      </right>
      <top style="thin">
        <color theme="4"/>
      </top>
      <bottom style="double">
        <color theme="4"/>
      </bottom>
      <diagonal/>
    </border>
    <border>
      <left style="medium">
        <color indexed="64"/>
      </left>
      <right/>
      <top/>
      <bottom style="medium">
        <color theme="4" tint="0.39997558519241921"/>
      </bottom>
      <diagonal/>
    </border>
    <border>
      <left/>
      <right style="medium">
        <color indexed="64"/>
      </right>
      <top/>
      <bottom style="medium">
        <color theme="4" tint="0.39997558519241921"/>
      </bottom>
      <diagonal/>
    </border>
    <border>
      <left/>
      <right style="medium">
        <color indexed="64"/>
      </right>
      <top style="medium">
        <color theme="4" tint="0.39997558519241921"/>
      </top>
      <bottom style="double">
        <color theme="4"/>
      </bottom>
      <diagonal/>
    </border>
    <border>
      <left style="medium">
        <color indexed="64"/>
      </left>
      <right/>
      <top style="double">
        <color theme="4"/>
      </top>
      <bottom style="medium">
        <color theme="4" tint="0.39997558519241921"/>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top style="medium">
        <color theme="4" tint="0.39997558519241921"/>
      </top>
      <bottom/>
      <diagonal/>
    </border>
    <border>
      <left/>
      <right/>
      <top style="medium">
        <color theme="4" tint="0.39997558519241921"/>
      </top>
      <bottom/>
      <diagonal/>
    </border>
    <border>
      <left/>
      <right style="medium">
        <color indexed="64"/>
      </right>
      <top style="medium">
        <color theme="4" tint="0.3999755851924192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6" fillId="0" borderId="1" applyNumberFormat="0" applyFill="0" applyAlignment="0" applyProtection="0"/>
    <xf numFmtId="0" fontId="7" fillId="0" borderId="2" applyNumberFormat="0" applyFill="0" applyAlignment="0" applyProtection="0"/>
  </cellStyleXfs>
  <cellXfs count="87">
    <xf numFmtId="0" fontId="0" fillId="0" borderId="0" xfId="0"/>
    <xf numFmtId="0" fontId="5" fillId="2" borderId="2" xfId="6" applyFont="1" applyFill="1" applyAlignment="1" applyProtection="1">
      <alignment horizontal="left" vertical="center" wrapText="1"/>
    </xf>
    <xf numFmtId="0" fontId="5" fillId="2" borderId="2" xfId="6" applyFont="1" applyFill="1" applyAlignment="1" applyProtection="1">
      <alignment horizontal="center" vertical="center" wrapText="1"/>
    </xf>
    <xf numFmtId="0" fontId="5" fillId="0" borderId="2" xfId="6" applyFont="1" applyAlignment="1" applyProtection="1">
      <alignment horizontal="center" vertical="center" wrapText="1"/>
    </xf>
    <xf numFmtId="0" fontId="11" fillId="8" borderId="1" xfId="5" applyFont="1" applyFill="1" applyAlignment="1" applyProtection="1">
      <alignment horizontal="center" vertical="center" wrapText="1"/>
      <protection locked="0"/>
    </xf>
    <xf numFmtId="166" fontId="4" fillId="10" borderId="1" xfId="5" applyNumberFormat="1" applyFont="1" applyFill="1" applyAlignment="1">
      <alignment horizontal="center" vertical="center"/>
    </xf>
    <xf numFmtId="0" fontId="5" fillId="5" borderId="2" xfId="6" applyFont="1" applyFill="1" applyAlignment="1" applyProtection="1">
      <alignment horizontal="left" vertical="center"/>
      <protection locked="0"/>
    </xf>
    <xf numFmtId="0" fontId="5" fillId="5" borderId="4" xfId="6" applyFont="1" applyFill="1" applyBorder="1" applyAlignment="1" applyProtection="1">
      <alignment horizontal="left" vertical="center"/>
      <protection locked="0"/>
    </xf>
    <xf numFmtId="0" fontId="5" fillId="3" borderId="18" xfId="6" applyFont="1" applyFill="1" applyBorder="1" applyAlignment="1">
      <alignment vertical="center"/>
    </xf>
    <xf numFmtId="0" fontId="5" fillId="3" borderId="20" xfId="6" applyFont="1" applyFill="1" applyBorder="1" applyAlignment="1">
      <alignment vertical="center"/>
    </xf>
    <xf numFmtId="0" fontId="5" fillId="5" borderId="23" xfId="6" applyFont="1" applyFill="1" applyBorder="1" applyAlignment="1" applyProtection="1">
      <alignment vertical="center"/>
      <protection locked="0"/>
    </xf>
    <xf numFmtId="0" fontId="5" fillId="0" borderId="16" xfId="6" applyFont="1" applyBorder="1" applyAlignment="1" applyProtection="1">
      <alignment horizontal="center" vertical="center"/>
    </xf>
    <xf numFmtId="166" fontId="8" fillId="4" borderId="8" xfId="6" applyNumberFormat="1" applyFont="1" applyFill="1" applyBorder="1" applyAlignment="1">
      <alignment horizontal="center" vertical="center" wrapText="1"/>
    </xf>
    <xf numFmtId="166" fontId="8" fillId="2" borderId="8" xfId="6" applyNumberFormat="1" applyFont="1" applyFill="1" applyBorder="1" applyAlignment="1">
      <alignment horizontal="center" vertical="center" wrapText="1"/>
    </xf>
    <xf numFmtId="166" fontId="8" fillId="4" borderId="8" xfId="6" applyNumberFormat="1" applyFont="1" applyFill="1" applyBorder="1" applyAlignment="1">
      <alignment horizontal="centerContinuous" vertical="center" wrapText="1"/>
    </xf>
    <xf numFmtId="166" fontId="8" fillId="4" borderId="26" xfId="6" applyNumberFormat="1" applyFont="1" applyFill="1" applyBorder="1" applyAlignment="1">
      <alignment horizontal="centerContinuous" vertical="center" wrapText="1"/>
    </xf>
    <xf numFmtId="0" fontId="5" fillId="5" borderId="6" xfId="6" applyFont="1" applyFill="1" applyBorder="1" applyAlignment="1" applyProtection="1">
      <alignment horizontal="left" vertical="center"/>
      <protection locked="0"/>
    </xf>
    <xf numFmtId="0" fontId="5" fillId="5" borderId="3" xfId="6" applyFont="1" applyFill="1" applyBorder="1" applyAlignment="1" applyProtection="1">
      <alignment horizontal="left" vertical="center"/>
      <protection locked="0"/>
    </xf>
    <xf numFmtId="0" fontId="5" fillId="5" borderId="22" xfId="6" applyFont="1" applyFill="1" applyBorder="1" applyAlignment="1" applyProtection="1">
      <alignment horizontal="left" vertical="center"/>
      <protection locked="0"/>
    </xf>
    <xf numFmtId="0" fontId="5" fillId="3" borderId="6" xfId="6" applyFont="1" applyFill="1" applyBorder="1" applyAlignment="1" applyProtection="1">
      <alignment horizontal="center" vertical="center" wrapText="1"/>
    </xf>
    <xf numFmtId="0" fontId="5" fillId="3" borderId="3" xfId="6" applyFont="1" applyFill="1" applyBorder="1" applyAlignment="1" applyProtection="1">
      <alignment horizontal="center" vertical="center" wrapText="1"/>
    </xf>
    <xf numFmtId="0" fontId="5" fillId="3" borderId="4"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xf>
    <xf numFmtId="0" fontId="5" fillId="3" borderId="2" xfId="6" applyFont="1" applyFill="1" applyAlignment="1" applyProtection="1">
      <alignment horizontal="center" vertical="center"/>
    </xf>
    <xf numFmtId="0" fontId="5" fillId="3" borderId="5" xfId="6" applyFont="1" applyFill="1" applyBorder="1" applyAlignment="1" applyProtection="1">
      <alignment horizontal="center" vertical="center"/>
    </xf>
    <xf numFmtId="0" fontId="5" fillId="5" borderId="21" xfId="6" applyFont="1" applyFill="1" applyBorder="1" applyAlignment="1" applyProtection="1">
      <alignment horizontal="left" vertical="center"/>
    </xf>
    <xf numFmtId="0" fontId="5" fillId="5" borderId="4" xfId="6" applyFont="1" applyFill="1" applyBorder="1" applyAlignment="1" applyProtection="1">
      <alignment horizontal="left" vertical="center"/>
    </xf>
    <xf numFmtId="0" fontId="5" fillId="5" borderId="2" xfId="6" applyFont="1" applyFill="1" applyAlignment="1" applyProtection="1">
      <alignment horizontal="left" vertical="center"/>
      <protection locked="0"/>
    </xf>
    <xf numFmtId="164" fontId="10" fillId="7" borderId="1" xfId="5" applyNumberFormat="1" applyFont="1" applyFill="1" applyAlignment="1" applyProtection="1">
      <alignment horizontal="center" vertical="center"/>
      <protection locked="0"/>
    </xf>
    <xf numFmtId="164" fontId="10" fillId="7" borderId="25" xfId="5" applyNumberFormat="1" applyFont="1" applyFill="1" applyBorder="1" applyAlignment="1" applyProtection="1">
      <alignment horizontal="center" vertical="center"/>
      <protection locked="0"/>
    </xf>
    <xf numFmtId="165" fontId="8" fillId="3" borderId="10" xfId="6" applyNumberFormat="1" applyFont="1" applyFill="1" applyBorder="1" applyAlignment="1" applyProtection="1">
      <alignment horizontal="center" vertical="center" wrapText="1"/>
    </xf>
    <xf numFmtId="165" fontId="8" fillId="3" borderId="11" xfId="6" applyNumberFormat="1" applyFont="1" applyFill="1" applyBorder="1" applyAlignment="1" applyProtection="1">
      <alignment horizontal="center" vertical="center" wrapText="1"/>
    </xf>
    <xf numFmtId="165" fontId="8" fillId="3" borderId="19" xfId="6" applyNumberFormat="1" applyFont="1" applyFill="1" applyBorder="1" applyAlignment="1" applyProtection="1">
      <alignment horizontal="center" vertical="center" wrapText="1"/>
    </xf>
    <xf numFmtId="165" fontId="8" fillId="3" borderId="12" xfId="6" applyNumberFormat="1" applyFont="1" applyFill="1" applyBorder="1" applyAlignment="1" applyProtection="1">
      <alignment horizontal="center" vertical="center" wrapText="1"/>
    </xf>
    <xf numFmtId="165" fontId="8" fillId="3" borderId="9" xfId="6" applyNumberFormat="1" applyFont="1" applyFill="1" applyBorder="1" applyAlignment="1" applyProtection="1">
      <alignment horizontal="center" vertical="center" wrapText="1"/>
    </xf>
    <xf numFmtId="165" fontId="8" fillId="3" borderId="17" xfId="6" applyNumberFormat="1" applyFont="1" applyFill="1" applyBorder="1" applyAlignment="1" applyProtection="1">
      <alignment horizontal="center" vertical="center" wrapText="1"/>
    </xf>
    <xf numFmtId="0" fontId="10" fillId="9" borderId="27" xfId="5" applyFont="1" applyFill="1" applyBorder="1" applyAlignment="1" applyProtection="1">
      <alignment horizontal="right" vertical="center" wrapText="1"/>
      <protection locked="0"/>
    </xf>
    <xf numFmtId="0" fontId="10" fillId="9" borderId="13" xfId="5" applyFont="1" applyFill="1" applyBorder="1" applyAlignment="1" applyProtection="1">
      <alignment horizontal="right" vertical="center" wrapText="1"/>
      <protection locked="0"/>
    </xf>
    <xf numFmtId="0" fontId="11" fillId="8" borderId="24" xfId="5" applyFont="1" applyFill="1" applyBorder="1" applyAlignment="1" applyProtection="1">
      <alignment horizontal="center" vertical="center" wrapText="1"/>
    </xf>
    <xf numFmtId="0" fontId="11" fillId="8" borderId="1" xfId="5" applyFont="1" applyFill="1" applyAlignment="1" applyProtection="1">
      <alignment horizontal="center" vertical="center" wrapText="1"/>
    </xf>
    <xf numFmtId="0" fontId="11" fillId="8" borderId="1" xfId="5" applyFont="1" applyFill="1" applyAlignment="1" applyProtection="1">
      <alignment horizontal="center" vertical="center"/>
      <protection locked="0"/>
    </xf>
    <xf numFmtId="0" fontId="11" fillId="8" borderId="25" xfId="5" applyFont="1" applyFill="1" applyBorder="1" applyAlignment="1" applyProtection="1">
      <alignment horizontal="center" vertical="center"/>
      <protection locked="0"/>
    </xf>
    <xf numFmtId="0" fontId="11" fillId="8" borderId="1" xfId="5" applyFont="1" applyFill="1" applyAlignment="1">
      <alignment horizontal="center" vertical="center" wrapText="1"/>
    </xf>
    <xf numFmtId="0" fontId="11" fillId="8" borderId="25" xfId="5" applyFont="1" applyFill="1" applyBorder="1" applyAlignment="1">
      <alignment horizontal="center" vertical="center" wrapText="1"/>
    </xf>
    <xf numFmtId="0" fontId="5" fillId="5" borderId="16" xfId="6" applyFont="1" applyFill="1" applyBorder="1" applyAlignment="1" applyProtection="1">
      <alignment horizontal="left" vertical="center"/>
    </xf>
    <xf numFmtId="0" fontId="5" fillId="5" borderId="2" xfId="6" applyFont="1" applyFill="1" applyAlignment="1" applyProtection="1">
      <alignment horizontal="left" vertical="center"/>
    </xf>
    <xf numFmtId="0" fontId="5" fillId="5" borderId="4" xfId="6" applyFont="1" applyFill="1" applyBorder="1" applyAlignment="1" applyProtection="1">
      <alignment horizontal="left" vertical="center"/>
      <protection locked="0"/>
    </xf>
    <xf numFmtId="0" fontId="5" fillId="5" borderId="16" xfId="6" applyFont="1" applyFill="1" applyBorder="1" applyAlignment="1" applyProtection="1">
      <alignment horizontal="left" vertical="center"/>
      <protection locked="0"/>
    </xf>
    <xf numFmtId="0" fontId="3" fillId="0" borderId="28" xfId="0" applyFont="1" applyBorder="1" applyAlignment="1">
      <alignment horizontal="left"/>
    </xf>
    <xf numFmtId="0" fontId="3" fillId="0" borderId="0" xfId="0" applyFont="1" applyAlignment="1">
      <alignment horizontal="left"/>
    </xf>
    <xf numFmtId="0" fontId="3" fillId="0" borderId="29" xfId="0" applyFont="1" applyBorder="1" applyAlignment="1">
      <alignment horizontal="left"/>
    </xf>
    <xf numFmtId="0" fontId="12" fillId="0" borderId="28" xfId="0" applyFont="1" applyBorder="1" applyAlignment="1">
      <alignment horizontal="left" vertical="center"/>
    </xf>
    <xf numFmtId="0" fontId="12" fillId="0" borderId="0" xfId="0" applyFont="1" applyAlignment="1">
      <alignment horizontal="left" vertical="center"/>
    </xf>
    <xf numFmtId="0" fontId="12" fillId="0" borderId="29" xfId="0" applyFont="1" applyBorder="1" applyAlignment="1">
      <alignment horizontal="left" vertical="center"/>
    </xf>
    <xf numFmtId="0" fontId="4" fillId="0" borderId="30" xfId="0" applyFont="1" applyBorder="1" applyAlignment="1">
      <alignment horizontal="left" vertic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8" fillId="0" borderId="33" xfId="6" applyFont="1" applyBorder="1" applyAlignment="1">
      <alignment horizontal="center" vertical="center" wrapText="1"/>
    </xf>
    <xf numFmtId="0" fontId="8" fillId="0" borderId="14" xfId="6" applyFont="1" applyBorder="1" applyAlignment="1">
      <alignment horizontal="center" vertical="center" wrapText="1"/>
    </xf>
    <xf numFmtId="0" fontId="8" fillId="0" borderId="15" xfId="6" applyFont="1" applyBorder="1" applyAlignment="1">
      <alignment horizontal="center" vertical="center" wrapText="1"/>
    </xf>
    <xf numFmtId="0" fontId="8" fillId="0" borderId="34" xfId="6" applyFont="1" applyBorder="1" applyAlignment="1">
      <alignment horizontal="center" vertical="center" wrapText="1"/>
    </xf>
    <xf numFmtId="0" fontId="8" fillId="0" borderId="9" xfId="6" applyFont="1" applyBorder="1" applyAlignment="1">
      <alignment horizontal="center" vertical="center" wrapText="1"/>
    </xf>
    <xf numFmtId="0" fontId="8" fillId="0" borderId="17" xfId="6" applyFont="1" applyBorder="1" applyAlignment="1">
      <alignment horizontal="center" vertical="center" wrapTex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9" fillId="0" borderId="28" xfId="6" applyFont="1" applyFill="1" applyBorder="1" applyAlignment="1" applyProtection="1">
      <alignment horizontal="left" vertical="center"/>
    </xf>
    <xf numFmtId="0" fontId="9" fillId="0" borderId="0" xfId="6" applyFont="1" applyFill="1" applyBorder="1" applyAlignment="1" applyProtection="1">
      <alignment horizontal="left" vertical="center"/>
    </xf>
    <xf numFmtId="0" fontId="9" fillId="0" borderId="29" xfId="6" applyFont="1" applyFill="1" applyBorder="1" applyAlignment="1" applyProtection="1">
      <alignment horizontal="left" vertical="center"/>
    </xf>
    <xf numFmtId="0" fontId="9" fillId="5" borderId="39" xfId="6" applyFont="1" applyFill="1" applyBorder="1" applyAlignment="1">
      <alignment horizontal="left" vertical="center"/>
    </xf>
    <xf numFmtId="0" fontId="9" fillId="5" borderId="35" xfId="6" applyFont="1" applyFill="1" applyBorder="1" applyAlignment="1">
      <alignment horizontal="left" vertical="center"/>
    </xf>
    <xf numFmtId="0" fontId="9" fillId="5" borderId="40" xfId="6" applyFont="1" applyFill="1" applyBorder="1" applyAlignment="1">
      <alignment horizontal="left" vertical="center"/>
    </xf>
    <xf numFmtId="0" fontId="9" fillId="6" borderId="39" xfId="6" applyFont="1" applyFill="1" applyBorder="1" applyAlignment="1">
      <alignment horizontal="left" vertical="center" wrapText="1"/>
    </xf>
    <xf numFmtId="0" fontId="9" fillId="6" borderId="35" xfId="6" applyFont="1" applyFill="1" applyBorder="1" applyAlignment="1">
      <alignment horizontal="left" vertical="center" wrapText="1"/>
    </xf>
    <xf numFmtId="0" fontId="9" fillId="6" borderId="40" xfId="6" applyFont="1" applyFill="1" applyBorder="1" applyAlignment="1">
      <alignment horizontal="left" vertical="center" wrapText="1"/>
    </xf>
    <xf numFmtId="0" fontId="9" fillId="4" borderId="39" xfId="6" applyFont="1" applyFill="1" applyBorder="1" applyAlignment="1">
      <alignment horizontal="left" vertical="center" wrapText="1"/>
    </xf>
    <xf numFmtId="0" fontId="9" fillId="4" borderId="35" xfId="6" applyFont="1" applyFill="1" applyBorder="1" applyAlignment="1">
      <alignment horizontal="left" vertical="center" wrapText="1"/>
    </xf>
    <xf numFmtId="0" fontId="9" fillId="4" borderId="40" xfId="6" applyFont="1" applyFill="1" applyBorder="1" applyAlignment="1">
      <alignment horizontal="left" vertical="center" wrapText="1"/>
    </xf>
    <xf numFmtId="0" fontId="9" fillId="3" borderId="39" xfId="6" applyFont="1" applyFill="1" applyBorder="1" applyAlignment="1">
      <alignment horizontal="left" vertical="center" wrapText="1"/>
    </xf>
    <xf numFmtId="0" fontId="9" fillId="3" borderId="35" xfId="6" applyFont="1" applyFill="1" applyBorder="1" applyAlignment="1">
      <alignment horizontal="left" vertical="center" wrapText="1"/>
    </xf>
    <xf numFmtId="0" fontId="9" fillId="3" borderId="40" xfId="6" applyFont="1" applyFill="1" applyBorder="1" applyAlignment="1">
      <alignment horizontal="left" vertical="center" wrapText="1"/>
    </xf>
    <xf numFmtId="0" fontId="9" fillId="0" borderId="39" xfId="6" applyFont="1" applyBorder="1" applyAlignment="1" applyProtection="1">
      <alignment horizontal="left" vertical="center"/>
    </xf>
    <xf numFmtId="0" fontId="9" fillId="0" borderId="35" xfId="6" applyFont="1" applyBorder="1" applyAlignment="1" applyProtection="1">
      <alignment horizontal="left" vertical="center"/>
    </xf>
    <xf numFmtId="0" fontId="9" fillId="0" borderId="39" xfId="6" applyFont="1" applyBorder="1" applyAlignment="1">
      <alignment horizontal="left" vertical="center"/>
    </xf>
    <xf numFmtId="0" fontId="9" fillId="0" borderId="35" xfId="6" applyFont="1" applyBorder="1" applyAlignment="1">
      <alignment horizontal="left" vertical="center"/>
    </xf>
    <xf numFmtId="0" fontId="9" fillId="0" borderId="40" xfId="6" applyFont="1" applyBorder="1" applyAlignment="1" applyProtection="1">
      <alignment horizontal="left" vertical="center"/>
    </xf>
    <xf numFmtId="0" fontId="9" fillId="0" borderId="40" xfId="6" applyFont="1" applyBorder="1" applyAlignment="1">
      <alignment horizontal="left" vertical="center"/>
    </xf>
  </cellXfs>
  <cellStyles count="7">
    <cellStyle name="Millares 2" xfId="1" xr:uid="{00000000-0005-0000-0000-000000000000}"/>
    <cellStyle name="Millares 2 2" xfId="3" xr:uid="{00000000-0005-0000-0000-000001000000}"/>
    <cellStyle name="Normal" xfId="0" builtinId="0"/>
    <cellStyle name="Normal 2" xfId="2" xr:uid="{00000000-0005-0000-0000-000003000000}"/>
    <cellStyle name="Porcentaje 2" xfId="4" xr:uid="{00000000-0005-0000-0000-000004000000}"/>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0</xdr:row>
      <xdr:rowOff>76200</xdr:rowOff>
    </xdr:from>
    <xdr:to>
      <xdr:col>0</xdr:col>
      <xdr:colOff>762000</xdr:colOff>
      <xdr:row>0</xdr:row>
      <xdr:rowOff>76200</xdr:rowOff>
    </xdr:to>
    <xdr:pic>
      <xdr:nvPicPr>
        <xdr:cNvPr id="2" name="Picture 4">
          <a:extLst>
            <a:ext uri="{FF2B5EF4-FFF2-40B4-BE49-F238E27FC236}">
              <a16:creationId xmlns:a16="http://schemas.microsoft.com/office/drawing/2014/main" id="{B1D24F7A-1C56-47B8-B799-CCBBC9A5291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381125" y="76200"/>
          <a:ext cx="381000" cy="0"/>
        </a:xfrm>
        <a:prstGeom prst="rect">
          <a:avLst/>
        </a:prstGeom>
        <a:noFill/>
        <a:ln w="9525">
          <a:noFill/>
          <a:miter lim="800000"/>
          <a:headEnd/>
          <a:tailEnd/>
        </a:ln>
      </xdr:spPr>
    </xdr:pic>
    <xdr:clientData/>
  </xdr:twoCellAnchor>
  <xdr:twoCellAnchor editAs="oneCell">
    <xdr:from>
      <xdr:col>0</xdr:col>
      <xdr:colOff>1495425</xdr:colOff>
      <xdr:row>0</xdr:row>
      <xdr:rowOff>66675</xdr:rowOff>
    </xdr:from>
    <xdr:to>
      <xdr:col>1</xdr:col>
      <xdr:colOff>8466</xdr:colOff>
      <xdr:row>0</xdr:row>
      <xdr:rowOff>66675</xdr:rowOff>
    </xdr:to>
    <xdr:pic>
      <xdr:nvPicPr>
        <xdr:cNvPr id="3" name="Picture 4">
          <a:extLst>
            <a:ext uri="{FF2B5EF4-FFF2-40B4-BE49-F238E27FC236}">
              <a16:creationId xmlns:a16="http://schemas.microsoft.com/office/drawing/2014/main" id="{BF274289-B9DF-4F17-AAF9-857937BC5AD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495550" y="66675"/>
          <a:ext cx="0" cy="0"/>
        </a:xfrm>
        <a:prstGeom prst="rect">
          <a:avLst/>
        </a:prstGeom>
        <a:noFill/>
        <a:ln w="9525">
          <a:noFill/>
          <a:miter lim="800000"/>
          <a:headEnd/>
          <a:tailEnd/>
        </a:ln>
      </xdr:spPr>
    </xdr:pic>
    <xdr:clientData/>
  </xdr:twoCellAnchor>
  <xdr:twoCellAnchor editAs="oneCell">
    <xdr:from>
      <xdr:col>0</xdr:col>
      <xdr:colOff>677331</xdr:colOff>
      <xdr:row>0</xdr:row>
      <xdr:rowOff>1</xdr:rowOff>
    </xdr:from>
    <xdr:to>
      <xdr:col>1</xdr:col>
      <xdr:colOff>997159</xdr:colOff>
      <xdr:row>1</xdr:row>
      <xdr:rowOff>514351</xdr:rowOff>
    </xdr:to>
    <xdr:pic>
      <xdr:nvPicPr>
        <xdr:cNvPr id="4" name="Imagen 3" descr="Logotipo&#10;&#10;Descripción generada automáticamente">
          <a:extLst>
            <a:ext uri="{FF2B5EF4-FFF2-40B4-BE49-F238E27FC236}">
              <a16:creationId xmlns:a16="http://schemas.microsoft.com/office/drawing/2014/main" id="{B718278A-FC73-4FC4-B6A5-A60CEF5D5F3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7331" y="1"/>
          <a:ext cx="1329478" cy="106680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023EF-7413-4D5A-A500-CD44B9183C85}">
  <dimension ref="A1:H26"/>
  <sheetViews>
    <sheetView showGridLines="0" tabSelected="1" view="pageBreakPreview" topLeftCell="A8" zoomScaleNormal="100" zoomScaleSheetLayoutView="100" workbookViewId="0">
      <selection activeCell="E12" sqref="E12"/>
    </sheetView>
  </sheetViews>
  <sheetFormatPr baseColWidth="10" defaultRowHeight="12.75" x14ac:dyDescent="0.2"/>
  <cols>
    <col min="1" max="1" width="15.140625" customWidth="1"/>
    <col min="2" max="2" width="56" customWidth="1"/>
    <col min="3" max="3" width="12.7109375" customWidth="1"/>
    <col min="5" max="6" width="25.140625" customWidth="1"/>
  </cols>
  <sheetData>
    <row r="1" spans="1:8" ht="43.5" customHeight="1" x14ac:dyDescent="0.2">
      <c r="A1" s="57" t="s">
        <v>29</v>
      </c>
      <c r="B1" s="58"/>
      <c r="C1" s="58"/>
      <c r="D1" s="58"/>
      <c r="E1" s="58"/>
      <c r="F1" s="58"/>
      <c r="G1" s="58"/>
      <c r="H1" s="59"/>
    </row>
    <row r="2" spans="1:8" ht="43.5" customHeight="1" thickBot="1" x14ac:dyDescent="0.25">
      <c r="A2" s="60"/>
      <c r="B2" s="61"/>
      <c r="C2" s="61"/>
      <c r="D2" s="61"/>
      <c r="E2" s="61"/>
      <c r="F2" s="61"/>
      <c r="G2" s="61"/>
      <c r="H2" s="62"/>
    </row>
    <row r="3" spans="1:8" ht="49.5" customHeight="1" thickTop="1" thickBot="1" x14ac:dyDescent="0.25">
      <c r="A3" s="8" t="s">
        <v>6</v>
      </c>
      <c r="B3" s="19" t="s">
        <v>30</v>
      </c>
      <c r="C3" s="20"/>
      <c r="D3" s="20"/>
      <c r="E3" s="21"/>
      <c r="F3" s="30" t="s">
        <v>31</v>
      </c>
      <c r="G3" s="31"/>
      <c r="H3" s="32"/>
    </row>
    <row r="4" spans="1:8" ht="24" customHeight="1" thickTop="1" thickBot="1" x14ac:dyDescent="0.25">
      <c r="A4" s="9" t="s">
        <v>7</v>
      </c>
      <c r="B4" s="22" t="s">
        <v>36</v>
      </c>
      <c r="C4" s="23"/>
      <c r="D4" s="23"/>
      <c r="E4" s="24"/>
      <c r="F4" s="33"/>
      <c r="G4" s="34"/>
      <c r="H4" s="35"/>
    </row>
    <row r="5" spans="1:8" ht="24" customHeight="1" thickTop="1" thickBot="1" x14ac:dyDescent="0.25">
      <c r="A5" s="25" t="s">
        <v>0</v>
      </c>
      <c r="B5" s="26"/>
      <c r="C5" s="27" t="s">
        <v>37</v>
      </c>
      <c r="D5" s="27"/>
      <c r="E5" s="27"/>
      <c r="F5" s="7" t="s">
        <v>1</v>
      </c>
      <c r="G5" s="16" t="s">
        <v>38</v>
      </c>
      <c r="H5" s="18"/>
    </row>
    <row r="6" spans="1:8" ht="24" customHeight="1" thickTop="1" thickBot="1" x14ac:dyDescent="0.25">
      <c r="A6" s="25" t="s">
        <v>9</v>
      </c>
      <c r="B6" s="26"/>
      <c r="C6" s="27" t="s">
        <v>39</v>
      </c>
      <c r="D6" s="27"/>
      <c r="E6" s="27"/>
      <c r="F6" s="7" t="s">
        <v>8</v>
      </c>
      <c r="G6" s="16">
        <v>1140834004</v>
      </c>
      <c r="H6" s="18"/>
    </row>
    <row r="7" spans="1:8" ht="24" customHeight="1" thickTop="1" thickBot="1" x14ac:dyDescent="0.25">
      <c r="A7" s="25" t="s">
        <v>2</v>
      </c>
      <c r="B7" s="26"/>
      <c r="C7" s="27">
        <v>3155482662</v>
      </c>
      <c r="D7" s="27"/>
      <c r="E7" s="27"/>
      <c r="F7" s="6" t="s">
        <v>10</v>
      </c>
      <c r="G7" s="6" t="s">
        <v>40</v>
      </c>
      <c r="H7" s="10"/>
    </row>
    <row r="8" spans="1:8" ht="24" customHeight="1" thickTop="1" thickBot="1" x14ac:dyDescent="0.25">
      <c r="A8" s="44" t="s">
        <v>13</v>
      </c>
      <c r="B8" s="45"/>
      <c r="C8" s="16">
        <v>3155482662</v>
      </c>
      <c r="D8" s="17"/>
      <c r="E8" s="46"/>
      <c r="F8" s="16"/>
      <c r="G8" s="17"/>
      <c r="H8" s="18"/>
    </row>
    <row r="9" spans="1:8" ht="24" customHeight="1" thickTop="1" thickBot="1" x14ac:dyDescent="0.25">
      <c r="A9" s="47" t="s">
        <v>19</v>
      </c>
      <c r="B9" s="27"/>
      <c r="C9" s="16" t="s">
        <v>41</v>
      </c>
      <c r="D9" s="17"/>
      <c r="E9" s="17"/>
      <c r="F9" s="17"/>
      <c r="G9" s="17"/>
      <c r="H9" s="18"/>
    </row>
    <row r="10" spans="1:8" ht="17.25" thickTop="1" thickBot="1" x14ac:dyDescent="0.25">
      <c r="A10" s="38" t="s">
        <v>15</v>
      </c>
      <c r="B10" s="39" t="s">
        <v>20</v>
      </c>
      <c r="C10" s="39" t="s">
        <v>11</v>
      </c>
      <c r="D10" s="39" t="s">
        <v>14</v>
      </c>
      <c r="E10" s="40" t="s">
        <v>12</v>
      </c>
      <c r="F10" s="40"/>
      <c r="G10" s="40"/>
      <c r="H10" s="41"/>
    </row>
    <row r="11" spans="1:8" ht="42" thickBot="1" x14ac:dyDescent="0.25">
      <c r="A11" s="38"/>
      <c r="B11" s="39"/>
      <c r="C11" s="39"/>
      <c r="D11" s="39"/>
      <c r="E11" s="4" t="s">
        <v>27</v>
      </c>
      <c r="F11" s="4" t="s">
        <v>26</v>
      </c>
      <c r="G11" s="42" t="s">
        <v>34</v>
      </c>
      <c r="H11" s="43"/>
    </row>
    <row r="12" spans="1:8" ht="109.5" customHeight="1" thickBot="1" x14ac:dyDescent="0.25">
      <c r="A12" s="11">
        <v>1</v>
      </c>
      <c r="B12" s="1" t="s">
        <v>32</v>
      </c>
      <c r="C12" s="2" t="s">
        <v>33</v>
      </c>
      <c r="D12" s="3">
        <v>1</v>
      </c>
      <c r="E12" s="12">
        <v>21066666.93</v>
      </c>
      <c r="F12" s="13">
        <f>E12*D12</f>
        <v>21066666.93</v>
      </c>
      <c r="G12" s="14">
        <v>26666667</v>
      </c>
      <c r="H12" s="15"/>
    </row>
    <row r="13" spans="1:8" ht="19.5" thickTop="1" thickBot="1" x14ac:dyDescent="0.25">
      <c r="A13" s="36" t="s">
        <v>17</v>
      </c>
      <c r="B13" s="37"/>
      <c r="C13" s="37"/>
      <c r="D13" s="37"/>
      <c r="E13" s="37"/>
      <c r="F13" s="5">
        <f>SUM(F12:F12)</f>
        <v>21066666.93</v>
      </c>
      <c r="G13" s="28"/>
      <c r="H13" s="29"/>
    </row>
    <row r="14" spans="1:8" x14ac:dyDescent="0.2">
      <c r="A14" s="63"/>
      <c r="B14" s="64"/>
      <c r="C14" s="64"/>
      <c r="D14" s="64"/>
      <c r="E14" s="64"/>
      <c r="F14" s="64"/>
      <c r="G14" s="64"/>
      <c r="H14" s="65"/>
    </row>
    <row r="15" spans="1:8" ht="16.5" x14ac:dyDescent="0.2">
      <c r="A15" s="66" t="s">
        <v>5</v>
      </c>
      <c r="B15" s="67"/>
      <c r="C15" s="67"/>
      <c r="D15" s="67"/>
      <c r="E15" s="67"/>
      <c r="F15" s="67"/>
      <c r="G15" s="67"/>
      <c r="H15" s="68"/>
    </row>
    <row r="16" spans="1:8" ht="27" customHeight="1" x14ac:dyDescent="0.2">
      <c r="A16" s="69" t="s">
        <v>18</v>
      </c>
      <c r="B16" s="70"/>
      <c r="C16" s="70"/>
      <c r="D16" s="70"/>
      <c r="E16" s="70"/>
      <c r="F16" s="70"/>
      <c r="G16" s="70"/>
      <c r="H16" s="71"/>
    </row>
    <row r="17" spans="1:8" ht="36" customHeight="1" x14ac:dyDescent="0.2">
      <c r="A17" s="72" t="s">
        <v>22</v>
      </c>
      <c r="B17" s="73"/>
      <c r="C17" s="73"/>
      <c r="D17" s="73"/>
      <c r="E17" s="73"/>
      <c r="F17" s="73"/>
      <c r="G17" s="73"/>
      <c r="H17" s="74"/>
    </row>
    <row r="18" spans="1:8" ht="22.5" customHeight="1" x14ac:dyDescent="0.2">
      <c r="A18" s="75" t="s">
        <v>35</v>
      </c>
      <c r="B18" s="76"/>
      <c r="C18" s="76"/>
      <c r="D18" s="76"/>
      <c r="E18" s="76"/>
      <c r="F18" s="76"/>
      <c r="G18" s="76"/>
      <c r="H18" s="77"/>
    </row>
    <row r="19" spans="1:8" ht="27.75" customHeight="1" x14ac:dyDescent="0.2">
      <c r="A19" s="78" t="s">
        <v>23</v>
      </c>
      <c r="B19" s="79"/>
      <c r="C19" s="79"/>
      <c r="D19" s="79"/>
      <c r="E19" s="79"/>
      <c r="F19" s="79"/>
      <c r="G19" s="79"/>
      <c r="H19" s="80"/>
    </row>
    <row r="20" spans="1:8" ht="39.75" customHeight="1" x14ac:dyDescent="0.2">
      <c r="A20" s="78" t="s">
        <v>16</v>
      </c>
      <c r="B20" s="79"/>
      <c r="C20" s="79"/>
      <c r="D20" s="79"/>
      <c r="E20" s="79"/>
      <c r="F20" s="79"/>
      <c r="G20" s="79"/>
      <c r="H20" s="80"/>
    </row>
    <row r="21" spans="1:8" ht="24.75" customHeight="1" x14ac:dyDescent="0.2">
      <c r="A21" s="78" t="s">
        <v>28</v>
      </c>
      <c r="B21" s="79"/>
      <c r="C21" s="79"/>
      <c r="D21" s="79"/>
      <c r="E21" s="79"/>
      <c r="F21" s="79"/>
      <c r="G21" s="79"/>
      <c r="H21" s="80"/>
    </row>
    <row r="22" spans="1:8" ht="18.75" customHeight="1" x14ac:dyDescent="0.2">
      <c r="A22" s="81" t="s">
        <v>21</v>
      </c>
      <c r="B22" s="82"/>
      <c r="C22" s="82" t="s">
        <v>24</v>
      </c>
      <c r="D22" s="82"/>
      <c r="E22" s="82"/>
      <c r="F22" s="82"/>
      <c r="G22" s="82"/>
      <c r="H22" s="85"/>
    </row>
    <row r="23" spans="1:8" ht="18.75" customHeight="1" x14ac:dyDescent="0.2">
      <c r="A23" s="83" t="s">
        <v>3</v>
      </c>
      <c r="B23" s="84"/>
      <c r="C23" s="84" t="s">
        <v>24</v>
      </c>
      <c r="D23" s="84"/>
      <c r="E23" s="84"/>
      <c r="F23" s="84"/>
      <c r="G23" s="84"/>
      <c r="H23" s="86"/>
    </row>
    <row r="24" spans="1:8" ht="31.5" customHeight="1" x14ac:dyDescent="0.25">
      <c r="A24" s="48" t="s">
        <v>4</v>
      </c>
      <c r="B24" s="49"/>
      <c r="C24" s="49"/>
      <c r="D24" s="49"/>
      <c r="E24" s="49"/>
      <c r="F24" s="49"/>
      <c r="G24" s="49"/>
      <c r="H24" s="50"/>
    </row>
    <row r="25" spans="1:8" ht="17.25" x14ac:dyDescent="0.2">
      <c r="A25" s="51" t="s">
        <v>25</v>
      </c>
      <c r="B25" s="52"/>
      <c r="C25" s="52"/>
      <c r="D25" s="52"/>
      <c r="E25" s="52"/>
      <c r="F25" s="52"/>
      <c r="G25" s="52"/>
      <c r="H25" s="53"/>
    </row>
    <row r="26" spans="1:8" ht="18.75" thickBot="1" x14ac:dyDescent="0.25">
      <c r="A26" s="54"/>
      <c r="B26" s="55"/>
      <c r="C26" s="55"/>
      <c r="D26" s="55"/>
      <c r="E26" s="55"/>
      <c r="F26" s="55"/>
      <c r="G26" s="55"/>
      <c r="H26" s="56"/>
    </row>
  </sheetData>
  <sheetProtection algorithmName="SHA-512" hashValue="hLZ+8BWilHlk5bEermZsvP5sqnmAOIgpnVS6BqnT09VLcnmw7OhaKl89nEo48jU8JD9BkWb56t9sPvoq+lDVhg==" saltValue="8lGaEhAfrK+Jbgzl5VNvew==" spinCount="100000" sheet="1" objects="1" scenarios="1"/>
  <protectedRanges>
    <protectedRange sqref="C5:E8 G5 G6 F8 C9 E12" name="DATOS"/>
  </protectedRanges>
  <mergeCells count="40">
    <mergeCell ref="A24:H24"/>
    <mergeCell ref="A25:H25"/>
    <mergeCell ref="A26:H26"/>
    <mergeCell ref="A1:H2"/>
    <mergeCell ref="A14:H14"/>
    <mergeCell ref="A15:H15"/>
    <mergeCell ref="A16:H16"/>
    <mergeCell ref="A17:H17"/>
    <mergeCell ref="A18:H18"/>
    <mergeCell ref="A19:H19"/>
    <mergeCell ref="A20:H20"/>
    <mergeCell ref="A21:H21"/>
    <mergeCell ref="A22:B22"/>
    <mergeCell ref="A23:B23"/>
    <mergeCell ref="C22:H22"/>
    <mergeCell ref="C23:H23"/>
    <mergeCell ref="G13:H13"/>
    <mergeCell ref="F3:H4"/>
    <mergeCell ref="G5:H5"/>
    <mergeCell ref="G6:H6"/>
    <mergeCell ref="A13:E13"/>
    <mergeCell ref="A10:A11"/>
    <mergeCell ref="B10:B11"/>
    <mergeCell ref="C10:C11"/>
    <mergeCell ref="D10:D11"/>
    <mergeCell ref="E10:H10"/>
    <mergeCell ref="G11:H11"/>
    <mergeCell ref="A7:B7"/>
    <mergeCell ref="C7:E7"/>
    <mergeCell ref="A8:B8"/>
    <mergeCell ref="C8:E8"/>
    <mergeCell ref="A9:B9"/>
    <mergeCell ref="C9:H9"/>
    <mergeCell ref="B3:E3"/>
    <mergeCell ref="B4:E4"/>
    <mergeCell ref="A5:B5"/>
    <mergeCell ref="C5:E5"/>
    <mergeCell ref="A6:B6"/>
    <mergeCell ref="C6:E6"/>
    <mergeCell ref="F8:H8"/>
  </mergeCells>
  <conditionalFormatting sqref="E12">
    <cfRule type="cellIs" dxfId="2" priority="4" operator="equal">
      <formula>G12</formula>
    </cfRule>
    <cfRule type="cellIs" dxfId="1" priority="5" operator="lessThan">
      <formula>G12</formula>
    </cfRule>
    <cfRule type="cellIs" dxfId="0" priority="6" operator="greaterThan">
      <formula>G12</formula>
    </cfRule>
  </conditionalFormatting>
  <pageMargins left="0.7" right="0.7" top="0.75" bottom="0.75" header="0.3" footer="0.3"/>
  <pageSetup paperSize="5" scale="6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www.w3.org/XML/1998/namespace"/>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Jennifer Garcia Ortiz - Contratista Of. Juridica</cp:lastModifiedBy>
  <cp:lastPrinted>2020-09-15T17:36:30Z</cp:lastPrinted>
  <dcterms:created xsi:type="dcterms:W3CDTF">2006-11-20T19:37:40Z</dcterms:created>
  <dcterms:modified xsi:type="dcterms:W3CDTF">2025-03-18T15:31:06Z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