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GADURIA\Desktop\CONTRATACION 2025\RE-CGBM-011-2025 COMPRA MOBILIARIO\"/>
    </mc:Choice>
  </mc:AlternateContent>
  <xr:revisionPtr revIDLastSave="0" documentId="8_{47B36ED6-F4F3-4A06-A619-D6E4C84946C2}" xr6:coauthVersionLast="47" xr6:coauthVersionMax="47" xr10:uidLastSave="{00000000-0000-0000-0000-000000000000}"/>
  <bookViews>
    <workbookView xWindow="-120" yWindow="-120" windowWidth="29040" windowHeight="15840" xr2:uid="{61C639A0-A067-4EF8-9947-F00F7B4DF5B3}"/>
  </bookViews>
  <sheets>
    <sheet name="Hoj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G9" i="1"/>
  <c r="H9" i="1" s="1"/>
  <c r="I9" i="1" s="1"/>
  <c r="I15" i="1" l="1"/>
</calcChain>
</file>

<file path=xl/sharedStrings.xml><?xml version="1.0" encoding="utf-8"?>
<sst xmlns="http://schemas.openxmlformats.org/spreadsheetml/2006/main" count="22" uniqueCount="20">
  <si>
    <t xml:space="preserve">FORMATO PROPUESTA ECONOMICA  </t>
  </si>
  <si>
    <t>Empresa a Cotizar:</t>
  </si>
  <si>
    <t>ITEM</t>
  </si>
  <si>
    <r>
      <rPr>
        <b/>
        <sz val="11"/>
        <color theme="1"/>
        <rFont val="Arial"/>
        <family val="2"/>
      </rPr>
      <t xml:space="preserve">Nota. </t>
    </r>
    <r>
      <rPr>
        <sz val="11"/>
        <color theme="1"/>
        <rFont val="Arial"/>
        <family val="2"/>
      </rPr>
      <t xml:space="preserve">El siguiente formato como orientacion para la IED para la solicitud de cotizaciones a las empresas de acuerdo a su objeto a contratar. </t>
    </r>
  </si>
  <si>
    <t>CARACTERÍSTICA</t>
  </si>
  <si>
    <t>UNIDAD DE MEDIDA</t>
  </si>
  <si>
    <t>CANTIDADES (A)</t>
  </si>
  <si>
    <t>VALOR UNITARIO
(B)</t>
  </si>
  <si>
    <t>IVA
(SI A ELLO HUBIERE LUGAR)
(C )</t>
  </si>
  <si>
    <t>VALOR UNITARIO (INCLUIDO IVA)
( D )</t>
  </si>
  <si>
    <r>
      <t xml:space="preserve">VALOR TOTAL  (INCLUIDO IVA)
</t>
    </r>
    <r>
      <rPr>
        <b/>
        <sz val="11"/>
        <rFont val="Arial"/>
        <family val="2"/>
      </rPr>
      <t>(A * D)</t>
    </r>
  </si>
  <si>
    <t>Colegio:  GABRIEL BETANCOURT MEJIA IED</t>
  </si>
  <si>
    <t>SUBTOTAL</t>
  </si>
  <si>
    <t xml:space="preserve">IVA </t>
  </si>
  <si>
    <t>TOTAL</t>
  </si>
  <si>
    <t>SILLA PLASTICA SIN BRAZOS - REF: ETERNA BLANCO ARENA</t>
  </si>
  <si>
    <t>Medidas (cm): 86.5 x 57.5 x 49 cm, Material: Polipropileno (Plástico) Resistencia: 110 kg kg, Protección UV para proteger de luz y agua Aptas para interiores y exteriores</t>
  </si>
  <si>
    <t>Reloj Led De Pared Digital Extra Grande</t>
  </si>
  <si>
    <t>Display de hora, minutos y temperatura
Configuración de 12/24h
Display de temperatura automática
Ajuste de brillo automático
Memoria de hora interna (se guarda la hora aunque se desenchufe)
Disponible color verde
Tamaño: 470 x 180 mm
Alimentación: 110VAC 60Hz</t>
  </si>
  <si>
    <t>RE-CGBM-011-2025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</si>
</sst>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sz val="11"/>
      <color theme="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165" fontId="2" fillId="2" borderId="2" xfId="1" applyNumberFormat="1" applyFont="1" applyFill="1" applyBorder="1" applyAlignment="1">
      <alignment horizontal="center" vertical="center"/>
    </xf>
    <xf numFmtId="165" fontId="3" fillId="0" borderId="0" xfId="1" applyNumberFormat="1" applyFont="1" applyAlignment="1">
      <alignment vertical="center"/>
    </xf>
    <xf numFmtId="165" fontId="4" fillId="2" borderId="2" xfId="1" applyNumberFormat="1" applyFont="1" applyFill="1" applyBorder="1" applyAlignment="1">
      <alignment horizontal="center" vertical="center" wrapText="1"/>
    </xf>
    <xf numFmtId="165" fontId="3" fillId="0" borderId="2" xfId="1" applyNumberFormat="1" applyFont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165" fontId="6" fillId="0" borderId="2" xfId="1" applyNumberFormat="1" applyFont="1" applyBorder="1" applyAlignment="1">
      <alignment vertical="center" wrapText="1"/>
    </xf>
    <xf numFmtId="165" fontId="6" fillId="0" borderId="2" xfId="1" applyNumberFormat="1" applyFont="1" applyBorder="1" applyAlignment="1">
      <alignment horizontal="center" vertical="center" wrapText="1"/>
    </xf>
    <xf numFmtId="165" fontId="6" fillId="0" borderId="2" xfId="1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0" xfId="1" applyNumberFormat="1" applyFont="1" applyFill="1" applyAlignment="1">
      <alignment horizontal="center" vertical="center"/>
    </xf>
    <xf numFmtId="0" fontId="0" fillId="0" borderId="6" xfId="0" applyBorder="1" applyAlignment="1" applyProtection="1">
      <alignment horizontal="center"/>
      <protection locked="0" hidden="1"/>
    </xf>
    <xf numFmtId="0" fontId="0" fillId="0" borderId="7" xfId="0" applyBorder="1" applyAlignment="1" applyProtection="1">
      <alignment horizontal="center"/>
      <protection locked="0" hidden="1"/>
    </xf>
    <xf numFmtId="166" fontId="9" fillId="0" borderId="2" xfId="2" applyNumberFormat="1" applyFont="1" applyBorder="1" applyAlignment="1">
      <alignment horizontal="left" vertical="center" wrapText="1"/>
    </xf>
    <xf numFmtId="166" fontId="9" fillId="0" borderId="2" xfId="2" applyNumberFormat="1" applyFont="1" applyBorder="1" applyAlignment="1">
      <alignment horizontal="left" vertical="center"/>
    </xf>
    <xf numFmtId="165" fontId="8" fillId="0" borderId="3" xfId="1" applyNumberFormat="1" applyFont="1" applyBorder="1" applyAlignment="1">
      <alignment horizontal="center" vertical="center"/>
    </xf>
    <xf numFmtId="165" fontId="8" fillId="0" borderId="4" xfId="1" applyNumberFormat="1" applyFont="1" applyBorder="1" applyAlignment="1">
      <alignment horizontal="center" vertical="center"/>
    </xf>
    <xf numFmtId="165" fontId="8" fillId="0" borderId="5" xfId="1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5" fontId="8" fillId="2" borderId="3" xfId="1" applyNumberFormat="1" applyFont="1" applyFill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5" fontId="8" fillId="2" borderId="5" xfId="1" applyNumberFormat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left" vertical="center"/>
    </xf>
    <xf numFmtId="0" fontId="2" fillId="2" borderId="0" xfId="1" applyNumberFormat="1" applyFont="1" applyFill="1" applyAlignment="1">
      <alignment horizontal="center" vertical="center"/>
    </xf>
    <xf numFmtId="0" fontId="2" fillId="0" borderId="0" xfId="1" applyNumberFormat="1" applyFont="1" applyAlignment="1">
      <alignment vertical="center"/>
    </xf>
    <xf numFmtId="0" fontId="2" fillId="0" borderId="0" xfId="1" applyNumberFormat="1" applyFont="1" applyAlignment="1">
      <alignment horizontal="center" vertical="top" wrapText="1"/>
    </xf>
    <xf numFmtId="0" fontId="2" fillId="0" borderId="1" xfId="1" applyNumberFormat="1" applyFont="1" applyBorder="1" applyAlignment="1">
      <alignment horizontal="left" vertical="top"/>
    </xf>
    <xf numFmtId="165" fontId="3" fillId="0" borderId="2" xfId="1" applyNumberFormat="1" applyFont="1" applyBorder="1" applyAlignment="1">
      <alignment horizontal="left" vertical="center"/>
    </xf>
    <xf numFmtId="165" fontId="3" fillId="0" borderId="2" xfId="1" applyNumberFormat="1" applyFont="1" applyBorder="1" applyAlignment="1">
      <alignment horizontal="left" vertical="top"/>
    </xf>
  </cellXfs>
  <cellStyles count="3">
    <cellStyle name="Millares 2" xfId="1" xr:uid="{05A806E1-0E89-4AFA-874B-7BBB38EA03D6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AGADURIA\Desktop\Esparta025.xlsm" TargetMode="External"/><Relationship Id="rId1" Type="http://schemas.openxmlformats.org/officeDocument/2006/relationships/externalLinkPath" Target="/Users/PAGADURIA/Desktop/Esparta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.2cor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  <sheetName val="inici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7">
          <cell r="D7" t="str">
            <v>COMPRA DE MOBILIARIO PARA ADECUAR AULA MULTIPLE DE SEDE B , MOTIVAR ADQUISICION DE ELEMENTOS QUE PERMITAN GENERAR HABITOS DE PUNTUALIDAD EN LA COMUNIDAD EDUCATIVA, ESPECIALMENTE EN NUESTROS ESTUDIANTES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DF772-1A87-4253-8824-D319FE54ECAF}">
  <dimension ref="B3:I17"/>
  <sheetViews>
    <sheetView tabSelected="1" workbookViewId="0">
      <selection activeCell="E11" sqref="E11"/>
    </sheetView>
  </sheetViews>
  <sheetFormatPr baseColWidth="10" defaultRowHeight="15" x14ac:dyDescent="0.25"/>
  <cols>
    <col min="3" max="3" width="54.85546875" customWidth="1"/>
    <col min="4" max="4" width="15.42578125" customWidth="1"/>
    <col min="5" max="5" width="19.5703125" customWidth="1"/>
    <col min="6" max="6" width="19" customWidth="1"/>
    <col min="7" max="7" width="19.28515625" customWidth="1"/>
    <col min="8" max="8" width="20.140625" customWidth="1"/>
    <col min="9" max="9" width="22.85546875" customWidth="1"/>
  </cols>
  <sheetData>
    <row r="3" spans="2:9" x14ac:dyDescent="0.25">
      <c r="B3" s="25" t="s">
        <v>0</v>
      </c>
      <c r="C3" s="25"/>
      <c r="D3" s="25"/>
      <c r="E3" s="25"/>
      <c r="F3" s="25"/>
      <c r="G3" s="25"/>
      <c r="H3" s="25"/>
      <c r="I3" s="25"/>
    </row>
    <row r="4" spans="2:9" x14ac:dyDescent="0.25">
      <c r="B4" s="10"/>
      <c r="C4" s="10"/>
      <c r="D4" s="10"/>
      <c r="E4" s="10" t="s">
        <v>19</v>
      </c>
      <c r="F4" s="10"/>
      <c r="G4" s="10"/>
      <c r="H4" s="10"/>
      <c r="I4" s="10"/>
    </row>
    <row r="5" spans="2:9" x14ac:dyDescent="0.25">
      <c r="B5" s="26" t="s">
        <v>11</v>
      </c>
      <c r="C5" s="26"/>
      <c r="D5" s="26"/>
      <c r="E5" s="26"/>
      <c r="F5" s="26"/>
      <c r="G5" s="26"/>
      <c r="H5" s="26"/>
      <c r="I5" s="26"/>
    </row>
    <row r="6" spans="2:9" ht="31.5" customHeight="1" x14ac:dyDescent="0.25">
      <c r="B6" s="27" t="str">
        <f>[1]Contratacion!$D$7</f>
        <v>COMPRA DE MOBILIARIO PARA ADECUAR AULA MULTIPLE DE SEDE B , MOTIVAR ADQUISICION DE ELEMENTOS QUE PERMITAN GENERAR HABITOS DE PUNTUALIDAD EN LA COMUNIDAD EDUCATIVA, ESPECIALMENTE EN NUESTROS ESTUDIANTES</v>
      </c>
      <c r="C6" s="27"/>
      <c r="D6" s="27"/>
      <c r="E6" s="27"/>
      <c r="F6" s="27"/>
      <c r="G6" s="27"/>
      <c r="H6" s="27"/>
      <c r="I6" s="27"/>
    </row>
    <row r="7" spans="2:9" ht="33.75" customHeight="1" x14ac:dyDescent="0.25">
      <c r="B7" s="28" t="s">
        <v>1</v>
      </c>
      <c r="C7" s="28"/>
      <c r="D7" s="28"/>
      <c r="E7" s="28"/>
      <c r="F7" s="28"/>
      <c r="G7" s="28"/>
      <c r="H7" s="28"/>
      <c r="I7" s="28"/>
    </row>
    <row r="8" spans="2:9" ht="15" customHeight="1" thickBot="1" x14ac:dyDescent="0.3">
      <c r="B8" s="1" t="s">
        <v>2</v>
      </c>
      <c r="C8" s="3" t="s">
        <v>4</v>
      </c>
      <c r="D8" s="3" t="s">
        <v>5</v>
      </c>
      <c r="E8" s="3" t="s">
        <v>6</v>
      </c>
      <c r="F8" s="5" t="s">
        <v>7</v>
      </c>
      <c r="G8" s="5" t="s">
        <v>8</v>
      </c>
      <c r="H8" s="5" t="s">
        <v>9</v>
      </c>
      <c r="I8" s="5" t="s">
        <v>10</v>
      </c>
    </row>
    <row r="9" spans="2:9" ht="28.5" x14ac:dyDescent="0.25">
      <c r="B9" s="29">
        <v>1</v>
      </c>
      <c r="C9" s="9" t="s">
        <v>15</v>
      </c>
      <c r="D9" s="4" t="s">
        <v>5</v>
      </c>
      <c r="E9" s="11">
        <v>50</v>
      </c>
      <c r="F9" s="6"/>
      <c r="G9" s="8">
        <f>F9*19%</f>
        <v>0</v>
      </c>
      <c r="H9" s="8">
        <f>G9+F9</f>
        <v>0</v>
      </c>
      <c r="I9" s="8">
        <f>H9*E9</f>
        <v>0</v>
      </c>
    </row>
    <row r="10" spans="2:9" ht="38.25" x14ac:dyDescent="0.25">
      <c r="B10" s="30"/>
      <c r="C10" s="9" t="s">
        <v>16</v>
      </c>
      <c r="D10" s="4"/>
      <c r="E10" s="12"/>
      <c r="F10" s="6"/>
      <c r="G10" s="6"/>
      <c r="H10" s="6"/>
      <c r="I10" s="6"/>
    </row>
    <row r="11" spans="2:9" ht="28.5" x14ac:dyDescent="0.25">
      <c r="B11" s="30">
        <v>2</v>
      </c>
      <c r="C11" s="9" t="s">
        <v>17</v>
      </c>
      <c r="D11" s="4" t="s">
        <v>5</v>
      </c>
      <c r="E11" s="12">
        <v>5</v>
      </c>
      <c r="F11" s="7"/>
      <c r="G11" s="7"/>
      <c r="H11" s="7"/>
      <c r="I11" s="7"/>
    </row>
    <row r="12" spans="2:9" ht="114.75" x14ac:dyDescent="0.25">
      <c r="B12" s="29"/>
      <c r="C12" s="9" t="s">
        <v>18</v>
      </c>
      <c r="D12" s="4"/>
      <c r="E12" s="4"/>
      <c r="F12" s="7"/>
      <c r="G12" s="7"/>
      <c r="H12" s="7"/>
      <c r="I12" s="7"/>
    </row>
    <row r="13" spans="2:9" ht="15.75" x14ac:dyDescent="0.25">
      <c r="B13" s="18" t="s">
        <v>12</v>
      </c>
      <c r="C13" s="19"/>
      <c r="D13" s="19"/>
      <c r="E13" s="19"/>
      <c r="F13" s="19"/>
      <c r="G13" s="19"/>
      <c r="H13" s="20"/>
      <c r="I13" s="13">
        <v>0</v>
      </c>
    </row>
    <row r="14" spans="2:9" ht="15.75" x14ac:dyDescent="0.25">
      <c r="B14" s="15" t="s">
        <v>13</v>
      </c>
      <c r="C14" s="16"/>
      <c r="D14" s="16"/>
      <c r="E14" s="16"/>
      <c r="F14" s="16"/>
      <c r="G14" s="16"/>
      <c r="H14" s="17"/>
      <c r="I14" s="13">
        <v>0</v>
      </c>
    </row>
    <row r="15" spans="2:9" ht="15.75" x14ac:dyDescent="0.25">
      <c r="B15" s="21" t="s">
        <v>14</v>
      </c>
      <c r="C15" s="22"/>
      <c r="D15" s="22"/>
      <c r="E15" s="22"/>
      <c r="F15" s="22"/>
      <c r="G15" s="22"/>
      <c r="H15" s="23"/>
      <c r="I15" s="14">
        <f>SUM(I9:I12)</f>
        <v>0</v>
      </c>
    </row>
    <row r="16" spans="2:9" x14ac:dyDescent="0.25">
      <c r="B16" s="2"/>
      <c r="C16" s="2"/>
      <c r="D16" s="2"/>
      <c r="E16" s="2"/>
      <c r="F16" s="2"/>
      <c r="G16" s="2"/>
      <c r="H16" s="2"/>
      <c r="I16" s="2"/>
    </row>
    <row r="17" spans="2:9" x14ac:dyDescent="0.25">
      <c r="B17" s="24" t="s">
        <v>3</v>
      </c>
      <c r="C17" s="24"/>
      <c r="D17" s="24"/>
      <c r="E17" s="24"/>
      <c r="F17" s="24"/>
      <c r="G17" s="24"/>
      <c r="H17" s="24"/>
      <c r="I17" s="24"/>
    </row>
  </sheetData>
  <mergeCells count="8">
    <mergeCell ref="B14:H14"/>
    <mergeCell ref="B13:H13"/>
    <mergeCell ref="B15:H15"/>
    <mergeCell ref="B17:I17"/>
    <mergeCell ref="B3:I3"/>
    <mergeCell ref="B5:I5"/>
    <mergeCell ref="B6:I6"/>
    <mergeCell ref="B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PAGADURIA</cp:lastModifiedBy>
  <dcterms:created xsi:type="dcterms:W3CDTF">2024-06-17T20:45:20Z</dcterms:created>
  <dcterms:modified xsi:type="dcterms:W3CDTF">2025-03-20T21:10:06Z</dcterms:modified>
</cp:coreProperties>
</file>