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arretM\Desktop\FERRETERIA YOPAL 2025\COTIZACIONES\"/>
    </mc:Choice>
  </mc:AlternateContent>
  <xr:revisionPtr revIDLastSave="0" documentId="13_ncr:1_{2E164CE5-E283-4DBA-A052-A65DA7BB050D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Table 1" sheetId="1" state="hidden" r:id="rId1"/>
    <sheet name="estudio del mercado" sheetId="2" r:id="rId2"/>
  </sheets>
  <calcPr calcId="191029"/>
</workbook>
</file>

<file path=xl/calcChain.xml><?xml version="1.0" encoding="utf-8"?>
<calcChain xmlns="http://schemas.openxmlformats.org/spreadsheetml/2006/main">
  <c r="I337" i="2" l="1"/>
  <c r="H337" i="2"/>
  <c r="F337" i="2"/>
  <c r="I20" i="2"/>
  <c r="I22" i="2"/>
  <c r="I23" i="2"/>
  <c r="I24" i="2"/>
  <c r="I32" i="2"/>
  <c r="I34" i="2"/>
  <c r="I35" i="2"/>
  <c r="I36" i="2"/>
  <c r="I44" i="2"/>
  <c r="I46" i="2"/>
  <c r="I47" i="2"/>
  <c r="I48" i="2"/>
  <c r="I56" i="2"/>
  <c r="I58" i="2"/>
  <c r="I59" i="2"/>
  <c r="I60" i="2"/>
  <c r="I68" i="2"/>
  <c r="I70" i="2"/>
  <c r="I71" i="2"/>
  <c r="I72" i="2"/>
  <c r="I80" i="2"/>
  <c r="I82" i="2"/>
  <c r="I83" i="2"/>
  <c r="I84" i="2"/>
  <c r="I92" i="2"/>
  <c r="I94" i="2"/>
  <c r="I95" i="2"/>
  <c r="I96" i="2"/>
  <c r="I104" i="2"/>
  <c r="I106" i="2"/>
  <c r="I107" i="2"/>
  <c r="I108" i="2"/>
  <c r="I116" i="2"/>
  <c r="I118" i="2"/>
  <c r="I119" i="2"/>
  <c r="I120" i="2"/>
  <c r="I128" i="2"/>
  <c r="I130" i="2"/>
  <c r="I131" i="2"/>
  <c r="I132" i="2"/>
  <c r="I140" i="2"/>
  <c r="I142" i="2"/>
  <c r="I143" i="2"/>
  <c r="I144" i="2"/>
  <c r="I152" i="2"/>
  <c r="I154" i="2"/>
  <c r="I155" i="2"/>
  <c r="I156" i="2"/>
  <c r="I164" i="2"/>
  <c r="I166" i="2"/>
  <c r="I167" i="2"/>
  <c r="I168" i="2"/>
  <c r="I176" i="2"/>
  <c r="I178" i="2"/>
  <c r="I179" i="2"/>
  <c r="I180" i="2"/>
  <c r="I188" i="2"/>
  <c r="I190" i="2"/>
  <c r="I191" i="2"/>
  <c r="I192" i="2"/>
  <c r="I200" i="2"/>
  <c r="I202" i="2"/>
  <c r="I203" i="2"/>
  <c r="I204" i="2"/>
  <c r="I212" i="2"/>
  <c r="I214" i="2"/>
  <c r="I215" i="2"/>
  <c r="I216" i="2"/>
  <c r="I224" i="2"/>
  <c r="I226" i="2"/>
  <c r="I227" i="2"/>
  <c r="I228" i="2"/>
  <c r="I236" i="2"/>
  <c r="I238" i="2"/>
  <c r="I239" i="2"/>
  <c r="I240" i="2"/>
  <c r="I248" i="2"/>
  <c r="I250" i="2"/>
  <c r="I251" i="2"/>
  <c r="I252" i="2"/>
  <c r="I260" i="2"/>
  <c r="I261" i="2"/>
  <c r="I262" i="2"/>
  <c r="I263" i="2"/>
  <c r="I264" i="2"/>
  <c r="I272" i="2"/>
  <c r="I273" i="2"/>
  <c r="I274" i="2"/>
  <c r="I275" i="2"/>
  <c r="I276" i="2"/>
  <c r="I284" i="2"/>
  <c r="I285" i="2"/>
  <c r="I286" i="2"/>
  <c r="I287" i="2"/>
  <c r="I288" i="2"/>
  <c r="I296" i="2"/>
  <c r="I297" i="2"/>
  <c r="I298" i="2"/>
  <c r="I299" i="2"/>
  <c r="I300" i="2"/>
  <c r="I308" i="2"/>
  <c r="I309" i="2"/>
  <c r="I310" i="2"/>
  <c r="I311" i="2"/>
  <c r="I312" i="2"/>
  <c r="I320" i="2"/>
  <c r="I321" i="2"/>
  <c r="I322" i="2"/>
  <c r="I323" i="2"/>
  <c r="I324" i="2"/>
  <c r="I332" i="2"/>
  <c r="I333" i="2"/>
  <c r="I334" i="2"/>
  <c r="I335" i="2"/>
  <c r="I336" i="2"/>
  <c r="F336" i="2"/>
  <c r="F335" i="2"/>
  <c r="F334" i="2"/>
  <c r="F333" i="2"/>
  <c r="F332" i="2"/>
  <c r="F331" i="2"/>
  <c r="I331" i="2" s="1"/>
  <c r="F330" i="2"/>
  <c r="I330" i="2" s="1"/>
  <c r="F329" i="2"/>
  <c r="I329" i="2" s="1"/>
  <c r="F328" i="2"/>
  <c r="I328" i="2" s="1"/>
  <c r="F327" i="2"/>
  <c r="I327" i="2" s="1"/>
  <c r="F326" i="2"/>
  <c r="I326" i="2" s="1"/>
  <c r="F325" i="2"/>
  <c r="I325" i="2" s="1"/>
  <c r="F324" i="2"/>
  <c r="F323" i="2"/>
  <c r="F322" i="2"/>
  <c r="F321" i="2"/>
  <c r="F320" i="2"/>
  <c r="F319" i="2"/>
  <c r="I319" i="2" s="1"/>
  <c r="F318" i="2"/>
  <c r="I318" i="2" s="1"/>
  <c r="F317" i="2"/>
  <c r="I317" i="2" s="1"/>
  <c r="F316" i="2"/>
  <c r="I316" i="2" s="1"/>
  <c r="F315" i="2"/>
  <c r="I315" i="2" s="1"/>
  <c r="F314" i="2"/>
  <c r="I314" i="2" s="1"/>
  <c r="F313" i="2"/>
  <c r="I313" i="2" s="1"/>
  <c r="F312" i="2"/>
  <c r="F311" i="2"/>
  <c r="F310" i="2"/>
  <c r="F309" i="2"/>
  <c r="F308" i="2"/>
  <c r="F307" i="2"/>
  <c r="I307" i="2" s="1"/>
  <c r="F306" i="2"/>
  <c r="I306" i="2" s="1"/>
  <c r="F305" i="2"/>
  <c r="I305" i="2" s="1"/>
  <c r="F304" i="2"/>
  <c r="I304" i="2" s="1"/>
  <c r="F303" i="2"/>
  <c r="I303" i="2" s="1"/>
  <c r="F302" i="2"/>
  <c r="I302" i="2" s="1"/>
  <c r="F301" i="2"/>
  <c r="I301" i="2" s="1"/>
  <c r="F300" i="2"/>
  <c r="F299" i="2"/>
  <c r="F298" i="2"/>
  <c r="F297" i="2"/>
  <c r="F296" i="2"/>
  <c r="F295" i="2"/>
  <c r="I295" i="2" s="1"/>
  <c r="F294" i="2"/>
  <c r="I294" i="2" s="1"/>
  <c r="F293" i="2"/>
  <c r="I293" i="2" s="1"/>
  <c r="F292" i="2"/>
  <c r="I292" i="2" s="1"/>
  <c r="F291" i="2"/>
  <c r="I291" i="2" s="1"/>
  <c r="F290" i="2"/>
  <c r="I290" i="2" s="1"/>
  <c r="F289" i="2"/>
  <c r="I289" i="2" s="1"/>
  <c r="F288" i="2"/>
  <c r="F287" i="2"/>
  <c r="F286" i="2"/>
  <c r="F285" i="2"/>
  <c r="F284" i="2"/>
  <c r="F283" i="2"/>
  <c r="I283" i="2" s="1"/>
  <c r="F282" i="2"/>
  <c r="I282" i="2" s="1"/>
  <c r="F281" i="2"/>
  <c r="I281" i="2" s="1"/>
  <c r="F280" i="2"/>
  <c r="I280" i="2" s="1"/>
  <c r="F279" i="2"/>
  <c r="I279" i="2" s="1"/>
  <c r="F278" i="2"/>
  <c r="I278" i="2" s="1"/>
  <c r="F277" i="2"/>
  <c r="I277" i="2" s="1"/>
  <c r="F276" i="2"/>
  <c r="F275" i="2"/>
  <c r="F274" i="2"/>
  <c r="F273" i="2"/>
  <c r="F272" i="2"/>
  <c r="F271" i="2"/>
  <c r="I271" i="2" s="1"/>
  <c r="F270" i="2"/>
  <c r="I270" i="2" s="1"/>
  <c r="F269" i="2"/>
  <c r="I269" i="2" s="1"/>
  <c r="F268" i="2"/>
  <c r="I268" i="2" s="1"/>
  <c r="F267" i="2"/>
  <c r="I267" i="2" s="1"/>
  <c r="F266" i="2"/>
  <c r="I266" i="2" s="1"/>
  <c r="F265" i="2"/>
  <c r="I265" i="2" s="1"/>
  <c r="F264" i="2"/>
  <c r="F263" i="2"/>
  <c r="F262" i="2"/>
  <c r="F261" i="2"/>
  <c r="F260" i="2"/>
  <c r="F259" i="2"/>
  <c r="I259" i="2" s="1"/>
  <c r="F258" i="2"/>
  <c r="I258" i="2" s="1"/>
  <c r="F257" i="2"/>
  <c r="I257" i="2" s="1"/>
  <c r="F256" i="2"/>
  <c r="I256" i="2" s="1"/>
  <c r="F255" i="2"/>
  <c r="I255" i="2" s="1"/>
  <c r="F254" i="2"/>
  <c r="I254" i="2" s="1"/>
  <c r="F253" i="2"/>
  <c r="I253" i="2" s="1"/>
  <c r="F252" i="2"/>
  <c r="F251" i="2"/>
  <c r="F250" i="2"/>
  <c r="F249" i="2"/>
  <c r="I249" i="2" s="1"/>
  <c r="F248" i="2"/>
  <c r="F247" i="2"/>
  <c r="I247" i="2" s="1"/>
  <c r="F246" i="2"/>
  <c r="I246" i="2" s="1"/>
  <c r="F245" i="2"/>
  <c r="I245" i="2" s="1"/>
  <c r="F244" i="2"/>
  <c r="I244" i="2" s="1"/>
  <c r="F243" i="2"/>
  <c r="I243" i="2" s="1"/>
  <c r="F242" i="2"/>
  <c r="I242" i="2" s="1"/>
  <c r="F241" i="2"/>
  <c r="I241" i="2" s="1"/>
  <c r="F240" i="2"/>
  <c r="F239" i="2"/>
  <c r="F238" i="2"/>
  <c r="F237" i="2"/>
  <c r="I237" i="2" s="1"/>
  <c r="F236" i="2"/>
  <c r="F235" i="2"/>
  <c r="I235" i="2" s="1"/>
  <c r="F234" i="2"/>
  <c r="I234" i="2" s="1"/>
  <c r="F233" i="2"/>
  <c r="I233" i="2" s="1"/>
  <c r="F232" i="2"/>
  <c r="I232" i="2" s="1"/>
  <c r="F231" i="2"/>
  <c r="I231" i="2" s="1"/>
  <c r="F230" i="2"/>
  <c r="I230" i="2" s="1"/>
  <c r="F229" i="2"/>
  <c r="I229" i="2" s="1"/>
  <c r="F228" i="2"/>
  <c r="F227" i="2"/>
  <c r="F226" i="2"/>
  <c r="F225" i="2"/>
  <c r="I225" i="2" s="1"/>
  <c r="F224" i="2"/>
  <c r="F223" i="2"/>
  <c r="I223" i="2" s="1"/>
  <c r="F222" i="2"/>
  <c r="I222" i="2" s="1"/>
  <c r="F221" i="2"/>
  <c r="I221" i="2" s="1"/>
  <c r="F220" i="2"/>
  <c r="I220" i="2" s="1"/>
  <c r="F219" i="2"/>
  <c r="I219" i="2" s="1"/>
  <c r="F218" i="2"/>
  <c r="I218" i="2" s="1"/>
  <c r="F217" i="2"/>
  <c r="I217" i="2" s="1"/>
  <c r="F216" i="2"/>
  <c r="F215" i="2"/>
  <c r="F214" i="2"/>
  <c r="F213" i="2"/>
  <c r="I213" i="2" s="1"/>
  <c r="F212" i="2"/>
  <c r="F211" i="2"/>
  <c r="I211" i="2" s="1"/>
  <c r="F210" i="2"/>
  <c r="I210" i="2" s="1"/>
  <c r="F209" i="2"/>
  <c r="I209" i="2" s="1"/>
  <c r="F208" i="2"/>
  <c r="I208" i="2" s="1"/>
  <c r="F207" i="2"/>
  <c r="I207" i="2" s="1"/>
  <c r="F206" i="2"/>
  <c r="I206" i="2" s="1"/>
  <c r="F205" i="2"/>
  <c r="I205" i="2" s="1"/>
  <c r="F204" i="2"/>
  <c r="F203" i="2"/>
  <c r="F202" i="2"/>
  <c r="F201" i="2"/>
  <c r="I201" i="2" s="1"/>
  <c r="F200" i="2"/>
  <c r="F199" i="2"/>
  <c r="I199" i="2" s="1"/>
  <c r="F198" i="2"/>
  <c r="I198" i="2" s="1"/>
  <c r="F197" i="2"/>
  <c r="I197" i="2" s="1"/>
  <c r="F196" i="2"/>
  <c r="I196" i="2" s="1"/>
  <c r="F195" i="2"/>
  <c r="I195" i="2" s="1"/>
  <c r="F194" i="2"/>
  <c r="I194" i="2" s="1"/>
  <c r="F193" i="2"/>
  <c r="I193" i="2" s="1"/>
  <c r="F192" i="2"/>
  <c r="F191" i="2"/>
  <c r="F190" i="2"/>
  <c r="F189" i="2"/>
  <c r="I189" i="2" s="1"/>
  <c r="F188" i="2"/>
  <c r="F187" i="2"/>
  <c r="I187" i="2" s="1"/>
  <c r="F186" i="2"/>
  <c r="I186" i="2" s="1"/>
  <c r="F185" i="2"/>
  <c r="I185" i="2" s="1"/>
  <c r="F184" i="2"/>
  <c r="I184" i="2" s="1"/>
  <c r="F183" i="2"/>
  <c r="I183" i="2" s="1"/>
  <c r="F182" i="2"/>
  <c r="I182" i="2" s="1"/>
  <c r="F181" i="2"/>
  <c r="I181" i="2" s="1"/>
  <c r="F180" i="2"/>
  <c r="F179" i="2"/>
  <c r="F178" i="2"/>
  <c r="F177" i="2"/>
  <c r="I177" i="2" s="1"/>
  <c r="F176" i="2"/>
  <c r="F175" i="2"/>
  <c r="I175" i="2" s="1"/>
  <c r="F174" i="2"/>
  <c r="I174" i="2" s="1"/>
  <c r="F173" i="2"/>
  <c r="I173" i="2" s="1"/>
  <c r="F172" i="2"/>
  <c r="I172" i="2" s="1"/>
  <c r="F171" i="2"/>
  <c r="I171" i="2" s="1"/>
  <c r="F170" i="2"/>
  <c r="I170" i="2" s="1"/>
  <c r="F169" i="2"/>
  <c r="I169" i="2" s="1"/>
  <c r="F168" i="2"/>
  <c r="F167" i="2"/>
  <c r="F166" i="2"/>
  <c r="F165" i="2"/>
  <c r="I165" i="2" s="1"/>
  <c r="F164" i="2"/>
  <c r="F163" i="2"/>
  <c r="I163" i="2" s="1"/>
  <c r="F162" i="2"/>
  <c r="I162" i="2" s="1"/>
  <c r="F161" i="2"/>
  <c r="I161" i="2" s="1"/>
  <c r="F160" i="2"/>
  <c r="I160" i="2" s="1"/>
  <c r="F159" i="2"/>
  <c r="I159" i="2" s="1"/>
  <c r="F158" i="2"/>
  <c r="I158" i="2" s="1"/>
  <c r="F157" i="2"/>
  <c r="I157" i="2" s="1"/>
  <c r="F156" i="2"/>
  <c r="F155" i="2"/>
  <c r="F154" i="2"/>
  <c r="F153" i="2"/>
  <c r="I153" i="2" s="1"/>
  <c r="F152" i="2"/>
  <c r="F151" i="2"/>
  <c r="I151" i="2" s="1"/>
  <c r="F150" i="2"/>
  <c r="I150" i="2" s="1"/>
  <c r="F149" i="2"/>
  <c r="I149" i="2" s="1"/>
  <c r="F148" i="2"/>
  <c r="I148" i="2" s="1"/>
  <c r="F147" i="2"/>
  <c r="I147" i="2" s="1"/>
  <c r="F146" i="2"/>
  <c r="I146" i="2" s="1"/>
  <c r="F145" i="2"/>
  <c r="I145" i="2" s="1"/>
  <c r="F144" i="2"/>
  <c r="F143" i="2"/>
  <c r="F142" i="2"/>
  <c r="F141" i="2"/>
  <c r="I141" i="2" s="1"/>
  <c r="F140" i="2"/>
  <c r="F139" i="2"/>
  <c r="I139" i="2" s="1"/>
  <c r="F138" i="2"/>
  <c r="I138" i="2" s="1"/>
  <c r="F137" i="2"/>
  <c r="I137" i="2" s="1"/>
  <c r="F136" i="2"/>
  <c r="I136" i="2" s="1"/>
  <c r="F135" i="2"/>
  <c r="I135" i="2" s="1"/>
  <c r="F134" i="2"/>
  <c r="I134" i="2" s="1"/>
  <c r="F133" i="2"/>
  <c r="I133" i="2" s="1"/>
  <c r="F132" i="2"/>
  <c r="F131" i="2"/>
  <c r="F130" i="2"/>
  <c r="F129" i="2"/>
  <c r="I129" i="2" s="1"/>
  <c r="F128" i="2"/>
  <c r="F127" i="2"/>
  <c r="I127" i="2" s="1"/>
  <c r="F126" i="2"/>
  <c r="I126" i="2" s="1"/>
  <c r="F125" i="2"/>
  <c r="I125" i="2" s="1"/>
  <c r="F124" i="2"/>
  <c r="I124" i="2" s="1"/>
  <c r="F123" i="2"/>
  <c r="I123" i="2" s="1"/>
  <c r="F122" i="2"/>
  <c r="I122" i="2" s="1"/>
  <c r="F121" i="2"/>
  <c r="I121" i="2" s="1"/>
  <c r="F120" i="2"/>
  <c r="F119" i="2"/>
  <c r="F118" i="2"/>
  <c r="F117" i="2"/>
  <c r="I117" i="2" s="1"/>
  <c r="F116" i="2"/>
  <c r="F115" i="2"/>
  <c r="I115" i="2" s="1"/>
  <c r="F114" i="2"/>
  <c r="I114" i="2" s="1"/>
  <c r="F113" i="2"/>
  <c r="I113" i="2" s="1"/>
  <c r="F112" i="2"/>
  <c r="I112" i="2" s="1"/>
  <c r="F111" i="2"/>
  <c r="I111" i="2" s="1"/>
  <c r="F110" i="2"/>
  <c r="I110" i="2" s="1"/>
  <c r="F109" i="2"/>
  <c r="I109" i="2" s="1"/>
  <c r="F108" i="2"/>
  <c r="F107" i="2"/>
  <c r="F106" i="2"/>
  <c r="F105" i="2"/>
  <c r="I105" i="2" s="1"/>
  <c r="F104" i="2"/>
  <c r="F103" i="2"/>
  <c r="I103" i="2" s="1"/>
  <c r="F102" i="2"/>
  <c r="I102" i="2" s="1"/>
  <c r="F101" i="2"/>
  <c r="I101" i="2" s="1"/>
  <c r="F100" i="2"/>
  <c r="I100" i="2" s="1"/>
  <c r="F99" i="2"/>
  <c r="I99" i="2" s="1"/>
  <c r="F98" i="2"/>
  <c r="I98" i="2" s="1"/>
  <c r="F97" i="2"/>
  <c r="I97" i="2" s="1"/>
  <c r="F96" i="2"/>
  <c r="F95" i="2"/>
  <c r="F94" i="2"/>
  <c r="F93" i="2"/>
  <c r="I93" i="2" s="1"/>
  <c r="F92" i="2"/>
  <c r="F91" i="2"/>
  <c r="I91" i="2" s="1"/>
  <c r="F90" i="2"/>
  <c r="I90" i="2" s="1"/>
  <c r="F89" i="2"/>
  <c r="I89" i="2" s="1"/>
  <c r="F88" i="2"/>
  <c r="I88" i="2" s="1"/>
  <c r="F87" i="2"/>
  <c r="I87" i="2" s="1"/>
  <c r="F86" i="2"/>
  <c r="I86" i="2" s="1"/>
  <c r="F85" i="2"/>
  <c r="I85" i="2" s="1"/>
  <c r="F84" i="2"/>
  <c r="F83" i="2"/>
  <c r="F82" i="2"/>
  <c r="F81" i="2"/>
  <c r="I81" i="2" s="1"/>
  <c r="F80" i="2"/>
  <c r="F79" i="2"/>
  <c r="I79" i="2" s="1"/>
  <c r="F78" i="2"/>
  <c r="I78" i="2" s="1"/>
  <c r="F77" i="2"/>
  <c r="I77" i="2" s="1"/>
  <c r="F76" i="2"/>
  <c r="I76" i="2" s="1"/>
  <c r="F75" i="2"/>
  <c r="I75" i="2" s="1"/>
  <c r="F74" i="2"/>
  <c r="I74" i="2" s="1"/>
  <c r="F73" i="2"/>
  <c r="I73" i="2" s="1"/>
  <c r="F72" i="2"/>
  <c r="F71" i="2"/>
  <c r="F70" i="2"/>
  <c r="F69" i="2"/>
  <c r="I69" i="2" s="1"/>
  <c r="F68" i="2"/>
  <c r="F67" i="2"/>
  <c r="I67" i="2" s="1"/>
  <c r="F66" i="2"/>
  <c r="I66" i="2" s="1"/>
  <c r="F65" i="2"/>
  <c r="I65" i="2" s="1"/>
  <c r="F64" i="2"/>
  <c r="I64" i="2" s="1"/>
  <c r="F63" i="2"/>
  <c r="I63" i="2" s="1"/>
  <c r="F62" i="2"/>
  <c r="I62" i="2" s="1"/>
  <c r="F61" i="2"/>
  <c r="I61" i="2" s="1"/>
  <c r="F60" i="2"/>
  <c r="F59" i="2"/>
  <c r="F58" i="2"/>
  <c r="F57" i="2"/>
  <c r="I57" i="2" s="1"/>
  <c r="F56" i="2"/>
  <c r="F55" i="2"/>
  <c r="I55" i="2" s="1"/>
  <c r="F54" i="2"/>
  <c r="I54" i="2" s="1"/>
  <c r="F53" i="2"/>
  <c r="I53" i="2" s="1"/>
  <c r="F52" i="2"/>
  <c r="I52" i="2" s="1"/>
  <c r="F51" i="2"/>
  <c r="I51" i="2" s="1"/>
  <c r="F50" i="2"/>
  <c r="I50" i="2" s="1"/>
  <c r="F49" i="2"/>
  <c r="I49" i="2" s="1"/>
  <c r="F48" i="2"/>
  <c r="F47" i="2"/>
  <c r="F46" i="2"/>
  <c r="F45" i="2"/>
  <c r="I45" i="2" s="1"/>
  <c r="F44" i="2"/>
  <c r="F43" i="2"/>
  <c r="I43" i="2" s="1"/>
  <c r="F42" i="2"/>
  <c r="I42" i="2" s="1"/>
  <c r="F41" i="2"/>
  <c r="I41" i="2" s="1"/>
  <c r="F40" i="2"/>
  <c r="I40" i="2" s="1"/>
  <c r="F39" i="2"/>
  <c r="I39" i="2" s="1"/>
  <c r="F38" i="2"/>
  <c r="I38" i="2" s="1"/>
  <c r="F37" i="2"/>
  <c r="I37" i="2" s="1"/>
  <c r="F36" i="2"/>
  <c r="F35" i="2"/>
  <c r="F34" i="2"/>
  <c r="F33" i="2"/>
  <c r="I33" i="2" s="1"/>
  <c r="F32" i="2"/>
  <c r="F31" i="2"/>
  <c r="I31" i="2" s="1"/>
  <c r="F30" i="2"/>
  <c r="I30" i="2" s="1"/>
  <c r="F29" i="2"/>
  <c r="I29" i="2" s="1"/>
  <c r="F28" i="2"/>
  <c r="I28" i="2" s="1"/>
  <c r="F27" i="2"/>
  <c r="I27" i="2" s="1"/>
  <c r="F26" i="2"/>
  <c r="I26" i="2" s="1"/>
  <c r="F25" i="2"/>
  <c r="I25" i="2" s="1"/>
  <c r="F24" i="2"/>
  <c r="F23" i="2"/>
  <c r="F22" i="2"/>
  <c r="F21" i="2"/>
  <c r="I21" i="2" s="1"/>
  <c r="F20" i="2"/>
  <c r="F19" i="2"/>
  <c r="I19" i="2" s="1"/>
  <c r="F18" i="2"/>
  <c r="I18" i="2" s="1"/>
  <c r="F17" i="2"/>
  <c r="I17" i="2" s="1"/>
  <c r="F16" i="2"/>
  <c r="I16" i="2" s="1"/>
  <c r="F15" i="2"/>
  <c r="I15" i="2" s="1"/>
  <c r="F14" i="2"/>
  <c r="I14" i="2" s="1"/>
  <c r="F13" i="2"/>
  <c r="I13" i="2" s="1"/>
  <c r="F12" i="2"/>
  <c r="I12" i="2" s="1"/>
  <c r="F11" i="2"/>
  <c r="I11" i="2" s="1"/>
  <c r="F10" i="2"/>
  <c r="I10" i="2" s="1"/>
  <c r="F9" i="2"/>
  <c r="I9" i="2" s="1"/>
  <c r="F8" i="2"/>
  <c r="I8" i="2" s="1"/>
  <c r="F7" i="2"/>
  <c r="I7" i="2" s="1"/>
  <c r="F6" i="2"/>
  <c r="I6" i="2" s="1"/>
  <c r="F5" i="2"/>
  <c r="I5" i="2" s="1"/>
  <c r="F4" i="2"/>
  <c r="I4" i="2" s="1"/>
  <c r="F3" i="2"/>
  <c r="I3" i="2" s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4" i="1"/>
</calcChain>
</file>

<file path=xl/sharedStrings.xml><?xml version="1.0" encoding="utf-8"?>
<sst xmlns="http://schemas.openxmlformats.org/spreadsheetml/2006/main" count="1352" uniqueCount="368">
  <si>
    <r>
      <rPr>
        <u/>
        <sz val="28"/>
        <color rgb="FF6C0000"/>
        <rFont val="Tahoma"/>
        <family val="2"/>
      </rPr>
      <t xml:space="preserve">INGSERVIS SM S.A.S
</t>
    </r>
    <r>
      <rPr>
        <sz val="11"/>
        <rFont val="Cambria"/>
        <family val="1"/>
      </rPr>
      <t>NIT.  901.619.624-2</t>
    </r>
  </si>
  <si>
    <r>
      <rPr>
        <sz val="12"/>
        <rFont val="Arial MT"/>
        <family val="2"/>
      </rPr>
      <t xml:space="preserve">Yopal, 22 de enero de 2025 Señores
</t>
    </r>
    <r>
      <rPr>
        <b/>
        <sz val="12"/>
        <rFont val="Arial"/>
        <family val="2"/>
      </rPr>
      <t xml:space="preserve">DIRECCIÓN EJECUTIVA SECCIONAL DE ADMINISTRACIÓN JUDICIAL DE TUNJA
</t>
    </r>
    <r>
      <rPr>
        <sz val="12"/>
        <rFont val="Arial MT"/>
        <family val="2"/>
      </rPr>
      <t xml:space="preserve">Cra 9 N° 20-62 Piso 2 Tunja
</t>
    </r>
    <r>
      <rPr>
        <sz val="12"/>
        <rFont val="Arial MT"/>
        <family val="2"/>
      </rPr>
      <t xml:space="preserve">ASUNTO: Cotización elementos de ferretería para el CONSEJO SUPERIOR DE LA JUDICATURA –
</t>
    </r>
    <r>
      <rPr>
        <sz val="12"/>
        <rFont val="Arial MT"/>
        <family val="2"/>
      </rPr>
      <t xml:space="preserve">DIRECCIÓN EJECUTIVA SECCIONAL DE ADMINISTRACIÓN JUDICIAL DE TUNJA
</t>
    </r>
    <r>
      <rPr>
        <sz val="12"/>
        <rFont val="Arial MT"/>
        <family val="2"/>
      </rPr>
      <t>Cordial saludo,</t>
    </r>
  </si>
  <si>
    <r>
      <rPr>
        <b/>
        <sz val="8"/>
        <rFont val="Arial"/>
        <family val="2"/>
      </rPr>
      <t>ITEM</t>
    </r>
  </si>
  <si>
    <r>
      <rPr>
        <b/>
        <sz val="8"/>
        <rFont val="Arial"/>
        <family val="2"/>
      </rPr>
      <t>DESCRIPCIÓN</t>
    </r>
  </si>
  <si>
    <r>
      <rPr>
        <b/>
        <sz val="8"/>
        <rFont val="Arial"/>
        <family val="2"/>
      </rPr>
      <t>UNIDAD DE MEDIDA</t>
    </r>
  </si>
  <si>
    <r>
      <rPr>
        <b/>
        <sz val="8"/>
        <rFont val="Arial"/>
        <family val="2"/>
      </rPr>
      <t>PRECIO</t>
    </r>
  </si>
  <si>
    <r>
      <rPr>
        <sz val="8"/>
        <rFont val="Arial MT"/>
        <family val="2"/>
      </rPr>
      <t>PINTURA TIPO UNO BASE DE AGUA CUÑETE POR CINCO GALONES</t>
    </r>
  </si>
  <si>
    <r>
      <rPr>
        <sz val="8"/>
        <rFont val="Arial MT"/>
        <family val="2"/>
      </rPr>
      <t>GALON</t>
    </r>
  </si>
  <si>
    <r>
      <rPr>
        <sz val="8"/>
        <rFont val="Arial MT"/>
        <family val="2"/>
      </rPr>
      <t>ESTUCO PLASTICO CUÑETE POR CINCO GALONES</t>
    </r>
  </si>
  <si>
    <r>
      <rPr>
        <sz val="8"/>
        <rFont val="Arial MT"/>
        <family val="2"/>
      </rPr>
      <t>PINTURA TIPO UNO BASE DE AGUA POR CUÑETE</t>
    </r>
  </si>
  <si>
    <r>
      <rPr>
        <sz val="8"/>
        <rFont val="Arial MT"/>
        <family val="2"/>
      </rPr>
      <t>CUÑETE</t>
    </r>
  </si>
  <si>
    <r>
      <rPr>
        <sz val="8"/>
        <rFont val="Arial MT"/>
        <family val="2"/>
      </rPr>
      <t>ESTUCO PLASTICO POR GALON</t>
    </r>
  </si>
  <si>
    <r>
      <rPr>
        <sz val="8"/>
        <rFont val="Arial MT"/>
        <family val="2"/>
      </rPr>
      <t>SIKA IMPERMEABILIZANTE POR GALON</t>
    </r>
  </si>
  <si>
    <r>
      <rPr>
        <sz val="8"/>
        <rFont val="Arial MT"/>
        <family val="2"/>
      </rPr>
      <t>EMULSION ASFALTICA CUÑETE POR CINCO GALONES</t>
    </r>
  </si>
  <si>
    <r>
      <rPr>
        <sz val="8"/>
        <rFont val="Arial MT"/>
        <family val="2"/>
      </rPr>
      <t>PEGANTE TIPO BOXER POR GALON</t>
    </r>
  </si>
  <si>
    <r>
      <rPr>
        <sz val="8"/>
        <rFont val="Arial MT"/>
        <family val="2"/>
      </rPr>
      <t>PEGANTE PARA MADERA TIPO COLBON GALON</t>
    </r>
  </si>
  <si>
    <r>
      <rPr>
        <sz val="8"/>
        <rFont val="Arial MT"/>
        <family val="2"/>
      </rPr>
      <t>SOLDADURA PVC AGUA CALIENTE</t>
    </r>
  </si>
  <si>
    <r>
      <rPr>
        <sz val="8"/>
        <rFont val="Arial MT"/>
        <family val="2"/>
      </rPr>
      <t>CUARTO</t>
    </r>
  </si>
  <si>
    <r>
      <rPr>
        <sz val="8"/>
        <rFont val="Arial MT"/>
        <family val="2"/>
      </rPr>
      <t>SOLDADURA PVC AGUA FRIA TRABAJAR BAJO AGUA POR CUARTO DE GALON</t>
    </r>
  </si>
  <si>
    <r>
      <rPr>
        <sz val="8"/>
        <rFont val="Arial MT"/>
        <family val="2"/>
      </rPr>
      <t>LIMPIADOR PVC</t>
    </r>
  </si>
  <si>
    <r>
      <rPr>
        <sz val="8"/>
        <rFont val="Arial MT"/>
        <family val="2"/>
      </rPr>
      <t>PEGANTE TIPO SUPER BONDER TUBO O FRASCO</t>
    </r>
  </si>
  <si>
    <r>
      <rPr>
        <sz val="8"/>
        <rFont val="Arial MT"/>
        <family val="2"/>
      </rPr>
      <t>TUBO</t>
    </r>
  </si>
  <si>
    <r>
      <rPr>
        <sz val="8"/>
        <rFont val="Arial MT"/>
        <family val="2"/>
      </rPr>
      <t>SILICONA TUBO GRANDE 300 ml</t>
    </r>
  </si>
  <si>
    <r>
      <rPr>
        <sz val="8"/>
        <rFont val="Arial MT"/>
        <family val="2"/>
      </rPr>
      <t>SIKAFLEX BLANCO TUBO GRANDE 300 ml</t>
    </r>
  </si>
  <si>
    <r>
      <rPr>
        <sz val="8"/>
        <rFont val="Arial MT"/>
        <family val="2"/>
      </rPr>
      <t>PINTURA EN ESMALTE POR GALON</t>
    </r>
  </si>
  <si>
    <r>
      <rPr>
        <sz val="8"/>
        <rFont val="Arial MT"/>
        <family val="2"/>
      </rPr>
      <t>THINER POR GALON</t>
    </r>
  </si>
  <si>
    <r>
      <rPr>
        <sz val="8"/>
        <rFont val="Arial MT"/>
        <family val="2"/>
      </rPr>
      <t>ACIDO MURIATICO POR CALON</t>
    </r>
  </si>
  <si>
    <r>
      <rPr>
        <sz val="8"/>
        <rFont val="Arial MT"/>
        <family val="2"/>
      </rPr>
      <t>ACIDO CITRICO POR GALON</t>
    </r>
  </si>
  <si>
    <r>
      <rPr>
        <sz val="8"/>
        <rFont val="Arial MT"/>
        <family val="2"/>
      </rPr>
      <t>BARSOL POR GALON</t>
    </r>
  </si>
  <si>
    <r>
      <rPr>
        <sz val="8"/>
        <rFont val="Arial MT"/>
        <family val="2"/>
      </rPr>
      <t>CEMENTO GRIS BULTO * 50 kg</t>
    </r>
  </si>
  <si>
    <r>
      <rPr>
        <sz val="8"/>
        <rFont val="Arial MT"/>
        <family val="2"/>
      </rPr>
      <t>BULTO X 50 KG</t>
    </r>
  </si>
  <si>
    <r>
      <rPr>
        <sz val="8"/>
        <rFont val="Arial MT"/>
        <family val="2"/>
      </rPr>
      <t xml:space="preserve">CEMENTO BLANCO POR BULTO *
</t>
    </r>
    <r>
      <rPr>
        <sz val="8"/>
        <rFont val="Arial MT"/>
        <family val="2"/>
      </rPr>
      <t>40 kg</t>
    </r>
  </si>
  <si>
    <r>
      <rPr>
        <sz val="8"/>
        <rFont val="Arial MT"/>
        <family val="2"/>
      </rPr>
      <t>BULTO X 40 KG</t>
    </r>
  </si>
  <si>
    <r>
      <rPr>
        <sz val="8"/>
        <rFont val="Arial MT"/>
        <family val="2"/>
      </rPr>
      <t>TAPAGOTERA GALON</t>
    </r>
  </si>
  <si>
    <r>
      <rPr>
        <sz val="8"/>
        <rFont val="Arial MT"/>
        <family val="2"/>
      </rPr>
      <t>AMARRE PARA TEJA EN ALAMBRE CON CAPUCHA</t>
    </r>
  </si>
  <si>
    <r>
      <rPr>
        <sz val="8"/>
        <rFont val="Arial MT"/>
        <family val="2"/>
      </rPr>
      <t>UNIDAD</t>
    </r>
  </si>
  <si>
    <r>
      <rPr>
        <sz val="8"/>
        <rFont val="Arial MT"/>
        <family val="2"/>
      </rPr>
      <t>CHAPA PARA GABETA</t>
    </r>
  </si>
  <si>
    <r>
      <rPr>
        <sz val="8"/>
        <rFont val="Arial MT"/>
        <family val="2"/>
      </rPr>
      <t>BREAKER SENCILLO DE ATORNILLAR 10 A 30 AMPERIOS</t>
    </r>
  </si>
  <si>
    <r>
      <rPr>
        <sz val="8"/>
        <rFont val="Arial MT"/>
        <family val="2"/>
      </rPr>
      <t>BREAKER SENCILLO DE ATORNILLAR 40 A 60 AMPERIOS</t>
    </r>
  </si>
  <si>
    <r>
      <rPr>
        <sz val="8"/>
        <rFont val="Arial MT"/>
        <family val="2"/>
      </rPr>
      <t>BREAKER TRIFASICO DE ATORNILLAR 70 A 100 AMPERIOS</t>
    </r>
  </si>
  <si>
    <r>
      <rPr>
        <sz val="8"/>
        <rFont val="Arial MT"/>
        <family val="2"/>
      </rPr>
      <t>BREAKER TIPO RIEL   10 A 30 AMPERIOS</t>
    </r>
  </si>
  <si>
    <r>
      <rPr>
        <sz val="8"/>
        <rFont val="Arial MT"/>
        <family val="2"/>
      </rPr>
      <t>BREAKER TIPO RIEL 40 A 60 AMPERIOS</t>
    </r>
  </si>
  <si>
    <r>
      <rPr>
        <sz val="8"/>
        <rFont val="Arial MT"/>
        <family val="2"/>
      </rPr>
      <t>BREAKER TIPO RIEL 70 A 100 AMPERIOS</t>
    </r>
  </si>
  <si>
    <r>
      <rPr>
        <sz val="8"/>
        <rFont val="Arial MT"/>
        <family val="2"/>
      </rPr>
      <t>BREAKER TRIFASICO TIPO ENCHUFABLE 10 A 30 AMPERIOS</t>
    </r>
  </si>
  <si>
    <r>
      <rPr>
        <sz val="8"/>
        <rFont val="Arial MT"/>
        <family val="2"/>
      </rPr>
      <t>BREAKER TRIFASICO TIPO ENCHUFABLE 40 A 60 AMPERIOS</t>
    </r>
  </si>
  <si>
    <r>
      <rPr>
        <sz val="8"/>
        <rFont val="Arial MT"/>
        <family val="2"/>
      </rPr>
      <t>BREAKER TRIFASICO TIPO ENCHUFABLE 70 A 100 AMPERIOS</t>
    </r>
  </si>
  <si>
    <r>
      <rPr>
        <sz val="8"/>
        <rFont val="Arial MT"/>
        <family val="2"/>
      </rPr>
      <t>TABLERO TRIFÁSICO 12 CIRCUITOS CON PUERTA</t>
    </r>
  </si>
  <si>
    <r>
      <rPr>
        <sz val="8"/>
        <rFont val="Arial MT"/>
        <family val="2"/>
      </rPr>
      <t>CAJA BIFÁSICA  6 CIRCUITOS</t>
    </r>
  </si>
  <si>
    <r>
      <rPr>
        <sz val="8"/>
        <rFont val="Arial MT"/>
        <family val="2"/>
      </rPr>
      <t>CAJA BIFÁSICA  4 CIRCUITOS</t>
    </r>
  </si>
  <si>
    <r>
      <rPr>
        <sz val="8"/>
        <rFont val="Arial MT"/>
        <family val="2"/>
      </rPr>
      <t>CAJA MONOFÁSICA 6 CIRCUITOS</t>
    </r>
  </si>
  <si>
    <r>
      <rPr>
        <sz val="8"/>
        <rFont val="Arial MT"/>
        <family val="2"/>
      </rPr>
      <t>CAJA MONOFÁSICA 4 CIRCUITOS</t>
    </r>
  </si>
  <si>
    <r>
      <rPr>
        <sz val="8"/>
        <rFont val="Arial MT"/>
        <family val="2"/>
      </rPr>
      <t>LAMINA DRYWAL DE 1,2 m POR 2,5 m ESPESOR 8 mm</t>
    </r>
  </si>
  <si>
    <r>
      <rPr>
        <sz val="8"/>
        <rFont val="Arial MT"/>
        <family val="2"/>
      </rPr>
      <t>LAMINA DRYWAL DE 1,2 m POR 2,5 m ESPESOR 10 mm</t>
    </r>
  </si>
  <si>
    <r>
      <rPr>
        <sz val="8"/>
        <rFont val="Arial MT"/>
        <family val="2"/>
      </rPr>
      <t xml:space="preserve">LAMINA DRYWAL DE 1,2 m POR
</t>
    </r>
    <r>
      <rPr>
        <sz val="8"/>
        <rFont val="Arial MT"/>
        <family val="2"/>
      </rPr>
      <t>2,5 m ESPESOR 12,5 mm</t>
    </r>
  </si>
  <si>
    <r>
      <rPr>
        <sz val="8"/>
        <rFont val="Arial MT"/>
        <family val="2"/>
      </rPr>
      <t xml:space="preserve">LAMINA DRYWAL DE 1,2 m POR
</t>
    </r>
    <r>
      <rPr>
        <sz val="8"/>
        <rFont val="Arial MT"/>
        <family val="2"/>
      </rPr>
      <t>2,5 m ESPESOR 15 mm</t>
    </r>
  </si>
  <si>
    <r>
      <rPr>
        <sz val="8"/>
        <rFont val="Arial MT"/>
        <family val="2"/>
      </rPr>
      <t xml:space="preserve">CINTA PARA DRYWAL ROLLO
</t>
    </r>
    <r>
      <rPr>
        <sz val="8"/>
        <rFont val="Arial MT"/>
        <family val="2"/>
      </rPr>
      <t>50mts</t>
    </r>
  </si>
  <si>
    <r>
      <rPr>
        <sz val="8"/>
        <rFont val="Arial MT"/>
        <family val="2"/>
      </rPr>
      <t xml:space="preserve">ROLLO X
</t>
    </r>
    <r>
      <rPr>
        <sz val="8"/>
        <rFont val="Arial MT"/>
        <family val="2"/>
      </rPr>
      <t>50 mts</t>
    </r>
  </si>
  <si>
    <r>
      <rPr>
        <sz val="8"/>
        <rFont val="Arial MT"/>
        <family val="2"/>
      </rPr>
      <t>PASTA PARA DRYWAL POR GALON</t>
    </r>
  </si>
  <si>
    <r>
      <rPr>
        <sz val="8"/>
        <rFont val="Arial MT"/>
        <family val="2"/>
      </rPr>
      <t>LAMINA SUPERBOARD DE 1,2 M POR 2,5 M No. 8</t>
    </r>
  </si>
  <si>
    <r>
      <rPr>
        <sz val="8"/>
        <rFont val="Arial MT"/>
        <family val="2"/>
      </rPr>
      <t>SOPORTE PARA DRYWAL KIT (OMEGA, VIGETA, ANGULO)</t>
    </r>
  </si>
  <si>
    <r>
      <rPr>
        <sz val="8"/>
        <rFont val="Arial MT"/>
        <family val="2"/>
      </rPr>
      <t xml:space="preserve">CINTA DOBLE FAS ROLLO
</t>
    </r>
    <r>
      <rPr>
        <sz val="8"/>
        <rFont val="Arial MT"/>
        <family val="2"/>
      </rPr>
      <t>16mm*2mts</t>
    </r>
  </si>
  <si>
    <r>
      <rPr>
        <sz val="8"/>
        <rFont val="Arial MT"/>
        <family val="2"/>
      </rPr>
      <t xml:space="preserve">CINTA AISLANTE ROLLO GRANDE
</t>
    </r>
    <r>
      <rPr>
        <sz val="8"/>
        <rFont val="Arial MT"/>
        <family val="2"/>
      </rPr>
      <t>20mts *</t>
    </r>
  </si>
  <si>
    <r>
      <rPr>
        <sz val="8"/>
        <rFont val="Arial MT"/>
        <family val="2"/>
      </rPr>
      <t>CINTA TEFLON ROLLO ½”x10mts *</t>
    </r>
  </si>
  <si>
    <r>
      <rPr>
        <sz val="8"/>
        <rFont val="Arial MT"/>
        <family val="2"/>
      </rPr>
      <t>CINTA PARA DUCTO ROLLO GRANDE 30mts *</t>
    </r>
  </si>
  <si>
    <r>
      <rPr>
        <sz val="8"/>
        <rFont val="Arial MT"/>
        <family val="2"/>
      </rPr>
      <t>CINTA DE ENMASCARAR DE UNA PULGADA ROLLO 40mts *</t>
    </r>
  </si>
  <si>
    <r>
      <rPr>
        <sz val="8"/>
        <rFont val="Arial MT"/>
        <family val="2"/>
      </rPr>
      <t>CINTA DE ENMASCARAR DE DOS PULGADA ROLLO 40mts *</t>
    </r>
  </si>
  <si>
    <r>
      <rPr>
        <sz val="8"/>
        <rFont val="Arial MT"/>
        <family val="2"/>
      </rPr>
      <t>CINTA DE ENMASCARAR DE DOS Y MEDIA PULGADAS ROLLO 40mt *</t>
    </r>
  </si>
  <si>
    <r>
      <rPr>
        <sz val="8"/>
        <rFont val="Arial MT"/>
        <family val="2"/>
      </rPr>
      <t>PAPEL FROSTED POR METRO</t>
    </r>
  </si>
  <si>
    <r>
      <rPr>
        <sz val="8"/>
        <rFont val="Arial MT"/>
        <family val="2"/>
      </rPr>
      <t>METRO</t>
    </r>
  </si>
  <si>
    <r>
      <rPr>
        <sz val="8"/>
        <rFont val="Arial MT"/>
        <family val="2"/>
      </rPr>
      <t xml:space="preserve">VIDRIO TRANSPARENTE DE 3
</t>
    </r>
    <r>
      <rPr>
        <sz val="8"/>
        <rFont val="Arial MT"/>
        <family val="2"/>
      </rPr>
      <t>MILIMETROS POR METRO CUADRADO *</t>
    </r>
  </si>
  <si>
    <r>
      <rPr>
        <sz val="8"/>
        <rFont val="Arial MT"/>
        <family val="2"/>
      </rPr>
      <t>M2</t>
    </r>
  </si>
  <si>
    <r>
      <rPr>
        <sz val="8"/>
        <rFont val="Arial MT"/>
        <family val="2"/>
      </rPr>
      <t>VIDRIO TRANSPARENTE DE 4 MILIMETROS POR METRO CUADRADO *</t>
    </r>
  </si>
  <si>
    <r>
      <rPr>
        <sz val="8"/>
        <rFont val="Arial MT"/>
        <family val="2"/>
      </rPr>
      <t>VIDRIO TRANSPARENTE DE  5 MILIMETROS POR METRO CUADRADO *</t>
    </r>
  </si>
  <si>
    <r>
      <rPr>
        <sz val="8"/>
        <rFont val="Arial MT"/>
        <family val="2"/>
      </rPr>
      <t>ARENA LAVADA METRO CUBICO</t>
    </r>
  </si>
  <si>
    <r>
      <rPr>
        <sz val="8"/>
        <rFont val="Arial MT"/>
        <family val="2"/>
      </rPr>
      <t>M3</t>
    </r>
  </si>
  <si>
    <r>
      <rPr>
        <sz val="8"/>
        <rFont val="Arial MT"/>
        <family val="2"/>
      </rPr>
      <t>GRAVILLA METRO CUBICO</t>
    </r>
  </si>
  <si>
    <r>
      <rPr>
        <sz val="8"/>
        <rFont val="Arial MT"/>
        <family val="2"/>
      </rPr>
      <t xml:space="preserve">BLOQUE NUMERO 4 POR UNIDAD
</t>
    </r>
    <r>
      <rPr>
        <sz val="8"/>
        <rFont val="Arial MT"/>
        <family val="2"/>
      </rPr>
      <t>*</t>
    </r>
  </si>
  <si>
    <r>
      <rPr>
        <sz val="8"/>
        <rFont val="Arial MT"/>
        <family val="2"/>
      </rPr>
      <t>BLOQUE NUMERO 5 POR UNIDAD *</t>
    </r>
  </si>
  <si>
    <r>
      <rPr>
        <sz val="8"/>
        <rFont val="Arial MT"/>
        <family val="2"/>
      </rPr>
      <t>VARILLA DE 1/8 PULGADA *</t>
    </r>
  </si>
  <si>
    <r>
      <rPr>
        <sz val="8"/>
        <rFont val="Arial MT"/>
        <family val="2"/>
      </rPr>
      <t>VARILLA DE 1/2 PULGADA *</t>
    </r>
  </si>
  <si>
    <r>
      <rPr>
        <sz val="8"/>
        <rFont val="Arial MT"/>
        <family val="2"/>
      </rPr>
      <t>VARILLA DE 3/4 PULGADA *</t>
    </r>
  </si>
  <si>
    <r>
      <rPr>
        <sz val="8"/>
        <rFont val="Arial MT"/>
        <family val="2"/>
      </rPr>
      <t>VARILLA DE 1 PULGADA *</t>
    </r>
  </si>
  <si>
    <r>
      <rPr>
        <sz val="8"/>
        <rFont val="Arial MT"/>
        <family val="2"/>
      </rPr>
      <t>ALAMBRE PARA AMARRAR HIERRO</t>
    </r>
  </si>
  <si>
    <r>
      <rPr>
        <sz val="8"/>
        <rFont val="Arial MT"/>
        <family val="2"/>
      </rPr>
      <t>ROLLO</t>
    </r>
  </si>
  <si>
    <r>
      <rPr>
        <sz val="8"/>
        <rFont val="Arial MT"/>
        <family val="2"/>
      </rPr>
      <t>PUNTILLA DE 1 PULGADAS *</t>
    </r>
  </si>
  <si>
    <r>
      <rPr>
        <sz val="8"/>
        <rFont val="Arial MT"/>
        <family val="2"/>
      </rPr>
      <t>LIBRA</t>
    </r>
  </si>
  <si>
    <r>
      <rPr>
        <sz val="8"/>
        <rFont val="Arial MT"/>
        <family val="2"/>
      </rPr>
      <t>PUNTILLA DE 1.5 PULGADAS *</t>
    </r>
  </si>
  <si>
    <r>
      <rPr>
        <sz val="8"/>
        <rFont val="Arial MT"/>
        <family val="2"/>
      </rPr>
      <t>PUNTILLA DE 2 PULGADAS *</t>
    </r>
  </si>
  <si>
    <r>
      <rPr>
        <sz val="8"/>
        <rFont val="Arial MT"/>
        <family val="2"/>
      </rPr>
      <t>PUNTILLA DE 3 PULGADAS *</t>
    </r>
  </si>
  <si>
    <r>
      <rPr>
        <sz val="8"/>
        <rFont val="Arial MT"/>
        <family val="2"/>
      </rPr>
      <t>PUNTILLA ACERO 1 PULGADAS *</t>
    </r>
  </si>
  <si>
    <r>
      <rPr>
        <sz val="8"/>
        <rFont val="Arial MT"/>
        <family val="2"/>
      </rPr>
      <t xml:space="preserve">PUNTILLA ACERO 1.5 PULGADAS
</t>
    </r>
    <r>
      <rPr>
        <sz val="8"/>
        <rFont val="Arial MT"/>
        <family val="2"/>
      </rPr>
      <t>*</t>
    </r>
  </si>
  <si>
    <r>
      <rPr>
        <sz val="8"/>
        <rFont val="Arial MT"/>
        <family val="2"/>
      </rPr>
      <t>PUNTILLA ACERO 2 PULGADAS *</t>
    </r>
  </si>
  <si>
    <r>
      <rPr>
        <sz val="8"/>
        <rFont val="Arial MT"/>
        <family val="2"/>
      </rPr>
      <t>PUNTILLA ACERO 3 PULGADAS *</t>
    </r>
  </si>
  <si>
    <r>
      <rPr>
        <sz val="8"/>
        <rFont val="Arial MT"/>
        <family val="2"/>
      </rPr>
      <t>TORNILLOS AUTOPERFORANTES DE 1 PULGADAS *</t>
    </r>
  </si>
  <si>
    <r>
      <rPr>
        <sz val="8"/>
        <rFont val="Arial MT"/>
        <family val="2"/>
      </rPr>
      <t>TORNILLOS AUTOPERFORANTES DE 1.5 PULGADAS *</t>
    </r>
  </si>
  <si>
    <r>
      <rPr>
        <sz val="8"/>
        <rFont val="Arial MT"/>
        <family val="2"/>
      </rPr>
      <t>TORNILLOS AUTOPERFORANTES DE  2 PULGADAS *</t>
    </r>
  </si>
  <si>
    <r>
      <rPr>
        <sz val="8"/>
        <rFont val="Arial MT"/>
        <family val="2"/>
      </rPr>
      <t xml:space="preserve">REMACHES CALIBRE (3/32 – 3/8)
</t>
    </r>
    <r>
      <rPr>
        <sz val="8"/>
        <rFont val="Arial MT"/>
        <family val="2"/>
      </rPr>
      <t>*</t>
    </r>
  </si>
  <si>
    <r>
      <rPr>
        <sz val="8"/>
        <rFont val="Arial MT"/>
        <family val="2"/>
      </rPr>
      <t>CAJA</t>
    </r>
  </si>
  <si>
    <r>
      <rPr>
        <sz val="8"/>
        <rFont val="Arial MT"/>
        <family val="2"/>
      </rPr>
      <t>REMACHES CALIBRE (1/8 – 1/4) *</t>
    </r>
  </si>
  <si>
    <r>
      <rPr>
        <sz val="8"/>
        <rFont val="Arial MT"/>
        <family val="2"/>
      </rPr>
      <t xml:space="preserve">REMACHES CALIBRE (3/16 – 3/8)
</t>
    </r>
    <r>
      <rPr>
        <sz val="8"/>
        <rFont val="Arial MT"/>
        <family val="2"/>
      </rPr>
      <t>*</t>
    </r>
  </si>
  <si>
    <r>
      <rPr>
        <sz val="8"/>
        <rFont val="Arial MT"/>
        <family val="2"/>
      </rPr>
      <t>REMACHES CALIBRE (1/8 – 3/8) *</t>
    </r>
  </si>
  <si>
    <r>
      <rPr>
        <sz val="8"/>
        <rFont val="Arial MT"/>
        <family val="2"/>
      </rPr>
      <t>TORNILLO CON TUERCA Y ARANDELA DE  1 PULGADA</t>
    </r>
  </si>
  <si>
    <r>
      <rPr>
        <sz val="8"/>
        <rFont val="Arial MT"/>
        <family val="2"/>
      </rPr>
      <t>TORNILLO CON TUERCA Y ARANDELA DE 1.5 PULGADA</t>
    </r>
  </si>
  <si>
    <r>
      <rPr>
        <sz val="8"/>
        <rFont val="Arial MT"/>
        <family val="2"/>
      </rPr>
      <t>TORNILLO CON TUERCA Y ARANDELA DE  2 PULGADA</t>
    </r>
  </si>
  <si>
    <r>
      <rPr>
        <sz val="8"/>
        <rFont val="Arial MT"/>
        <family val="2"/>
      </rPr>
      <t>CHAPA DE SEGURIDAD DOS GOLPES</t>
    </r>
  </si>
  <si>
    <r>
      <rPr>
        <sz val="8"/>
        <rFont val="Arial MT"/>
        <family val="2"/>
      </rPr>
      <t>CHAPA PERA EN MADERA</t>
    </r>
  </si>
  <si>
    <r>
      <rPr>
        <sz val="8"/>
        <rFont val="Arial MT"/>
        <family val="2"/>
      </rPr>
      <t>CHAPA PARA ESCRITORIO</t>
    </r>
  </si>
  <si>
    <r>
      <rPr>
        <sz val="8"/>
        <rFont val="Arial MT"/>
        <family val="2"/>
      </rPr>
      <t>PORTA CANDADO 3PG</t>
    </r>
  </si>
  <si>
    <r>
      <rPr>
        <sz val="8"/>
        <rFont val="Arial MT"/>
        <family val="2"/>
      </rPr>
      <t>PORTA CANDADO 4PG</t>
    </r>
  </si>
  <si>
    <r>
      <rPr>
        <sz val="8"/>
        <rFont val="Arial MT"/>
        <family val="2"/>
      </rPr>
      <t>PORTA CANDADO 5PG</t>
    </r>
  </si>
  <si>
    <r>
      <rPr>
        <sz val="8"/>
        <rFont val="Arial MT"/>
        <family val="2"/>
      </rPr>
      <t>CANDADO 30mm</t>
    </r>
  </si>
  <si>
    <r>
      <rPr>
        <sz val="8"/>
        <rFont val="Arial MT"/>
        <family val="2"/>
      </rPr>
      <t>CANDADO 40mm</t>
    </r>
  </si>
  <si>
    <r>
      <rPr>
        <sz val="8"/>
        <rFont val="Arial MT"/>
        <family val="2"/>
      </rPr>
      <t>CANDADO 60mm</t>
    </r>
  </si>
  <si>
    <r>
      <rPr>
        <sz val="8"/>
        <rFont val="Arial MT"/>
        <family val="2"/>
      </rPr>
      <t>VISAGRA DE PERNO DE 2 PULGADAS</t>
    </r>
  </si>
  <si>
    <r>
      <rPr>
        <sz val="8"/>
        <rFont val="Arial MT"/>
        <family val="2"/>
      </rPr>
      <t>VISAGRA DE PERNO DE 3 PULGADAS</t>
    </r>
  </si>
  <si>
    <r>
      <rPr>
        <sz val="8"/>
        <rFont val="Arial MT"/>
        <family val="2"/>
      </rPr>
      <t xml:space="preserve">VISAGRA DE PERNO DE 4
</t>
    </r>
    <r>
      <rPr>
        <sz val="8"/>
        <rFont val="Arial MT"/>
        <family val="2"/>
      </rPr>
      <t>PULGADAS</t>
    </r>
  </si>
  <si>
    <r>
      <rPr>
        <sz val="8"/>
        <rFont val="Arial MT"/>
        <family val="2"/>
      </rPr>
      <t>VISAGRA ESCUALIZABLE PARA MUEBLE  35mm</t>
    </r>
  </si>
  <si>
    <r>
      <rPr>
        <sz val="8"/>
        <rFont val="Arial MT"/>
        <family val="2"/>
      </rPr>
      <t>ANGULO METALICO DE 1/2 PULGADA</t>
    </r>
  </si>
  <si>
    <r>
      <rPr>
        <sz val="8"/>
        <rFont val="Arial MT"/>
        <family val="2"/>
      </rPr>
      <t>ANGULO METALICO DE 1 PULGADA</t>
    </r>
  </si>
  <si>
    <r>
      <rPr>
        <sz val="8"/>
        <rFont val="Arial MT"/>
        <family val="2"/>
      </rPr>
      <t>ANGULO METALICO DE 1.5 PULGADA</t>
    </r>
  </si>
  <si>
    <r>
      <rPr>
        <sz val="8"/>
        <rFont val="Arial MT"/>
        <family val="2"/>
      </rPr>
      <t>ANGULO METALICO DE 2 PULGADA</t>
    </r>
  </si>
  <si>
    <r>
      <rPr>
        <sz val="8"/>
        <rFont val="Arial MT"/>
        <family val="2"/>
      </rPr>
      <t>T METALICA DE 1 PULGADA</t>
    </r>
  </si>
  <si>
    <r>
      <rPr>
        <sz val="8"/>
        <rFont val="Arial MT"/>
        <family val="2"/>
      </rPr>
      <t>T METALICA DE 1.5 PULGADAS</t>
    </r>
  </si>
  <si>
    <r>
      <rPr>
        <sz val="8"/>
        <rFont val="Arial MT"/>
        <family val="2"/>
      </rPr>
      <t>T METALICA DE 2 PULGADAS</t>
    </r>
  </si>
  <si>
    <r>
      <rPr>
        <sz val="8"/>
        <rFont val="Arial MT"/>
        <family val="2"/>
      </rPr>
      <t>LAMINA METALICA LISA CALIBRE 18 LAMINA O METRO CUADRADO</t>
    </r>
  </si>
  <si>
    <r>
      <rPr>
        <sz val="8"/>
        <rFont val="Arial MT"/>
        <family val="2"/>
      </rPr>
      <t>LAMINA METALICA LISA CALIBRE 20 LAMINA O METRO CUADRADO</t>
    </r>
  </si>
  <si>
    <r>
      <rPr>
        <sz val="8"/>
        <rFont val="Arial MT"/>
        <family val="2"/>
      </rPr>
      <t>SOLDADURA ELECTRICA  KILO</t>
    </r>
  </si>
  <si>
    <r>
      <rPr>
        <sz val="8"/>
        <rFont val="Arial MT"/>
        <family val="2"/>
      </rPr>
      <t>KILO</t>
    </r>
  </si>
  <si>
    <r>
      <rPr>
        <sz val="8"/>
        <rFont val="Arial MT"/>
        <family val="2"/>
      </rPr>
      <t>MALLA ESLABONADA 1 CENTIMETRO POR METRO CUADRADO.</t>
    </r>
  </si>
  <si>
    <r>
      <rPr>
        <sz val="8"/>
        <rFont val="Arial MT"/>
        <family val="2"/>
      </rPr>
      <t>MALLA ESLABONADA 2 CENTIMETROS POR METRO CUADRADO.</t>
    </r>
  </si>
  <si>
    <r>
      <rPr>
        <sz val="8"/>
        <rFont val="Arial MT"/>
        <family val="2"/>
      </rPr>
      <t>MALLA ESLABONADA  3 CENTIMETROS POR METRO CUADRADO.</t>
    </r>
  </si>
  <si>
    <r>
      <rPr>
        <sz val="8"/>
        <rFont val="Arial MT"/>
        <family val="2"/>
      </rPr>
      <t>MALLA PLASTICA 1 CENTIMETRO POR METRO CUADRADO.</t>
    </r>
  </si>
  <si>
    <r>
      <rPr>
        <sz val="8"/>
        <rFont val="Arial MT"/>
        <family val="2"/>
      </rPr>
      <t>MALLA PLASTICA 2 CENTIMETRO POR METRO CUADRADO.</t>
    </r>
  </si>
  <si>
    <r>
      <rPr>
        <sz val="8"/>
        <rFont val="Arial MT"/>
        <family val="2"/>
      </rPr>
      <t>MALLA PLASTICA 3 CENTIMETRO POR METRO CUADRADO.</t>
    </r>
  </si>
  <si>
    <r>
      <rPr>
        <sz val="8"/>
        <rFont val="Arial MT"/>
        <family val="2"/>
      </rPr>
      <t>PERFILES METALICOS SEIS METROS DE 8 X4 CMTS</t>
    </r>
  </si>
  <si>
    <r>
      <rPr>
        <sz val="8"/>
        <rFont val="Arial MT"/>
        <family val="2"/>
      </rPr>
      <t>M</t>
    </r>
  </si>
  <si>
    <r>
      <rPr>
        <sz val="8"/>
        <rFont val="Arial MT"/>
        <family val="2"/>
      </rPr>
      <t>TEJA POLICARBONATO LAMINA</t>
    </r>
  </si>
  <si>
    <r>
      <rPr>
        <sz val="8"/>
        <rFont val="Arial MT"/>
        <family val="2"/>
      </rPr>
      <t>TEJA FIBROCEMENTO #8</t>
    </r>
  </si>
  <si>
    <r>
      <rPr>
        <sz val="8"/>
        <rFont val="Arial MT"/>
        <family val="2"/>
      </rPr>
      <t>TEJA FIBROCEMENTO #10</t>
    </r>
  </si>
  <si>
    <r>
      <rPr>
        <sz val="8"/>
        <rFont val="Arial MT"/>
        <family val="2"/>
      </rPr>
      <t>TEJA TERMO ACUSTICA</t>
    </r>
  </si>
  <si>
    <r>
      <rPr>
        <sz val="8"/>
        <rFont val="Arial MT"/>
        <family val="2"/>
      </rPr>
      <t>TUBO SANITARIO DE 1 PULGADA</t>
    </r>
  </si>
  <si>
    <r>
      <rPr>
        <sz val="8"/>
        <rFont val="Arial MT"/>
        <family val="2"/>
      </rPr>
      <t>TUBO SANITARIO DE 2 PULGADAS</t>
    </r>
  </si>
  <si>
    <r>
      <rPr>
        <sz val="8"/>
        <rFont val="Arial MT"/>
        <family val="2"/>
      </rPr>
      <t>TUBO SANITARIO DE 3 PULGADAS</t>
    </r>
  </si>
  <si>
    <r>
      <rPr>
        <sz val="8"/>
        <rFont val="Arial MT"/>
        <family val="2"/>
      </rPr>
      <t>TUBO SANITARIO DE 4 PULGADAS</t>
    </r>
  </si>
  <si>
    <r>
      <rPr>
        <sz val="8"/>
        <rFont val="Arial MT"/>
        <family val="2"/>
      </rPr>
      <t>TUBO SANITARIO DE 5 PULGADAS</t>
    </r>
  </si>
  <si>
    <r>
      <rPr>
        <sz val="8"/>
        <rFont val="Arial MT"/>
        <family val="2"/>
      </rPr>
      <t>TUBO SANITARIO DE 6 PULGADAS</t>
    </r>
  </si>
  <si>
    <r>
      <rPr>
        <sz val="8"/>
        <rFont val="Arial MT"/>
        <family val="2"/>
      </rPr>
      <t xml:space="preserve">TUBO AGUA LLUVIA DE 1
</t>
    </r>
    <r>
      <rPr>
        <sz val="8"/>
        <rFont val="Arial MT"/>
        <family val="2"/>
      </rPr>
      <t>PULGADAS</t>
    </r>
  </si>
  <si>
    <r>
      <rPr>
        <sz val="8"/>
        <rFont val="Arial MT"/>
        <family val="2"/>
      </rPr>
      <t xml:space="preserve">TUBO AGUA LLUVIA DE 2
</t>
    </r>
    <r>
      <rPr>
        <sz val="8"/>
        <rFont val="Arial MT"/>
        <family val="2"/>
      </rPr>
      <t>PULGADAS</t>
    </r>
  </si>
  <si>
    <r>
      <rPr>
        <sz val="8"/>
        <rFont val="Arial MT"/>
        <family val="2"/>
      </rPr>
      <t>TUBO AGUA LLUVIA DE 3 PULGADAS</t>
    </r>
  </si>
  <si>
    <r>
      <rPr>
        <sz val="8"/>
        <rFont val="Arial MT"/>
        <family val="2"/>
      </rPr>
      <t>TUBO AGUA LLUVIA DE 4 PULGADAS</t>
    </r>
  </si>
  <si>
    <r>
      <rPr>
        <sz val="8"/>
        <rFont val="Arial MT"/>
        <family val="2"/>
      </rPr>
      <t>TUBO AGUA LLUVIA DE 5 PULGADAS</t>
    </r>
  </si>
  <si>
    <r>
      <rPr>
        <sz val="8"/>
        <rFont val="Arial MT"/>
        <family val="2"/>
      </rPr>
      <t>TUBO AGUA LLUVIA DE 6 PULGADAS</t>
    </r>
  </si>
  <si>
    <r>
      <rPr>
        <sz val="8"/>
        <rFont val="Arial MT"/>
        <family val="2"/>
      </rPr>
      <t>ACCESORIOS (T,CODO,UNION,BUJES.ETC ) SANITARIO DE 1 PULGADA</t>
    </r>
  </si>
  <si>
    <r>
      <rPr>
        <sz val="8"/>
        <rFont val="Arial MT"/>
        <family val="2"/>
      </rPr>
      <t>ACCESORIOS (T,CODO,UNION,BUJES.ETC ) SANITARIO DE 2, PULGADAS</t>
    </r>
  </si>
  <si>
    <r>
      <rPr>
        <sz val="8"/>
        <rFont val="Arial MT"/>
        <family val="2"/>
      </rPr>
      <t>ACCESORIOS ( T,CODO,UNION,BUJES.ETC ) SANITARIO DE 3 PULGADAS</t>
    </r>
  </si>
  <si>
    <r>
      <rPr>
        <sz val="8"/>
        <rFont val="Arial MT"/>
        <family val="2"/>
      </rPr>
      <t>ACCESORIOS (T,CODO,UNION,BUJES.ETC ) SANITARIO DE 4 PULGADAS</t>
    </r>
  </si>
  <si>
    <r>
      <rPr>
        <sz val="8"/>
        <rFont val="Arial MT"/>
        <family val="2"/>
      </rPr>
      <t>ACCESORIOS  (T,CODO,UNION,BUJES.ETC ) SANITARIO DE 5 PULGADAS</t>
    </r>
  </si>
  <si>
    <r>
      <rPr>
        <sz val="8"/>
        <rFont val="Arial MT"/>
        <family val="2"/>
      </rPr>
      <t>ACCESORIOS  (T,CODO,UNION,BUJES.ETC ) SANITARIO DE 6 PULGADAS</t>
    </r>
  </si>
  <si>
    <r>
      <rPr>
        <sz val="8"/>
        <rFont val="Arial MT"/>
        <family val="2"/>
      </rPr>
      <t>ACCESORIOS  (T,CODO,UNION,BUJES.ETC ) AGUA LLUVIA DE 1 PULGADA</t>
    </r>
  </si>
  <si>
    <r>
      <rPr>
        <sz val="8"/>
        <rFont val="Arial MT"/>
        <family val="2"/>
      </rPr>
      <t>ACCESORIOS  (T,CODO,UNION,BUJES.ETC ) AGUA LLUVIA DE 2 PULGADA</t>
    </r>
  </si>
  <si>
    <r>
      <rPr>
        <sz val="8"/>
        <rFont val="Arial MT"/>
        <family val="2"/>
      </rPr>
      <t>ACCESORIOS  (T,CODO,UNION,BUJES.ETC ) AGUA LLUVIA DE 3 PULGADA</t>
    </r>
  </si>
  <si>
    <r>
      <rPr>
        <sz val="8"/>
        <rFont val="Arial MT"/>
        <family val="2"/>
      </rPr>
      <t>ACCESORIOS  (T,CODO,UNION,BUJES.ETC ) AGUA LLUVIA DE 4 PULGADA</t>
    </r>
  </si>
  <si>
    <r>
      <rPr>
        <sz val="8"/>
        <rFont val="Arial MT"/>
        <family val="2"/>
      </rPr>
      <t>ACCESORIOS  (T,CODO,UNION,BUJES.ETC ) AGUA LLUVIA DE 5 PULGADA</t>
    </r>
  </si>
  <si>
    <r>
      <rPr>
        <sz val="8"/>
        <rFont val="Arial MT"/>
        <family val="2"/>
      </rPr>
      <t>ACCESORIOS  (T,CODO,UNION,BUJES.ETC ) AGUA LLUVIA DE 6 PULGADA</t>
    </r>
  </si>
  <si>
    <r>
      <rPr>
        <sz val="8"/>
        <rFont val="Arial MT"/>
        <family val="2"/>
      </rPr>
      <t>TUBO PVC AGUA POTABLE DE 1/2 PULGADA</t>
    </r>
  </si>
  <si>
    <r>
      <rPr>
        <sz val="8"/>
        <rFont val="Arial MT"/>
        <family val="2"/>
      </rPr>
      <t>TUBO PVC AGUA POTABLE DE 1 PULGADA</t>
    </r>
  </si>
  <si>
    <r>
      <rPr>
        <sz val="8"/>
        <rFont val="Arial MT"/>
        <family val="2"/>
      </rPr>
      <t>TUBO PVC AGUA POTABLE DE 1.5, PULGADAS</t>
    </r>
  </si>
  <si>
    <r>
      <rPr>
        <sz val="8"/>
        <rFont val="Arial MT"/>
        <family val="2"/>
      </rPr>
      <t>TUBO PVC AGUA POTABLE DE 2 PULGADAS</t>
    </r>
  </si>
  <si>
    <r>
      <rPr>
        <sz val="8"/>
        <rFont val="Arial MT"/>
        <family val="2"/>
      </rPr>
      <t>TUBO PVC AGUA POTABLE DE 3 PULGADAS</t>
    </r>
  </si>
  <si>
    <r>
      <rPr>
        <sz val="8"/>
        <rFont val="Arial MT"/>
        <family val="2"/>
      </rPr>
      <t>TUBO PVC AGUA POTABLE DE 4 PULGADAS</t>
    </r>
  </si>
  <si>
    <r>
      <rPr>
        <sz val="8"/>
        <rFont val="Arial MT"/>
        <family val="2"/>
      </rPr>
      <t>ACCESORIOS AGUA POTABLE ( T,UNION,Y,CODO ,ETC) DE ½ PULGADA</t>
    </r>
  </si>
  <si>
    <r>
      <rPr>
        <sz val="8"/>
        <rFont val="Arial MT"/>
        <family val="2"/>
      </rPr>
      <t xml:space="preserve">ACCESORIOS AGUA POTABLE ( T,UNION,Y,CODO ,ETC) DE 1
</t>
    </r>
    <r>
      <rPr>
        <sz val="8"/>
        <rFont val="Arial MT"/>
        <family val="2"/>
      </rPr>
      <t>PULGADA</t>
    </r>
  </si>
  <si>
    <r>
      <rPr>
        <sz val="8"/>
        <rFont val="Arial MT"/>
        <family val="2"/>
      </rPr>
      <t>ACCESORIOS AGUA POTABLE ( T,UNION,Y,CODO ,ETC) DE 2 PULGADAS</t>
    </r>
  </si>
  <si>
    <r>
      <rPr>
        <sz val="8"/>
        <rFont val="Arial MT"/>
        <family val="2"/>
      </rPr>
      <t>ACCESORIOS AGUA POTABLE ( T,UNION,Y,CODO ,ETC) DE 3, PULGADAS</t>
    </r>
  </si>
  <si>
    <r>
      <rPr>
        <sz val="8"/>
        <rFont val="Arial MT"/>
        <family val="2"/>
      </rPr>
      <t>ACCESORIOS AGUA POTABLE ( T,UNION,Y,CODO ,ETC) DE 4 PULGADAS</t>
    </r>
  </si>
  <si>
    <r>
      <rPr>
        <sz val="8"/>
        <rFont val="Arial MT"/>
        <family val="2"/>
      </rPr>
      <t>ARBOL PARA SANITARIO</t>
    </r>
  </si>
  <si>
    <r>
      <rPr>
        <sz val="8"/>
        <rFont val="Arial MT"/>
        <family val="2"/>
      </rPr>
      <t>MANIJA CISTERNA</t>
    </r>
  </si>
  <si>
    <r>
      <rPr>
        <sz val="8"/>
        <rFont val="Arial MT"/>
        <family val="2"/>
      </rPr>
      <t>FLOTADOR PARA TANQUE EN COBRE</t>
    </r>
  </si>
  <si>
    <r>
      <rPr>
        <sz val="8"/>
        <rFont val="Arial MT"/>
        <family val="2"/>
      </rPr>
      <t>HOJA DE SEGUETA</t>
    </r>
  </si>
  <si>
    <r>
      <rPr>
        <sz val="8"/>
        <rFont val="Arial MT"/>
        <family val="2"/>
      </rPr>
      <t>LIJA PARED Y METAL #100</t>
    </r>
  </si>
  <si>
    <r>
      <rPr>
        <sz val="8"/>
        <rFont val="Arial MT"/>
        <family val="2"/>
      </rPr>
      <t>LIJA PARED Y METAL #200</t>
    </r>
  </si>
  <si>
    <r>
      <rPr>
        <sz val="8"/>
        <rFont val="Arial MT"/>
        <family val="2"/>
      </rPr>
      <t>LIJA PARED Y METAL #300</t>
    </r>
  </si>
  <si>
    <r>
      <rPr>
        <sz val="8"/>
        <rFont val="Arial MT"/>
        <family val="2"/>
      </rPr>
      <t>PIE DE AMIGO EN ACERO 4 PULGADAS</t>
    </r>
  </si>
  <si>
    <r>
      <rPr>
        <sz val="8"/>
        <rFont val="Arial MT"/>
        <family val="2"/>
      </rPr>
      <t xml:space="preserve">PIE DE AMIGO EN ACERO 5
</t>
    </r>
    <r>
      <rPr>
        <sz val="8"/>
        <rFont val="Arial MT"/>
        <family val="2"/>
      </rPr>
      <t>PULGADAS</t>
    </r>
  </si>
  <si>
    <r>
      <rPr>
        <sz val="8"/>
        <rFont val="Arial MT"/>
        <family val="2"/>
      </rPr>
      <t>PIE DE AMIGO EN ACERO 6 PULGADAS</t>
    </r>
  </si>
  <si>
    <r>
      <rPr>
        <sz val="8"/>
        <rFont val="Arial MT"/>
        <family val="2"/>
      </rPr>
      <t>CHAZO DE EXPANSIÓN DE 1/4</t>
    </r>
  </si>
  <si>
    <r>
      <rPr>
        <sz val="8"/>
        <rFont val="Arial MT"/>
        <family val="2"/>
      </rPr>
      <t>CHAZO DE EXPANSIÓN DE 1/8</t>
    </r>
  </si>
  <si>
    <r>
      <rPr>
        <sz val="8"/>
        <rFont val="Arial MT"/>
        <family val="2"/>
      </rPr>
      <t>CHAZO DE EXPANSIÓN DE 3/4</t>
    </r>
  </si>
  <si>
    <r>
      <rPr>
        <sz val="8"/>
        <rFont val="Arial MT"/>
        <family val="2"/>
      </rPr>
      <t>CHAZO PLASTICO 1/4</t>
    </r>
  </si>
  <si>
    <r>
      <rPr>
        <sz val="8"/>
        <rFont val="Arial MT"/>
        <family val="2"/>
      </rPr>
      <t>CHAZO PLASTICO 1/8</t>
    </r>
  </si>
  <si>
    <r>
      <rPr>
        <sz val="8"/>
        <rFont val="Arial MT"/>
        <family val="2"/>
      </rPr>
      <t>CHAZO PLASTICO 3/4</t>
    </r>
  </si>
  <si>
    <r>
      <rPr>
        <sz val="8"/>
        <rFont val="Arial MT"/>
        <family val="2"/>
      </rPr>
      <t>CHAZO PARA DRIWAL 1/4</t>
    </r>
  </si>
  <si>
    <r>
      <rPr>
        <sz val="8"/>
        <rFont val="Arial MT"/>
        <family val="2"/>
      </rPr>
      <t>CHAZO PARA DRIWAL 1/8</t>
    </r>
  </si>
  <si>
    <r>
      <rPr>
        <sz val="8"/>
        <rFont val="Arial MT"/>
        <family val="2"/>
      </rPr>
      <t>ACEITE TRES EN UNO FRASCO GRANDE 900 ml</t>
    </r>
  </si>
  <si>
    <r>
      <rPr>
        <sz val="8"/>
        <rFont val="Arial MT"/>
        <family val="2"/>
      </rPr>
      <t>GRAFITO PARA CERRADURA FRASCO 50 grs</t>
    </r>
  </si>
  <si>
    <r>
      <rPr>
        <sz val="8"/>
        <rFont val="Arial MT"/>
        <family val="2"/>
      </rPr>
      <t>FRASCO</t>
    </r>
  </si>
  <si>
    <r>
      <rPr>
        <sz val="8"/>
        <rFont val="Arial MT"/>
        <family val="2"/>
      </rPr>
      <t>SOKET PARA TUBO TB  PRESION POR GIRO</t>
    </r>
  </si>
  <si>
    <r>
      <rPr>
        <sz val="8"/>
        <rFont val="Arial MT"/>
        <family val="2"/>
      </rPr>
      <t xml:space="preserve">REGISTRO DE PASO DE 1/2
</t>
    </r>
    <r>
      <rPr>
        <sz val="8"/>
        <rFont val="Arial MT"/>
        <family val="2"/>
      </rPr>
      <t>PULGARDA</t>
    </r>
  </si>
  <si>
    <r>
      <rPr>
        <sz val="8"/>
        <rFont val="Arial MT"/>
        <family val="2"/>
      </rPr>
      <t xml:space="preserve">REGISTRO DE PASO DE 1
</t>
    </r>
    <r>
      <rPr>
        <sz val="8"/>
        <rFont val="Arial MT"/>
        <family val="2"/>
      </rPr>
      <t>PULGARDA</t>
    </r>
  </si>
  <si>
    <r>
      <rPr>
        <sz val="8"/>
        <rFont val="Arial MT"/>
        <family val="2"/>
      </rPr>
      <t>REGISTRO DE PASO DE 1.5 PULGARDAS</t>
    </r>
  </si>
  <si>
    <r>
      <rPr>
        <sz val="8"/>
        <rFont val="Arial MT"/>
        <family val="2"/>
      </rPr>
      <t>REGISTRO DE PASO DE 2 PULGARDAS</t>
    </r>
  </si>
  <si>
    <r>
      <rPr>
        <sz val="8"/>
        <rFont val="Arial MT"/>
        <family val="2"/>
      </rPr>
      <t>REGISTRO DE PASO DE 3 PULGARDAS</t>
    </r>
  </si>
  <si>
    <r>
      <rPr>
        <sz val="8"/>
        <rFont val="Arial MT"/>
        <family val="2"/>
      </rPr>
      <t>REGISTRO DE PASO DE 4 PULGARDAS</t>
    </r>
  </si>
  <si>
    <r>
      <rPr>
        <sz val="8"/>
        <rFont val="Arial MT"/>
        <family val="2"/>
      </rPr>
      <t>CERAMICA PARA PISO Y PARED 35X40CM</t>
    </r>
  </si>
  <si>
    <r>
      <rPr>
        <sz val="8"/>
        <rFont val="Arial MT"/>
        <family val="2"/>
      </rPr>
      <t>CERAMICA PARA PISO Y PARED 50X50CM</t>
    </r>
  </si>
  <si>
    <r>
      <rPr>
        <sz val="8"/>
        <rFont val="Arial MT"/>
        <family val="2"/>
      </rPr>
      <t>PEGACOR O PEGAMASTER</t>
    </r>
  </si>
  <si>
    <r>
      <rPr>
        <sz val="8"/>
        <rFont val="Arial MT"/>
        <family val="2"/>
      </rPr>
      <t>BULTO</t>
    </r>
  </si>
  <si>
    <r>
      <rPr>
        <sz val="8"/>
        <rFont val="Arial MT"/>
        <family val="2"/>
      </rPr>
      <t>RODILLO DE FELPHA 9 PULGADAS</t>
    </r>
  </si>
  <si>
    <r>
      <rPr>
        <sz val="8"/>
        <rFont val="Arial MT"/>
        <family val="2"/>
      </rPr>
      <t>ACOPLES SANITARIO Y LAVAMANOS</t>
    </r>
  </si>
  <si>
    <r>
      <rPr>
        <sz val="8"/>
        <rFont val="Arial MT"/>
        <family val="2"/>
      </rPr>
      <t>SIFONES 2 PULGADAS</t>
    </r>
  </si>
  <si>
    <r>
      <rPr>
        <sz val="8"/>
        <rFont val="Arial MT"/>
        <family val="2"/>
      </rPr>
      <t>SIFONES 3 PULGADAS</t>
    </r>
  </si>
  <si>
    <r>
      <rPr>
        <sz val="8"/>
        <rFont val="Arial MT"/>
        <family val="2"/>
      </rPr>
      <t>SIFONES  4 PULGADAS</t>
    </r>
  </si>
  <si>
    <r>
      <rPr>
        <sz val="8"/>
        <rFont val="Arial MT"/>
        <family val="2"/>
      </rPr>
      <t>CLAVIJA MACHO TRIPOLAR</t>
    </r>
  </si>
  <si>
    <r>
      <rPr>
        <sz val="8"/>
        <rFont val="Arial MT"/>
        <family val="2"/>
      </rPr>
      <t>CLAVIJA HEMBRA TRIPOLAR</t>
    </r>
  </si>
  <si>
    <r>
      <rPr>
        <sz val="8"/>
        <rFont val="Arial MT"/>
        <family val="2"/>
      </rPr>
      <t>MULTITOMA CORTAPICOS</t>
    </r>
  </si>
  <si>
    <r>
      <rPr>
        <sz val="8"/>
        <rFont val="Arial MT"/>
        <family val="2"/>
      </rPr>
      <t>CANALETA PARA PISO 20X40</t>
    </r>
  </si>
  <si>
    <r>
      <rPr>
        <sz val="8"/>
        <rFont val="Arial MT"/>
        <family val="2"/>
      </rPr>
      <t>CANALETA PARA PARED DE 2cm</t>
    </r>
  </si>
  <si>
    <r>
      <rPr>
        <sz val="8"/>
        <rFont val="Arial MT"/>
        <family val="2"/>
      </rPr>
      <t>CANALETA PARA PARED DE 3cm</t>
    </r>
  </si>
  <si>
    <r>
      <rPr>
        <sz val="8"/>
        <rFont val="Arial MT"/>
        <family val="2"/>
      </rPr>
      <t>CANALETA PARA PARED DE 4cm</t>
    </r>
  </si>
  <si>
    <r>
      <rPr>
        <sz val="8"/>
        <rFont val="Arial MT"/>
        <family val="2"/>
      </rPr>
      <t>CAJA PARA SOBRE PONER (ELECTRICA)</t>
    </r>
  </si>
  <si>
    <r>
      <rPr>
        <sz val="8"/>
        <rFont val="Arial MT"/>
        <family val="2"/>
      </rPr>
      <t>INTERRUPTOR DOBLE, SENCILLO Y CONMUTABLE</t>
    </r>
  </si>
  <si>
    <r>
      <rPr>
        <sz val="8"/>
        <rFont val="Arial MT"/>
        <family val="2"/>
      </rPr>
      <t>TOMA CORRIENTE DOBLE (BLANCO Y NARANJA)</t>
    </r>
  </si>
  <si>
    <r>
      <rPr>
        <sz val="8"/>
        <rFont val="Arial MT"/>
        <family val="2"/>
      </rPr>
      <t>JACK TIPO RJ-5 Y RJ-6</t>
    </r>
  </si>
  <si>
    <r>
      <rPr>
        <sz val="8"/>
        <rFont val="Arial MT"/>
        <family val="2"/>
      </rPr>
      <t xml:space="preserve">CINTA ASFALTICA ROLLO 15mts *
</t>
    </r>
    <r>
      <rPr>
        <sz val="8"/>
        <rFont val="Arial MT"/>
        <family val="2"/>
      </rPr>
      <t>10cm</t>
    </r>
  </si>
  <si>
    <r>
      <rPr>
        <sz val="8"/>
        <rFont val="Arial MT"/>
        <family val="2"/>
      </rPr>
      <t xml:space="preserve">CINTA ASFALTICA ROLLO 15mts *
</t>
    </r>
    <r>
      <rPr>
        <sz val="8"/>
        <rFont val="Arial MT"/>
        <family val="2"/>
      </rPr>
      <t>20cm</t>
    </r>
  </si>
  <si>
    <r>
      <rPr>
        <sz val="8"/>
        <rFont val="Arial MT"/>
        <family val="2"/>
      </rPr>
      <t xml:space="preserve">LAMPARA TIPO LED DE 60X60X1
</t>
    </r>
    <r>
      <rPr>
        <sz val="8"/>
        <rFont val="Arial MT"/>
        <family val="2"/>
      </rPr>
      <t>DE 48W, FLUJO LIMINOSO 4300 lm, COLOR DE LUZ BLANCO FRIO, 50000 HORAS DE VIDA</t>
    </r>
  </si>
  <si>
    <r>
      <rPr>
        <sz val="8"/>
        <rFont val="Arial MT"/>
        <family val="2"/>
      </rPr>
      <t>BROCA DE TUNGSTENO 1/8</t>
    </r>
  </si>
  <si>
    <r>
      <rPr>
        <sz val="8"/>
        <rFont val="Arial MT"/>
        <family val="2"/>
      </rPr>
      <t>BROCA DE TUNGSTENO 5/32</t>
    </r>
  </si>
  <si>
    <r>
      <rPr>
        <sz val="8"/>
        <rFont val="Arial MT"/>
        <family val="2"/>
      </rPr>
      <t>BROCA DE TUNGSTENO 1/2</t>
    </r>
  </si>
  <si>
    <r>
      <rPr>
        <sz val="8"/>
        <rFont val="Arial MT"/>
        <family val="2"/>
      </rPr>
      <t>BROCAS PARA METAL 1/8</t>
    </r>
  </si>
  <si>
    <r>
      <rPr>
        <sz val="8"/>
        <rFont val="Arial MT"/>
        <family val="2"/>
      </rPr>
      <t>BROCAS PARA METAL 5/32</t>
    </r>
  </si>
  <si>
    <r>
      <rPr>
        <sz val="8"/>
        <rFont val="Arial MT"/>
        <family val="2"/>
      </rPr>
      <t>BROCAS PARA METAL 1/2</t>
    </r>
  </si>
  <si>
    <r>
      <rPr>
        <sz val="8"/>
        <rFont val="Arial MT"/>
        <family val="2"/>
      </rPr>
      <t>BROCAS PARA METAL 3/4</t>
    </r>
  </si>
  <si>
    <r>
      <rPr>
        <sz val="8"/>
        <rFont val="Arial MT"/>
        <family val="2"/>
      </rPr>
      <t>DISCO PARA CORTE METAL PULIDORA</t>
    </r>
  </si>
  <si>
    <r>
      <rPr>
        <sz val="8"/>
        <rFont val="Arial MT"/>
        <family val="2"/>
      </rPr>
      <t>DISCO PARA CORTE CONCRETO</t>
    </r>
  </si>
  <si>
    <r>
      <rPr>
        <sz val="8"/>
        <rFont val="Arial MT"/>
        <family val="2"/>
      </rPr>
      <t>DISCO PARA PULIR METAL</t>
    </r>
  </si>
  <si>
    <r>
      <rPr>
        <sz val="8"/>
        <rFont val="Arial MT"/>
        <family val="2"/>
      </rPr>
      <t>DISCO PARA PULIR PIEDRA</t>
    </r>
  </si>
  <si>
    <r>
      <rPr>
        <sz val="8"/>
        <rFont val="Arial MT"/>
        <family val="2"/>
      </rPr>
      <t xml:space="preserve">LLAVE DE PASO AGUA 1/2
</t>
    </r>
    <r>
      <rPr>
        <sz val="8"/>
        <rFont val="Arial MT"/>
        <family val="2"/>
      </rPr>
      <t>PULGADA</t>
    </r>
  </si>
  <si>
    <r>
      <rPr>
        <sz val="8"/>
        <rFont val="Arial MT"/>
        <family val="2"/>
      </rPr>
      <t xml:space="preserve">LLAVE DE PASO AGUA 1
</t>
    </r>
    <r>
      <rPr>
        <sz val="8"/>
        <rFont val="Arial MT"/>
        <family val="2"/>
      </rPr>
      <t>PULGADA</t>
    </r>
  </si>
  <si>
    <r>
      <rPr>
        <sz val="8"/>
        <rFont val="Arial MT"/>
        <family val="2"/>
      </rPr>
      <t xml:space="preserve">LLAVE DE PASO AGUA 1.5
</t>
    </r>
    <r>
      <rPr>
        <sz val="8"/>
        <rFont val="Arial MT"/>
        <family val="2"/>
      </rPr>
      <t>PULGADAS</t>
    </r>
  </si>
  <si>
    <r>
      <rPr>
        <sz val="8"/>
        <rFont val="Arial MT"/>
        <family val="2"/>
      </rPr>
      <t xml:space="preserve">LLAVE DE PASO AGUA 2
</t>
    </r>
    <r>
      <rPr>
        <sz val="8"/>
        <rFont val="Arial MT"/>
        <family val="2"/>
      </rPr>
      <t>PULGADAS</t>
    </r>
  </si>
  <si>
    <r>
      <rPr>
        <sz val="8"/>
        <rFont val="Arial MT"/>
        <family val="2"/>
      </rPr>
      <t>LLAVE DE PASO AGUA 3 PULGADAS</t>
    </r>
  </si>
  <si>
    <r>
      <rPr>
        <sz val="8"/>
        <rFont val="Arial MT"/>
        <family val="2"/>
      </rPr>
      <t>GRIFO PARA LAVAMANOS</t>
    </r>
  </si>
  <si>
    <r>
      <rPr>
        <sz val="8"/>
        <rFont val="Arial MT"/>
        <family val="2"/>
      </rPr>
      <t>CABLE PARALELO NUMEROS 10</t>
    </r>
  </si>
  <si>
    <r>
      <rPr>
        <sz val="8"/>
        <rFont val="Arial MT"/>
        <family val="2"/>
      </rPr>
      <t>CABLE PARALELO NUMEROS 12</t>
    </r>
  </si>
  <si>
    <r>
      <rPr>
        <sz val="8"/>
        <rFont val="Arial MT"/>
        <family val="2"/>
      </rPr>
      <t>ALAMBRE NUMERO 12</t>
    </r>
  </si>
  <si>
    <r>
      <rPr>
        <sz val="8"/>
        <rFont val="Arial MT"/>
        <family val="2"/>
      </rPr>
      <t>ALAMBRE NUMERO 14</t>
    </r>
  </si>
  <si>
    <r>
      <rPr>
        <sz val="8"/>
        <rFont val="Arial MT"/>
        <family val="2"/>
      </rPr>
      <t>BOMBILLO AHORRADOR 100 WAT</t>
    </r>
  </si>
  <si>
    <r>
      <rPr>
        <sz val="8"/>
        <rFont val="Arial MT"/>
        <family val="2"/>
      </rPr>
      <t xml:space="preserve">MANILA DELGADA POR METROS
</t>
    </r>
    <r>
      <rPr>
        <sz val="8"/>
        <rFont val="Arial MT"/>
        <family val="2"/>
      </rPr>
      <t>1mt</t>
    </r>
  </si>
  <si>
    <r>
      <rPr>
        <sz val="8"/>
        <rFont val="Arial MT"/>
        <family val="2"/>
      </rPr>
      <t>TEJA DE BARRO POR UNIDAD</t>
    </r>
  </si>
  <si>
    <r>
      <rPr>
        <sz val="8"/>
        <rFont val="Arial MT"/>
        <family val="2"/>
      </rPr>
      <t>CABLE ENCAUCHETADO TRES LINEAS ROLLO 100 METROS</t>
    </r>
  </si>
  <si>
    <r>
      <rPr>
        <sz val="8"/>
        <rFont val="Arial MT"/>
        <family val="2"/>
      </rPr>
      <t>CONECTORES ELECTRICOS</t>
    </r>
  </si>
  <si>
    <r>
      <rPr>
        <sz val="8"/>
        <rFont val="Arial MT"/>
        <family val="2"/>
      </rPr>
      <t>PISO LAMINADO TRAFICO PESADO METRO CUADRADO</t>
    </r>
  </si>
  <si>
    <r>
      <rPr>
        <sz val="8"/>
        <rFont val="Arial MT"/>
        <family val="2"/>
      </rPr>
      <t>LADRILLO TOLETE</t>
    </r>
  </si>
  <si>
    <r>
      <rPr>
        <sz val="8"/>
        <rFont val="Arial MT"/>
        <family val="2"/>
      </rPr>
      <t>SOPORTE PARA EXTINTORES DE 5 LIBRAS</t>
    </r>
  </si>
  <si>
    <r>
      <rPr>
        <sz val="8"/>
        <rFont val="Arial MT"/>
        <family val="2"/>
      </rPr>
      <t>SOPORTE PARA EXTINTORES DE 10 LIBRAS</t>
    </r>
  </si>
  <si>
    <r>
      <rPr>
        <sz val="8"/>
        <rFont val="Arial MT"/>
        <family val="2"/>
      </rPr>
      <t>SOPORTE PARA EXTINTORES DE 20 LIBRAS</t>
    </r>
  </si>
  <si>
    <r>
      <rPr>
        <sz val="8"/>
        <rFont val="Arial MT"/>
        <family val="2"/>
      </rPr>
      <t>CEPILLO GRATA METALICO</t>
    </r>
  </si>
  <si>
    <r>
      <rPr>
        <sz val="8"/>
        <rFont val="Arial MT"/>
        <family val="2"/>
      </rPr>
      <t>LAMPA CIRCULAR 30 CMTS</t>
    </r>
  </si>
  <si>
    <r>
      <rPr>
        <sz val="8"/>
        <rFont val="Arial MT"/>
        <family val="2"/>
      </rPr>
      <t>PINTURA EN EAEROSOL VARIOS COLORES 400 ml</t>
    </r>
  </si>
  <si>
    <r>
      <rPr>
        <sz val="8"/>
        <rFont val="Arial MT"/>
        <family val="2"/>
      </rPr>
      <t>GRASA LITIO TARRO POR 850 grs</t>
    </r>
  </si>
  <si>
    <r>
      <rPr>
        <sz val="8"/>
        <rFont val="Arial MT"/>
        <family val="2"/>
      </rPr>
      <t>TARRO</t>
    </r>
  </si>
  <si>
    <r>
      <rPr>
        <sz val="8"/>
        <rFont val="Arial MT"/>
        <family val="2"/>
      </rPr>
      <t>CORTA VIDRIOS</t>
    </r>
  </si>
  <si>
    <r>
      <rPr>
        <sz val="8"/>
        <rFont val="Arial MT"/>
        <family val="2"/>
      </rPr>
      <t>BAYETILLA POR METRO</t>
    </r>
  </si>
  <si>
    <r>
      <rPr>
        <sz val="8"/>
        <rFont val="Arial MT"/>
        <family val="2"/>
      </rPr>
      <t>ESTOPA</t>
    </r>
  </si>
  <si>
    <r>
      <rPr>
        <sz val="8"/>
        <rFont val="Arial MT"/>
        <family val="2"/>
      </rPr>
      <t>BROCHA DE 3 PULGADAS</t>
    </r>
  </si>
  <si>
    <r>
      <rPr>
        <sz val="8"/>
        <rFont val="Arial MT"/>
        <family val="2"/>
      </rPr>
      <t>BROCHA DE 4 PULGADAS</t>
    </r>
  </si>
  <si>
    <r>
      <rPr>
        <sz val="8"/>
        <rFont val="Arial MT"/>
        <family val="2"/>
      </rPr>
      <t>BROCHA DE 5, PULGADAS</t>
    </r>
  </si>
  <si>
    <r>
      <rPr>
        <sz val="8"/>
        <rFont val="Arial MT"/>
        <family val="2"/>
      </rPr>
      <t>BROCHA DE 6, PULGADAS</t>
    </r>
  </si>
  <si>
    <r>
      <rPr>
        <sz val="8"/>
        <rFont val="Arial MT"/>
        <family val="2"/>
      </rPr>
      <t>ESQUINEROS PLASTICOS. 2,50 METROS</t>
    </r>
  </si>
  <si>
    <r>
      <rPr>
        <sz val="8"/>
        <rFont val="Arial MT"/>
        <family val="2"/>
      </rPr>
      <t>CINTA ANTIDESLIZANTE ROLLO POR CINCO METROS</t>
    </r>
  </si>
  <si>
    <r>
      <rPr>
        <sz val="8"/>
        <rFont val="Arial MT"/>
        <family val="2"/>
      </rPr>
      <t>VARILLA GRAFILO DE 1/8</t>
    </r>
  </si>
  <si>
    <r>
      <rPr>
        <sz val="8"/>
        <rFont val="Arial MT"/>
        <family val="2"/>
      </rPr>
      <t>TUBO METALICO AGUAS NEGRAS DE 1 PULGADA</t>
    </r>
  </si>
  <si>
    <r>
      <rPr>
        <sz val="8"/>
        <rFont val="Arial MT"/>
        <family val="2"/>
      </rPr>
      <t>TUBO METALICO AGUAS NEGRAS DE 2 PULGADAS</t>
    </r>
  </si>
  <si>
    <r>
      <rPr>
        <sz val="8"/>
        <rFont val="Arial MT"/>
        <family val="2"/>
      </rPr>
      <t>TUBO METALICO AGUAS NEGRAS DE 3 PULGADAS</t>
    </r>
  </si>
  <si>
    <r>
      <rPr>
        <sz val="8"/>
        <rFont val="Arial MT"/>
        <family val="2"/>
      </rPr>
      <t>TUBO METALICO CUADRADO DE 1 PULGADA</t>
    </r>
  </si>
  <si>
    <r>
      <rPr>
        <sz val="8"/>
        <rFont val="Arial MT"/>
        <family val="2"/>
      </rPr>
      <t>KIT ENTRADA Y SALIDA TANQUE PLASTICO AGUA</t>
    </r>
  </si>
  <si>
    <r>
      <rPr>
        <sz val="8"/>
        <rFont val="Arial MT"/>
        <family val="2"/>
      </rPr>
      <t xml:space="preserve">TUBO LED CONEXION DIRTESTA
</t>
    </r>
    <r>
      <rPr>
        <sz val="8"/>
        <rFont val="Arial MT"/>
        <family val="2"/>
      </rPr>
      <t>18 W  ( CAJA) T 8 de 1.20 metros</t>
    </r>
  </si>
  <si>
    <r>
      <rPr>
        <sz val="8"/>
        <rFont val="Arial MT"/>
        <family val="2"/>
      </rPr>
      <t>SIFON SENCILLO LAVAMANOS CON Y SIN REBOSE</t>
    </r>
  </si>
  <si>
    <r>
      <rPr>
        <sz val="8"/>
        <rFont val="Arial MT"/>
        <family val="2"/>
      </rPr>
      <t>SIFON FLEXIBLE LAVAMANOS ACORDEON</t>
    </r>
  </si>
  <si>
    <r>
      <rPr>
        <sz val="8"/>
        <rFont val="Arial MT"/>
        <family val="2"/>
      </rPr>
      <t>SIFON EN P</t>
    </r>
  </si>
  <si>
    <r>
      <rPr>
        <sz val="8"/>
        <rFont val="Arial MT"/>
        <family val="2"/>
      </rPr>
      <t>PUSH PARA SANITARIO</t>
    </r>
  </si>
  <si>
    <r>
      <rPr>
        <sz val="8"/>
        <rFont val="Arial MT"/>
        <family val="2"/>
      </rPr>
      <t>GRIFO PARA LAVAMANOS SISTEMA PUSH</t>
    </r>
  </si>
  <si>
    <r>
      <rPr>
        <sz val="8"/>
        <rFont val="Arial MT"/>
        <family val="2"/>
      </rPr>
      <t>CAJA DE CABLE UTP CATEGORRIA 5E POR 300 METROS</t>
    </r>
  </si>
  <si>
    <r>
      <rPr>
        <sz val="8"/>
        <rFont val="Arial MT"/>
        <family val="2"/>
      </rPr>
      <t>CAJA POR 300 METROS</t>
    </r>
  </si>
  <si>
    <r>
      <rPr>
        <sz val="8"/>
        <rFont val="Arial MT"/>
        <family val="2"/>
      </rPr>
      <t>CAJA DE CABLE UTP CATEGORRIA 6E POR 300 METROS</t>
    </r>
  </si>
  <si>
    <r>
      <rPr>
        <sz val="8"/>
        <rFont val="Arial MT"/>
        <family val="2"/>
      </rPr>
      <t xml:space="preserve">CAJA POR
</t>
    </r>
    <r>
      <rPr>
        <sz val="8"/>
        <rFont val="Arial MT"/>
        <family val="2"/>
      </rPr>
      <t xml:space="preserve">300
</t>
    </r>
    <r>
      <rPr>
        <sz val="8"/>
        <rFont val="Arial MT"/>
        <family val="2"/>
      </rPr>
      <t>METROS</t>
    </r>
  </si>
  <si>
    <r>
      <rPr>
        <sz val="8"/>
        <rFont val="Arial MT"/>
        <family val="2"/>
      </rPr>
      <t>CONECTOR RJ45 PARA CABLE UTP CATEGORIA 5E CAJA O PAQUETE POR 100 UNIDADES</t>
    </r>
  </si>
  <si>
    <r>
      <rPr>
        <sz val="8"/>
        <rFont val="Arial MT"/>
        <family val="2"/>
      </rPr>
      <t xml:space="preserve">CAJA O PAQUETE POR 100
</t>
    </r>
    <r>
      <rPr>
        <sz val="8"/>
        <rFont val="Arial MT"/>
        <family val="2"/>
      </rPr>
      <t>UNIDADES</t>
    </r>
  </si>
  <si>
    <r>
      <rPr>
        <sz val="8"/>
        <rFont val="Arial MT"/>
        <family val="2"/>
      </rPr>
      <t>CONECTOR RJ45 PARA CABLE UTP CATEGORIA 6E CAJA O PAQUETE POR 100 UNIDADES</t>
    </r>
  </si>
  <si>
    <r>
      <rPr>
        <sz val="8"/>
        <rFont val="Arial MT"/>
        <family val="2"/>
      </rPr>
      <t>MARCADOR DE BALSODA</t>
    </r>
  </si>
  <si>
    <r>
      <rPr>
        <sz val="8"/>
        <rFont val="Arial MT"/>
        <family val="2"/>
      </rPr>
      <t>RODILLO DE PINTAR 4"</t>
    </r>
  </si>
  <si>
    <r>
      <rPr>
        <sz val="8"/>
        <rFont val="Arial MT"/>
        <family val="2"/>
      </rPr>
      <t>RODILLO DE PINTAR 3"</t>
    </r>
  </si>
  <si>
    <r>
      <rPr>
        <sz val="8"/>
        <rFont val="Arial MT"/>
        <family val="2"/>
      </rPr>
      <t>RODILLO DE PINTAR 5"</t>
    </r>
  </si>
  <si>
    <r>
      <rPr>
        <sz val="8"/>
        <rFont val="Arial MT"/>
        <family val="2"/>
      </rPr>
      <t>PUNTEROS</t>
    </r>
  </si>
  <si>
    <r>
      <rPr>
        <sz val="8"/>
        <rFont val="Arial MT"/>
        <family val="2"/>
      </rPr>
      <t>PULIDORA</t>
    </r>
  </si>
  <si>
    <r>
      <rPr>
        <sz val="8"/>
        <rFont val="Arial MT"/>
        <family val="2"/>
      </rPr>
      <t>DESTORNILLADORES</t>
    </r>
  </si>
  <si>
    <r>
      <rPr>
        <sz val="8"/>
        <rFont val="Arial MT"/>
        <family val="2"/>
      </rPr>
      <t>MARTILLO CON MANGO DE HIERRO</t>
    </r>
  </si>
  <si>
    <r>
      <rPr>
        <sz val="8"/>
        <rFont val="Arial MT"/>
        <family val="2"/>
      </rPr>
      <t>ALICATES</t>
    </r>
  </si>
  <si>
    <r>
      <rPr>
        <sz val="8"/>
        <rFont val="Arial MT"/>
        <family val="2"/>
      </rPr>
      <t>PINZAS</t>
    </r>
  </si>
  <si>
    <r>
      <rPr>
        <sz val="8"/>
        <rFont val="Arial MT"/>
        <family val="2"/>
      </rPr>
      <t>CORTAFRÍOS</t>
    </r>
  </si>
  <si>
    <r>
      <rPr>
        <sz val="8"/>
        <rFont val="Arial MT"/>
        <family val="2"/>
      </rPr>
      <t>FLUXOMETRO INODORO</t>
    </r>
  </si>
  <si>
    <r>
      <rPr>
        <sz val="8"/>
        <rFont val="Arial MT"/>
        <family val="2"/>
      </rPr>
      <t>FLUXOMETRO ORINAL</t>
    </r>
  </si>
  <si>
    <r>
      <rPr>
        <sz val="8"/>
        <rFont val="Arial MT"/>
        <family val="2"/>
      </rPr>
      <t>LLANA METÁLICA INOXIDABLE</t>
    </r>
  </si>
  <si>
    <r>
      <rPr>
        <sz val="8"/>
        <rFont val="Arial MT"/>
        <family val="2"/>
      </rPr>
      <t>LLAVE JARDÍN PLÁSTICA</t>
    </r>
  </si>
  <si>
    <r>
      <rPr>
        <sz val="8"/>
        <rFont val="Arial MT"/>
        <family val="2"/>
      </rPr>
      <t>CINTA TEFLÓN GRANDE DE 3/4" POR (50M)</t>
    </r>
  </si>
  <si>
    <r>
      <rPr>
        <sz val="8"/>
        <rFont val="Arial MT"/>
        <family val="2"/>
      </rPr>
      <t>VALDE GRIS</t>
    </r>
  </si>
  <si>
    <r>
      <rPr>
        <sz val="8"/>
        <rFont val="Arial MT"/>
        <family val="2"/>
      </rPr>
      <t>CANALETA PLÁSTICA 40 CM/1.2CM*2M CON DIVISIÓN INTERNA</t>
    </r>
  </si>
  <si>
    <r>
      <rPr>
        <sz val="8"/>
        <rFont val="Arial MT"/>
        <family val="2"/>
      </rPr>
      <t>SOCKET ANTIVIBRACION T8</t>
    </r>
  </si>
  <si>
    <r>
      <rPr>
        <sz val="8"/>
        <rFont val="Arial MT"/>
        <family val="2"/>
      </rPr>
      <t>SENSOR DE MOVIMIENTO PARA TECHO INFRARROJO 360 GRADOS DE SOBREPONER</t>
    </r>
  </si>
  <si>
    <r>
      <rPr>
        <sz val="8"/>
        <rFont val="Arial MT"/>
        <family val="2"/>
      </rPr>
      <t>TALADRO INALAMBRICO</t>
    </r>
  </si>
  <si>
    <r>
      <rPr>
        <sz val="8"/>
        <rFont val="Arial MT"/>
        <family val="2"/>
      </rPr>
      <t>PISTOLA DE CALAFATEO DE UN CAÑON</t>
    </r>
  </si>
  <si>
    <r>
      <rPr>
        <sz val="8"/>
        <rFont val="Arial MT"/>
        <family val="2"/>
      </rPr>
      <t>JUEGO DE BROCAS METAL</t>
    </r>
  </si>
  <si>
    <r>
      <rPr>
        <sz val="8"/>
        <rFont val="Arial MT"/>
        <family val="2"/>
      </rPr>
      <t>JUEGO DE BROCAS CONCRETO</t>
    </r>
  </si>
  <si>
    <r>
      <rPr>
        <sz val="8"/>
        <rFont val="Arial MT"/>
        <family val="2"/>
      </rPr>
      <t>PANEL LED DE 24 W LUZ BLANCA</t>
    </r>
  </si>
  <si>
    <r>
      <rPr>
        <sz val="8"/>
        <rFont val="Arial MT"/>
        <family val="2"/>
      </rPr>
      <t xml:space="preserve">CERRADURA DE SEGURIDAD SOBRE PONER IZQUIERDA (INCLUIR
</t>
    </r>
    <r>
      <rPr>
        <sz val="8"/>
        <rFont val="Arial MT"/>
        <family val="2"/>
      </rPr>
      <t>INSTALACIÓN CON SOLDADURA)</t>
    </r>
  </si>
  <si>
    <r>
      <rPr>
        <sz val="8"/>
        <rFont val="Arial MT"/>
        <family val="2"/>
      </rPr>
      <t>KIT PUNTAS DESTONILLADORES PARA TALADRO</t>
    </r>
  </si>
  <si>
    <r>
      <rPr>
        <sz val="8"/>
        <rFont val="Arial MT"/>
        <family val="2"/>
      </rPr>
      <t>CHEQUE PARA MOTOBOMBA BRONCE 1 1/4</t>
    </r>
  </si>
  <si>
    <r>
      <rPr>
        <sz val="8"/>
        <rFont val="Arial MT"/>
        <family val="2"/>
      </rPr>
      <t>CHEQUE PARA MOTOBOMBA PLÁSTICO 1 1/5</t>
    </r>
  </si>
  <si>
    <r>
      <rPr>
        <sz val="8"/>
        <rFont val="Arial MT"/>
        <family val="2"/>
      </rPr>
      <t>REDUCCIÓN 2 A 1 1/2</t>
    </r>
  </si>
  <si>
    <r>
      <rPr>
        <sz val="8"/>
        <rFont val="Arial MT"/>
        <family val="2"/>
      </rPr>
      <t>REDUCCIÓN 1 1/2 A 1 1/4</t>
    </r>
  </si>
  <si>
    <r>
      <rPr>
        <sz val="8"/>
        <rFont val="Arial MT"/>
        <family val="2"/>
      </rPr>
      <t>UNIVERSAL 1 1/2</t>
    </r>
  </si>
  <si>
    <r>
      <rPr>
        <sz val="8"/>
        <rFont val="Arial MT"/>
        <family val="2"/>
      </rPr>
      <t>DISCO PARA AMOLAR (ESMERIL)</t>
    </r>
  </si>
  <si>
    <r>
      <rPr>
        <sz val="8"/>
        <rFont val="Arial MT"/>
        <family val="2"/>
      </rPr>
      <t>GRIFERÍA SENCILLA LAVAPLATOS</t>
    </r>
  </si>
  <si>
    <r>
      <rPr>
        <sz val="8"/>
        <rFont val="Arial MT"/>
        <family val="2"/>
      </rPr>
      <t>CINTA DOBLE FAS (DOBLE CARA) EXTRA FUERTE * 20M</t>
    </r>
  </si>
  <si>
    <r>
      <rPr>
        <sz val="8"/>
        <rFont val="Arial MT"/>
        <family val="2"/>
      </rPr>
      <t>UNIÓN DE REPARACIÓN LARGA 3"</t>
    </r>
  </si>
  <si>
    <r>
      <rPr>
        <sz val="8"/>
        <rFont val="Arial MT"/>
        <family val="2"/>
      </rPr>
      <t>BATERÍA SELLADA SE REQUIERE MÍNIMO DE ESTAS ESPECIFICACIONES. NOTA: PARA ESTE ELEMENTO SE DEBE REALIZAR LA SOLICITUD DE 3 COTIZACIONES Y ADJUNTARLAS PARA DAR SOPORTE AL VALOR</t>
    </r>
  </si>
  <si>
    <r>
      <rPr>
        <sz val="8"/>
        <rFont val="Arial MT"/>
        <family val="2"/>
      </rPr>
      <t>JUEGO DE LLAVES MIXTAS</t>
    </r>
  </si>
  <si>
    <r>
      <rPr>
        <sz val="8"/>
        <rFont val="Arial MT"/>
        <family val="2"/>
      </rPr>
      <t>REDUCCIÓN 3" A 2"</t>
    </r>
  </si>
  <si>
    <r>
      <rPr>
        <sz val="8"/>
        <rFont val="Arial MT"/>
        <family val="2"/>
      </rPr>
      <t>REDUCCIÓN 2" A 1"</t>
    </r>
  </si>
  <si>
    <r>
      <rPr>
        <sz val="8"/>
        <rFont val="Arial MT"/>
        <family val="2"/>
      </rPr>
      <t>REMACHES 3/16*1/2” POR 250</t>
    </r>
  </si>
  <si>
    <r>
      <rPr>
        <sz val="8"/>
        <rFont val="Arial MT"/>
        <family val="2"/>
      </rPr>
      <t>CANDADO DE SEGURIDAD INTERIOR</t>
    </r>
  </si>
  <si>
    <r>
      <rPr>
        <sz val="8"/>
        <rFont val="Arial MT"/>
        <family val="2"/>
      </rPr>
      <t>CANDADO DE SEGURIDAD EXTERIOR</t>
    </r>
  </si>
  <si>
    <r>
      <rPr>
        <sz val="8"/>
        <rFont val="Arial MT"/>
        <family val="2"/>
      </rPr>
      <t>PARAGUAS (PATAPOTERAS) CUÑETE</t>
    </r>
  </si>
  <si>
    <r>
      <rPr>
        <sz val="8"/>
        <rFont val="Arial MT"/>
        <family val="2"/>
      </rPr>
      <t>TELA POLIESTER 50 M2</t>
    </r>
  </si>
  <si>
    <r>
      <rPr>
        <sz val="8"/>
        <rFont val="Arial MT"/>
        <family val="2"/>
      </rPr>
      <t>TUBO LED 1.20 LUZ BLANCA DE ALTA LUMINOSIDAD (PHILIPS)</t>
    </r>
  </si>
  <si>
    <r>
      <rPr>
        <sz val="8"/>
        <rFont val="Arial MT"/>
        <family val="2"/>
      </rPr>
      <t>PLÁSTICO NEGRO ANCHO 6 METROS</t>
    </r>
  </si>
  <si>
    <r>
      <rPr>
        <sz val="8"/>
        <rFont val="Arial MT"/>
        <family val="2"/>
      </rPr>
      <t>FUSIBLE HH DE 24KV - 25A</t>
    </r>
  </si>
  <si>
    <r>
      <rPr>
        <sz val="8"/>
        <rFont val="Arial MT"/>
        <family val="2"/>
      </rPr>
      <t>BOMBILLO LED 20W</t>
    </r>
  </si>
  <si>
    <r>
      <rPr>
        <sz val="8"/>
        <rFont val="Arial MT"/>
        <family val="2"/>
      </rPr>
      <t>CANALETA PISO GRIS 60*13 CON ADHESIVO</t>
    </r>
  </si>
  <si>
    <r>
      <rPr>
        <sz val="8"/>
        <rFont val="Arial MT"/>
        <family val="2"/>
      </rPr>
      <t>TIJERA CORTACESPED</t>
    </r>
  </si>
  <si>
    <r>
      <rPr>
        <sz val="8"/>
        <rFont val="Arial MT"/>
        <family val="2"/>
      </rPr>
      <t>CANALETA PARED 32*12 CON ADHESIVO</t>
    </r>
  </si>
  <si>
    <r>
      <rPr>
        <sz val="8"/>
        <rFont val="Arial MT"/>
        <family val="2"/>
      </rPr>
      <t>CABLE UTP CATEGORÍA 5E</t>
    </r>
  </si>
  <si>
    <r>
      <rPr>
        <sz val="8"/>
        <rFont val="Arial MT"/>
        <family val="2"/>
      </rPr>
      <t>CONECTOR PLUG RJ45</t>
    </r>
  </si>
  <si>
    <r>
      <rPr>
        <sz val="8"/>
        <rFont val="Arial MT"/>
        <family val="2"/>
      </rPr>
      <t>TORNILLO NEGRO DRYWALL 8*1 1/4</t>
    </r>
  </si>
  <si>
    <r>
      <rPr>
        <sz val="8"/>
        <rFont val="Arial MT"/>
        <family val="2"/>
      </rPr>
      <t>TORNILLO BLANCO 8*1 1/4</t>
    </r>
  </si>
  <si>
    <r>
      <rPr>
        <sz val="8"/>
        <rFont val="Arial MT"/>
        <family val="2"/>
      </rPr>
      <t>CABLE HDMI POR 15 METROS</t>
    </r>
  </si>
  <si>
    <r>
      <rPr>
        <sz val="8"/>
        <rFont val="Arial MT"/>
        <family val="2"/>
      </rPr>
      <t>LÁMPARAS REDONDAS DE INCRUSTAR 18W</t>
    </r>
  </si>
  <si>
    <r>
      <rPr>
        <sz val="8"/>
        <rFont val="Arial MT"/>
        <family val="2"/>
      </rPr>
      <t>CABLE ROJO/NEGRO CALIBRE 22</t>
    </r>
  </si>
  <si>
    <r>
      <rPr>
        <sz val="8"/>
        <rFont val="Arial MT"/>
        <family val="2"/>
      </rPr>
      <t>CABLE PROBEL 3 HILOS CALIBRE 22</t>
    </r>
  </si>
  <si>
    <r>
      <rPr>
        <sz val="8"/>
        <rFont val="Arial MT"/>
        <family val="2"/>
      </rPr>
      <t>TORNILLO AUTOPERFORANTE 8 1/2</t>
    </r>
  </si>
  <si>
    <r>
      <rPr>
        <sz val="8"/>
        <rFont val="Arial MT"/>
        <family val="2"/>
      </rPr>
      <t>ARANDELA 5/32</t>
    </r>
  </si>
  <si>
    <r>
      <rPr>
        <sz val="8"/>
        <rFont val="Arial MT"/>
        <family val="2"/>
      </rPr>
      <t>ARANDELA 3/16</t>
    </r>
  </si>
  <si>
    <r>
      <rPr>
        <sz val="8"/>
        <rFont val="Arial MT"/>
        <family val="2"/>
      </rPr>
      <t>LÁMPARAS REDONDAS DE SOBREPONER 12W</t>
    </r>
  </si>
  <si>
    <r>
      <rPr>
        <sz val="8"/>
        <rFont val="Arial MT"/>
        <family val="2"/>
      </rPr>
      <t>ROSETAS PARA BOMBILLOS</t>
    </r>
  </si>
  <si>
    <r>
      <rPr>
        <sz val="8"/>
        <rFont val="Arial MT"/>
        <family val="2"/>
      </rPr>
      <t>CANALETAS SENCILLAS DELGADAS CON CINTA DE ADHERENCIA 13 MM X 9MM X 2M</t>
    </r>
  </si>
  <si>
    <r>
      <rPr>
        <sz val="8"/>
        <rFont val="Arial MT"/>
        <family val="2"/>
      </rPr>
      <t>CANDADO GRANDES NORMALES</t>
    </r>
  </si>
  <si>
    <r>
      <rPr>
        <sz val="8"/>
        <rFont val="Arial MT"/>
        <family val="2"/>
      </rPr>
      <t>GRASA ROJA 1/4</t>
    </r>
  </si>
  <si>
    <r>
      <rPr>
        <sz val="8"/>
        <rFont val="Arial MT"/>
        <family val="2"/>
      </rPr>
      <t>UNIÓN LISA 1 1/4</t>
    </r>
  </si>
  <si>
    <r>
      <rPr>
        <sz val="8"/>
        <rFont val="Arial MT"/>
        <family val="2"/>
      </rPr>
      <t>UNIVERSAL 1"</t>
    </r>
  </si>
  <si>
    <r>
      <rPr>
        <sz val="8"/>
        <rFont val="Arial MT"/>
        <family val="2"/>
      </rPr>
      <t>UNIVERSAL 1 1/4</t>
    </r>
  </si>
  <si>
    <r>
      <rPr>
        <sz val="8"/>
        <rFont val="Arial MT"/>
        <family val="2"/>
      </rPr>
      <t>TAPA CIEGA</t>
    </r>
  </si>
  <si>
    <t>precio redondeado</t>
  </si>
  <si>
    <r>
      <rPr>
        <b/>
        <sz val="6"/>
        <rFont val="Arial"/>
        <family val="2"/>
      </rPr>
      <t>PRECIO</t>
    </r>
  </si>
  <si>
    <t>promedio</t>
  </si>
  <si>
    <t>cotizacion 1</t>
  </si>
  <si>
    <t>cotizacion 2</t>
  </si>
  <si>
    <t>ESTUDIO DEL MERCADO 
COORDINACION ADMINISTRATIVA DE YOPAL
FERRETERIA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</si>
</sst>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;[Red]\-&quot;$&quot;#,##0.00"/>
    <numFmt numFmtId="164" formatCode="\$\ #,##0.00"/>
    <numFmt numFmtId="165" formatCode="\$\ 0.00"/>
    <numFmt numFmtId="167" formatCode="\$\ #,##0"/>
    <numFmt numFmtId="168" formatCode="\$\ 0"/>
  </numFmts>
  <fonts count="14">
    <font>
      <sz val="10"/>
      <color rgb="FF000000"/>
      <name val="Times New Roman"/>
      <charset val="204"/>
    </font>
    <font>
      <b/>
      <sz val="8"/>
      <name val="Arial"/>
      <family val="2"/>
    </font>
    <font>
      <sz val="8"/>
      <color rgb="FF000000"/>
      <name val="Arial MT"/>
      <family val="2"/>
    </font>
    <font>
      <sz val="8"/>
      <name val="Arial MT"/>
    </font>
    <font>
      <u/>
      <sz val="28"/>
      <color rgb="FF6C0000"/>
      <name val="Tahoma"/>
      <family val="2"/>
    </font>
    <font>
      <sz val="11"/>
      <name val="Cambria"/>
      <family val="1"/>
    </font>
    <font>
      <sz val="12"/>
      <name val="Arial MT"/>
      <family val="2"/>
    </font>
    <font>
      <b/>
      <sz val="12"/>
      <name val="Arial"/>
      <family val="2"/>
    </font>
    <font>
      <sz val="8"/>
      <name val="Arial MT"/>
      <family val="2"/>
    </font>
    <font>
      <sz val="10"/>
      <color rgb="FF000000"/>
      <name val="Times New Roman"/>
      <family val="1"/>
    </font>
    <font>
      <b/>
      <sz val="6"/>
      <name val="Arial"/>
      <family val="2"/>
    </font>
    <font>
      <sz val="6"/>
      <color rgb="FF000000"/>
      <name val="Arial MT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 indent="2"/>
    </xf>
    <xf numFmtId="0" fontId="0" fillId="0" borderId="0" xfId="0" applyAlignment="1">
      <alignment horizontal="left" wrapText="1"/>
    </xf>
    <xf numFmtId="1" fontId="2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 indent="2"/>
    </xf>
    <xf numFmtId="0" fontId="0" fillId="0" borderId="1" xfId="0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 indent="13"/>
    </xf>
    <xf numFmtId="1" fontId="2" fillId="0" borderId="2" xfId="0" applyNumberFormat="1" applyFont="1" applyBorder="1" applyAlignment="1">
      <alignment horizontal="center" vertical="top" shrinkToFit="1"/>
    </xf>
    <xf numFmtId="0" fontId="3" fillId="0" borderId="2" xfId="0" applyFont="1" applyBorder="1" applyAlignment="1">
      <alignment horizontal="left" vertical="top" wrapText="1" indent="13"/>
    </xf>
    <xf numFmtId="0" fontId="3" fillId="0" borderId="2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 indent="7"/>
    </xf>
    <xf numFmtId="0" fontId="3" fillId="0" borderId="1" xfId="0" applyFont="1" applyBorder="1" applyAlignment="1">
      <alignment horizontal="left" vertical="top" wrapText="1" indent="12"/>
    </xf>
    <xf numFmtId="0" fontId="3" fillId="0" borderId="1" xfId="0" applyFont="1" applyBorder="1" applyAlignment="1">
      <alignment horizontal="left" vertical="top" wrapText="1" indent="10"/>
    </xf>
    <xf numFmtId="0" fontId="3" fillId="0" borderId="1" xfId="0" applyFont="1" applyBorder="1" applyAlignment="1">
      <alignment horizontal="left" vertical="top" wrapText="1" indent="11"/>
    </xf>
    <xf numFmtId="0" fontId="3" fillId="0" borderId="1" xfId="0" applyFont="1" applyBorder="1" applyAlignment="1">
      <alignment horizontal="left" vertical="top" wrapText="1" indent="9"/>
    </xf>
    <xf numFmtId="0" fontId="3" fillId="0" borderId="1" xfId="0" applyFont="1" applyBorder="1" applyAlignment="1">
      <alignment horizontal="left" vertical="top" wrapText="1" indent="4"/>
    </xf>
    <xf numFmtId="0" fontId="0" fillId="0" borderId="1" xfId="0" applyBorder="1" applyAlignment="1">
      <alignment horizontal="left" vertical="top" wrapText="1" indent="12"/>
    </xf>
    <xf numFmtId="1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top" wrapText="1" indent="8"/>
    </xf>
    <xf numFmtId="164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top" wrapText="1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top" wrapText="1" indent="7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67" fontId="0" fillId="0" borderId="3" xfId="0" applyNumberFormat="1" applyBorder="1" applyAlignment="1">
      <alignment horizontal="left" wrapText="1"/>
    </xf>
    <xf numFmtId="167" fontId="0" fillId="0" borderId="0" xfId="0" applyNumberFormat="1" applyAlignment="1">
      <alignment horizontal="left" wrapText="1"/>
    </xf>
    <xf numFmtId="0" fontId="10" fillId="0" borderId="1" xfId="0" applyFont="1" applyBorder="1" applyAlignment="1">
      <alignment horizontal="center" vertical="top" wrapText="1"/>
    </xf>
    <xf numFmtId="167" fontId="11" fillId="0" borderId="1" xfId="0" applyNumberFormat="1" applyFont="1" applyBorder="1" applyAlignment="1">
      <alignment horizontal="center" vertical="top" shrinkToFit="1"/>
    </xf>
    <xf numFmtId="168" fontId="11" fillId="0" borderId="1" xfId="0" applyNumberFormat="1" applyFont="1" applyBorder="1" applyAlignment="1">
      <alignment horizontal="center" vertical="top" shrinkToFit="1"/>
    </xf>
    <xf numFmtId="0" fontId="13" fillId="0" borderId="0" xfId="0" applyFont="1" applyAlignment="1">
      <alignment vertical="center" wrapText="1"/>
    </xf>
    <xf numFmtId="0" fontId="1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left" vertical="top" wrapText="1" indent="2"/>
    </xf>
    <xf numFmtId="0" fontId="0" fillId="0" borderId="4" xfId="0" applyBorder="1" applyAlignment="1">
      <alignment horizontal="center" vertical="top" wrapText="1"/>
    </xf>
    <xf numFmtId="165" fontId="2" fillId="0" borderId="4" xfId="0" applyNumberFormat="1" applyFont="1" applyBorder="1" applyAlignment="1">
      <alignment horizontal="center" vertical="top" shrinkToFit="1"/>
    </xf>
    <xf numFmtId="0" fontId="3" fillId="0" borderId="4" xfId="0" applyFont="1" applyBorder="1" applyAlignment="1">
      <alignment horizontal="left" vertical="top" wrapText="1" indent="13"/>
    </xf>
    <xf numFmtId="0" fontId="3" fillId="0" borderId="4" xfId="0" applyFont="1" applyBorder="1" applyAlignment="1">
      <alignment horizontal="left" vertical="top" wrapText="1" indent="7"/>
    </xf>
    <xf numFmtId="0" fontId="3" fillId="0" borderId="4" xfId="0" applyFont="1" applyBorder="1" applyAlignment="1">
      <alignment horizontal="left" vertical="top" wrapText="1" indent="12"/>
    </xf>
    <xf numFmtId="0" fontId="3" fillId="0" borderId="4" xfId="0" applyFont="1" applyBorder="1" applyAlignment="1">
      <alignment horizontal="left" vertical="top" wrapText="1" indent="10"/>
    </xf>
    <xf numFmtId="0" fontId="3" fillId="0" borderId="4" xfId="0" applyFont="1" applyBorder="1" applyAlignment="1">
      <alignment horizontal="left" vertical="top" wrapText="1" indent="11"/>
    </xf>
    <xf numFmtId="0" fontId="3" fillId="0" borderId="4" xfId="0" applyFont="1" applyBorder="1" applyAlignment="1">
      <alignment horizontal="left" vertical="top" wrapText="1" indent="9"/>
    </xf>
    <xf numFmtId="0" fontId="3" fillId="0" borderId="4" xfId="0" applyFont="1" applyBorder="1" applyAlignment="1">
      <alignment horizontal="left" vertical="top" wrapText="1" indent="4"/>
    </xf>
    <xf numFmtId="0" fontId="0" fillId="0" borderId="4" xfId="0" applyBorder="1" applyAlignment="1">
      <alignment horizontal="left" vertical="top" wrapText="1" indent="12"/>
    </xf>
    <xf numFmtId="1" fontId="2" fillId="0" borderId="4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top" wrapText="1" indent="8"/>
    </xf>
    <xf numFmtId="164" fontId="2" fillId="0" borderId="4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top" wrapText="1" indent="1"/>
    </xf>
    <xf numFmtId="0" fontId="3" fillId="0" borderId="4" xfId="0" applyFont="1" applyBorder="1" applyAlignment="1">
      <alignment horizontal="center" vertical="center" wrapText="1"/>
    </xf>
    <xf numFmtId="167" fontId="1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67" fontId="13" fillId="0" borderId="0" xfId="0" applyNumberFormat="1" applyFon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7" fontId="12" fillId="0" borderId="4" xfId="0" applyNumberFormat="1" applyFont="1" applyBorder="1" applyAlignment="1">
      <alignment horizontal="center" vertical="center" wrapText="1"/>
    </xf>
    <xf numFmtId="167" fontId="12" fillId="0" borderId="4" xfId="0" applyNumberFormat="1" applyFont="1" applyBorder="1" applyAlignment="1">
      <alignment horizontal="center" vertical="center"/>
    </xf>
    <xf numFmtId="167" fontId="12" fillId="0" borderId="4" xfId="0" applyNumberFormat="1" applyFont="1" applyBorder="1" applyAlignment="1">
      <alignment horizontal="center" vertical="center" shrinkToFit="1"/>
    </xf>
    <xf numFmtId="168" fontId="12" fillId="0" borderId="4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7"/>
  <sheetViews>
    <sheetView workbookViewId="0">
      <selection activeCell="H4" sqref="H4"/>
    </sheetView>
  </sheetViews>
  <sheetFormatPr baseColWidth="10" defaultColWidth="9.33203125" defaultRowHeight="12.75"/>
  <cols>
    <col min="1" max="1" width="4.6640625" customWidth="1"/>
    <col min="2" max="2" width="10.5" customWidth="1"/>
    <col min="3" max="3" width="71.1640625" customWidth="1"/>
    <col min="4" max="4" width="16.1640625" customWidth="1"/>
    <col min="5" max="5" width="19.83203125" customWidth="1"/>
    <col min="6" max="7" width="6.83203125" customWidth="1"/>
  </cols>
  <sheetData>
    <row r="1" spans="1:8" ht="96" customHeight="1">
      <c r="A1" s="29" t="s">
        <v>0</v>
      </c>
      <c r="B1" s="29"/>
      <c r="C1" s="29"/>
      <c r="D1" s="29"/>
      <c r="E1" s="29"/>
      <c r="F1" s="29"/>
      <c r="G1" s="29"/>
    </row>
    <row r="2" spans="1:8" ht="101.25" customHeight="1">
      <c r="A2" s="30" t="s">
        <v>1</v>
      </c>
      <c r="B2" s="30"/>
      <c r="C2" s="30"/>
      <c r="D2" s="30"/>
      <c r="E2" s="30"/>
      <c r="F2" s="30"/>
      <c r="G2" s="30"/>
    </row>
    <row r="3" spans="1:8" ht="28.5" customHeight="1">
      <c r="A3" s="1"/>
      <c r="B3" s="2" t="s">
        <v>2</v>
      </c>
      <c r="C3" s="2" t="s">
        <v>3</v>
      </c>
      <c r="D3" s="3" t="s">
        <v>4</v>
      </c>
      <c r="E3" s="2" t="s">
        <v>5</v>
      </c>
      <c r="F3" s="32" t="s">
        <v>362</v>
      </c>
      <c r="G3" s="31"/>
      <c r="H3" s="35" t="s">
        <v>363</v>
      </c>
    </row>
    <row r="4" spans="1:8" ht="11.25" customHeight="1">
      <c r="A4" s="4"/>
      <c r="B4" s="5">
        <v>1</v>
      </c>
      <c r="C4" s="6" t="s">
        <v>6</v>
      </c>
      <c r="D4" s="6" t="s">
        <v>7</v>
      </c>
      <c r="E4" s="7">
        <v>432630</v>
      </c>
      <c r="F4" s="33">
        <f>ROUND(E4,0)</f>
        <v>432630</v>
      </c>
      <c r="G4" s="34"/>
      <c r="H4" s="36">
        <v>454262</v>
      </c>
    </row>
    <row r="5" spans="1:8" ht="11.25" customHeight="1">
      <c r="A5" s="4"/>
      <c r="B5" s="5">
        <v>2</v>
      </c>
      <c r="C5" s="6" t="s">
        <v>8</v>
      </c>
      <c r="D5" s="6" t="s">
        <v>7</v>
      </c>
      <c r="E5" s="7">
        <v>216598.8</v>
      </c>
      <c r="F5" s="34">
        <f t="shared" ref="F5:F68" si="0">ROUND(E5,0)</f>
        <v>216599</v>
      </c>
      <c r="G5" s="34"/>
      <c r="H5" s="36">
        <v>227428</v>
      </c>
    </row>
    <row r="6" spans="1:8" ht="11.25" customHeight="1">
      <c r="A6" s="4"/>
      <c r="B6" s="5">
        <v>3</v>
      </c>
      <c r="C6" s="6" t="s">
        <v>9</v>
      </c>
      <c r="D6" s="6" t="s">
        <v>10</v>
      </c>
      <c r="E6" s="7">
        <v>432630</v>
      </c>
      <c r="F6" s="34">
        <f t="shared" si="0"/>
        <v>432630</v>
      </c>
      <c r="G6" s="34"/>
      <c r="H6" s="36">
        <v>454262</v>
      </c>
    </row>
    <row r="7" spans="1:8" ht="11.25" customHeight="1">
      <c r="A7" s="4"/>
      <c r="B7" s="5">
        <v>4</v>
      </c>
      <c r="C7" s="6" t="s">
        <v>11</v>
      </c>
      <c r="D7" s="6" t="s">
        <v>7</v>
      </c>
      <c r="E7" s="7">
        <v>30220.799999999999</v>
      </c>
      <c r="F7" s="34">
        <f t="shared" si="0"/>
        <v>30221</v>
      </c>
      <c r="G7" s="34"/>
      <c r="H7" s="36">
        <v>31731</v>
      </c>
    </row>
    <row r="8" spans="1:8" ht="11.25" customHeight="1">
      <c r="A8" s="4"/>
      <c r="B8" s="5">
        <v>5</v>
      </c>
      <c r="C8" s="6" t="s">
        <v>12</v>
      </c>
      <c r="D8" s="6" t="s">
        <v>7</v>
      </c>
      <c r="E8" s="7">
        <v>101456.4</v>
      </c>
      <c r="F8" s="34">
        <f t="shared" si="0"/>
        <v>101456</v>
      </c>
      <c r="G8" s="34"/>
      <c r="H8" s="36">
        <v>106529</v>
      </c>
    </row>
    <row r="9" spans="1:8" ht="11.25" customHeight="1">
      <c r="A9" s="4"/>
      <c r="B9" s="5">
        <v>6</v>
      </c>
      <c r="C9" s="6" t="s">
        <v>13</v>
      </c>
      <c r="D9" s="6" t="s">
        <v>7</v>
      </c>
      <c r="E9" s="7">
        <v>153730.79999999999</v>
      </c>
      <c r="F9" s="34">
        <f t="shared" si="0"/>
        <v>153731</v>
      </c>
      <c r="G9" s="34"/>
      <c r="H9" s="36">
        <v>171417</v>
      </c>
    </row>
    <row r="10" spans="1:8" ht="11.25" customHeight="1">
      <c r="A10" s="4"/>
      <c r="B10" s="5">
        <v>7</v>
      </c>
      <c r="C10" s="6" t="s">
        <v>14</v>
      </c>
      <c r="D10" s="6" t="s">
        <v>7</v>
      </c>
      <c r="E10" s="7">
        <v>133057</v>
      </c>
      <c r="F10" s="34">
        <f t="shared" si="0"/>
        <v>133057</v>
      </c>
      <c r="G10" s="34"/>
      <c r="H10" s="36">
        <v>139710</v>
      </c>
    </row>
    <row r="11" spans="1:8" ht="11.25" customHeight="1">
      <c r="A11" s="4"/>
      <c r="B11" s="5">
        <v>8</v>
      </c>
      <c r="C11" s="6" t="s">
        <v>15</v>
      </c>
      <c r="D11" s="6" t="s">
        <v>7</v>
      </c>
      <c r="E11" s="7">
        <v>122539</v>
      </c>
      <c r="F11" s="34">
        <f t="shared" si="0"/>
        <v>122539</v>
      </c>
      <c r="G11" s="34"/>
      <c r="H11" s="36">
        <v>128666</v>
      </c>
    </row>
    <row r="12" spans="1:8" ht="11.25" customHeight="1">
      <c r="A12" s="4"/>
      <c r="B12" s="5">
        <v>9</v>
      </c>
      <c r="C12" s="6" t="s">
        <v>16</v>
      </c>
      <c r="D12" s="6" t="s">
        <v>17</v>
      </c>
      <c r="E12" s="7">
        <v>144645</v>
      </c>
      <c r="F12" s="34">
        <f t="shared" si="0"/>
        <v>144645</v>
      </c>
      <c r="G12" s="34"/>
      <c r="H12" s="36">
        <v>151877</v>
      </c>
    </row>
    <row r="13" spans="1:8" ht="18.95" customHeight="1">
      <c r="A13" s="1"/>
      <c r="B13" s="5">
        <v>10</v>
      </c>
      <c r="C13" s="8" t="s">
        <v>18</v>
      </c>
      <c r="D13" s="6" t="s">
        <v>17</v>
      </c>
      <c r="E13" s="7">
        <v>97072</v>
      </c>
      <c r="F13" s="34">
        <f t="shared" si="0"/>
        <v>97072</v>
      </c>
      <c r="G13" s="34"/>
      <c r="H13" s="36">
        <v>101926</v>
      </c>
    </row>
    <row r="14" spans="1:8" ht="11.25" customHeight="1">
      <c r="A14" s="4"/>
      <c r="B14" s="5">
        <v>11</v>
      </c>
      <c r="C14" s="6" t="s">
        <v>19</v>
      </c>
      <c r="D14" s="6" t="s">
        <v>17</v>
      </c>
      <c r="E14" s="7">
        <v>75356</v>
      </c>
      <c r="F14" s="34">
        <f t="shared" si="0"/>
        <v>75356</v>
      </c>
      <c r="G14" s="34"/>
      <c r="H14" s="36">
        <v>79124</v>
      </c>
    </row>
    <row r="15" spans="1:8" ht="11.25" customHeight="1">
      <c r="A15" s="4"/>
      <c r="B15" s="5">
        <v>12</v>
      </c>
      <c r="C15" s="6" t="s">
        <v>20</v>
      </c>
      <c r="D15" s="6" t="s">
        <v>21</v>
      </c>
      <c r="E15" s="7">
        <v>26060.400000000001</v>
      </c>
      <c r="F15" s="34">
        <f t="shared" si="0"/>
        <v>26060</v>
      </c>
      <c r="G15" s="34"/>
      <c r="H15" s="36">
        <v>27363</v>
      </c>
    </row>
    <row r="16" spans="1:8" ht="11.25" customHeight="1">
      <c r="A16" s="4"/>
      <c r="B16" s="5">
        <v>13</v>
      </c>
      <c r="C16" s="6" t="s">
        <v>22</v>
      </c>
      <c r="D16" s="6" t="s">
        <v>21</v>
      </c>
      <c r="E16" s="7">
        <v>19400.400000000001</v>
      </c>
      <c r="F16" s="34">
        <f t="shared" si="0"/>
        <v>19400</v>
      </c>
      <c r="G16" s="34"/>
      <c r="H16" s="36">
        <v>20370</v>
      </c>
    </row>
    <row r="17" spans="1:8" ht="11.25" customHeight="1">
      <c r="A17" s="4"/>
      <c r="B17" s="5">
        <v>14</v>
      </c>
      <c r="C17" s="6" t="s">
        <v>23</v>
      </c>
      <c r="D17" s="6" t="s">
        <v>21</v>
      </c>
      <c r="E17" s="7">
        <v>52877.2</v>
      </c>
      <c r="F17" s="34">
        <f t="shared" si="0"/>
        <v>52877</v>
      </c>
      <c r="G17" s="34"/>
      <c r="H17" s="36">
        <v>55521</v>
      </c>
    </row>
    <row r="18" spans="1:8" ht="11.25" customHeight="1">
      <c r="A18" s="4"/>
      <c r="B18" s="5">
        <v>15</v>
      </c>
      <c r="C18" s="6" t="s">
        <v>24</v>
      </c>
      <c r="D18" s="6" t="s">
        <v>7</v>
      </c>
      <c r="E18" s="7">
        <v>109215.6</v>
      </c>
      <c r="F18" s="34">
        <f t="shared" si="0"/>
        <v>109216</v>
      </c>
      <c r="G18" s="34"/>
      <c r="H18" s="36">
        <v>114676</v>
      </c>
    </row>
    <row r="19" spans="1:8" ht="11.25" customHeight="1">
      <c r="A19" s="4"/>
      <c r="B19" s="5">
        <v>16</v>
      </c>
      <c r="C19" s="6" t="s">
        <v>25</v>
      </c>
      <c r="D19" s="6" t="s">
        <v>7</v>
      </c>
      <c r="E19" s="7">
        <v>62101.2</v>
      </c>
      <c r="F19" s="34">
        <f t="shared" si="0"/>
        <v>62101</v>
      </c>
      <c r="G19" s="34"/>
      <c r="H19" s="36">
        <v>63964</v>
      </c>
    </row>
    <row r="20" spans="1:8" ht="11.25" customHeight="1">
      <c r="A20" s="4"/>
      <c r="B20" s="5">
        <v>17</v>
      </c>
      <c r="C20" s="6" t="s">
        <v>26</v>
      </c>
      <c r="D20" s="6" t="s">
        <v>7</v>
      </c>
      <c r="E20" s="7">
        <v>35438.400000000001</v>
      </c>
      <c r="F20" s="34">
        <f t="shared" si="0"/>
        <v>35438</v>
      </c>
      <c r="G20" s="34"/>
      <c r="H20" s="36">
        <v>36501</v>
      </c>
    </row>
    <row r="21" spans="1:8" ht="11.25" customHeight="1">
      <c r="A21" s="4"/>
      <c r="B21" s="5">
        <v>18</v>
      </c>
      <c r="C21" s="6" t="s">
        <v>27</v>
      </c>
      <c r="D21" s="6" t="s">
        <v>7</v>
      </c>
      <c r="E21" s="7">
        <v>40309.199999999997</v>
      </c>
      <c r="F21" s="34">
        <f t="shared" si="0"/>
        <v>40309</v>
      </c>
      <c r="G21" s="34"/>
      <c r="H21" s="36">
        <v>41518</v>
      </c>
    </row>
    <row r="22" spans="1:8" ht="11.25" customHeight="1">
      <c r="A22" s="4"/>
      <c r="B22" s="5">
        <v>19</v>
      </c>
      <c r="C22" s="6" t="s">
        <v>28</v>
      </c>
      <c r="D22" s="6" t="s">
        <v>7</v>
      </c>
      <c r="E22" s="7">
        <v>48895.199999999997</v>
      </c>
      <c r="F22" s="34">
        <f t="shared" si="0"/>
        <v>48895</v>
      </c>
      <c r="G22" s="34"/>
      <c r="H22" s="36">
        <v>50362</v>
      </c>
    </row>
    <row r="23" spans="1:8" ht="18.95" customHeight="1">
      <c r="A23" s="1"/>
      <c r="B23" s="5">
        <v>20</v>
      </c>
      <c r="C23" s="6" t="s">
        <v>29</v>
      </c>
      <c r="D23" s="8" t="s">
        <v>30</v>
      </c>
      <c r="E23" s="7">
        <v>48510</v>
      </c>
      <c r="F23" s="34">
        <f t="shared" si="0"/>
        <v>48510</v>
      </c>
      <c r="G23" s="34"/>
      <c r="H23" s="36">
        <v>49965</v>
      </c>
    </row>
    <row r="24" spans="1:8" ht="22.5" customHeight="1">
      <c r="A24" s="1"/>
      <c r="B24" s="5">
        <v>21</v>
      </c>
      <c r="C24" s="9" t="s">
        <v>31</v>
      </c>
      <c r="D24" s="8" t="s">
        <v>32</v>
      </c>
      <c r="E24" s="7">
        <v>78195.199999999997</v>
      </c>
      <c r="F24" s="34">
        <f t="shared" si="0"/>
        <v>78195</v>
      </c>
      <c r="G24" s="34"/>
      <c r="H24" s="36">
        <v>80541</v>
      </c>
    </row>
    <row r="25" spans="1:8" ht="11.25" customHeight="1">
      <c r="A25" s="4"/>
      <c r="B25" s="5">
        <v>22</v>
      </c>
      <c r="C25" s="6" t="s">
        <v>33</v>
      </c>
      <c r="D25" s="6" t="s">
        <v>7</v>
      </c>
      <c r="E25" s="7">
        <v>137320.79999999999</v>
      </c>
      <c r="F25" s="34">
        <f t="shared" si="0"/>
        <v>137321</v>
      </c>
      <c r="G25" s="34"/>
      <c r="H25" s="36">
        <v>141440</v>
      </c>
    </row>
    <row r="26" spans="1:8" ht="11.25" customHeight="1">
      <c r="A26" s="4"/>
      <c r="B26" s="5">
        <v>23</v>
      </c>
      <c r="C26" s="6" t="s">
        <v>34</v>
      </c>
      <c r="D26" s="6" t="s">
        <v>35</v>
      </c>
      <c r="E26" s="10">
        <v>840</v>
      </c>
      <c r="F26" s="34">
        <f t="shared" si="0"/>
        <v>840</v>
      </c>
      <c r="G26" s="34"/>
      <c r="H26" s="37">
        <v>865</v>
      </c>
    </row>
    <row r="27" spans="1:8" ht="11.25" customHeight="1">
      <c r="A27" s="4"/>
      <c r="B27" s="5">
        <v>24</v>
      </c>
      <c r="C27" s="6" t="s">
        <v>36</v>
      </c>
      <c r="D27" s="6" t="s">
        <v>35</v>
      </c>
      <c r="E27" s="7">
        <v>11628</v>
      </c>
      <c r="F27" s="34">
        <f t="shared" si="0"/>
        <v>11628</v>
      </c>
      <c r="G27" s="34"/>
      <c r="H27" s="36">
        <v>11977</v>
      </c>
    </row>
    <row r="28" spans="1:8" ht="11.25" customHeight="1">
      <c r="A28" s="4"/>
      <c r="B28" s="5">
        <v>25</v>
      </c>
      <c r="C28" s="6" t="s">
        <v>37</v>
      </c>
      <c r="D28" s="6" t="s">
        <v>35</v>
      </c>
      <c r="E28" s="7">
        <v>20743.2</v>
      </c>
      <c r="F28" s="34">
        <f t="shared" si="0"/>
        <v>20743</v>
      </c>
      <c r="G28" s="34"/>
      <c r="H28" s="36">
        <v>21780</v>
      </c>
    </row>
    <row r="29" spans="1:8" ht="11.25" customHeight="1">
      <c r="A29" s="4"/>
      <c r="B29" s="5">
        <v>26</v>
      </c>
      <c r="C29" s="6" t="s">
        <v>38</v>
      </c>
      <c r="D29" s="6" t="s">
        <v>35</v>
      </c>
      <c r="E29" s="7">
        <v>23816.400000000001</v>
      </c>
      <c r="F29" s="34">
        <f t="shared" si="0"/>
        <v>23816</v>
      </c>
      <c r="G29" s="34"/>
      <c r="H29" s="36">
        <v>25007</v>
      </c>
    </row>
    <row r="30" spans="1:8" ht="11.25" customHeight="1">
      <c r="A30" s="4"/>
      <c r="B30" s="5">
        <v>27</v>
      </c>
      <c r="C30" s="6" t="s">
        <v>39</v>
      </c>
      <c r="D30" s="6" t="s">
        <v>35</v>
      </c>
      <c r="E30" s="7">
        <v>228000</v>
      </c>
      <c r="F30" s="34">
        <f t="shared" si="0"/>
        <v>228000</v>
      </c>
      <c r="G30" s="34"/>
      <c r="H30" s="36">
        <v>239400</v>
      </c>
    </row>
    <row r="31" spans="1:8" ht="18.95" customHeight="1">
      <c r="A31" s="1"/>
      <c r="B31" s="5">
        <v>28</v>
      </c>
      <c r="C31" s="11" t="s">
        <v>40</v>
      </c>
      <c r="D31" s="6" t="s">
        <v>35</v>
      </c>
      <c r="E31" s="7">
        <v>31605.599999999999</v>
      </c>
      <c r="F31" s="34">
        <f t="shared" si="0"/>
        <v>31606</v>
      </c>
      <c r="G31" s="34"/>
      <c r="H31" s="36">
        <v>33185</v>
      </c>
    </row>
    <row r="32" spans="1:8" ht="19.5" customHeight="1">
      <c r="A32" s="1"/>
      <c r="B32" s="5">
        <v>29</v>
      </c>
      <c r="C32" s="11" t="s">
        <v>41</v>
      </c>
      <c r="D32" s="6" t="s">
        <v>35</v>
      </c>
      <c r="E32" s="7">
        <v>32826</v>
      </c>
      <c r="F32" s="34">
        <f t="shared" si="0"/>
        <v>32826</v>
      </c>
      <c r="G32" s="34"/>
      <c r="H32" s="36">
        <v>34467</v>
      </c>
    </row>
    <row r="33" spans="1:8" ht="18.95" customHeight="1">
      <c r="A33" s="1"/>
      <c r="B33" s="12">
        <v>30</v>
      </c>
      <c r="C33" s="13" t="s">
        <v>42</v>
      </c>
      <c r="D33" s="14" t="s">
        <v>35</v>
      </c>
      <c r="E33" s="15">
        <v>41198.400000000001</v>
      </c>
      <c r="F33" s="34">
        <f t="shared" si="0"/>
        <v>41198</v>
      </c>
      <c r="G33" s="34"/>
      <c r="H33" s="36">
        <v>43258</v>
      </c>
    </row>
    <row r="34" spans="1:8" ht="11.25" customHeight="1">
      <c r="A34" s="4"/>
      <c r="B34" s="5">
        <v>31</v>
      </c>
      <c r="C34" s="6" t="s">
        <v>43</v>
      </c>
      <c r="D34" s="6" t="s">
        <v>35</v>
      </c>
      <c r="E34" s="7">
        <v>72000</v>
      </c>
      <c r="F34" s="34">
        <f t="shared" si="0"/>
        <v>72000</v>
      </c>
      <c r="G34" s="34"/>
      <c r="H34" s="36">
        <v>75600</v>
      </c>
    </row>
    <row r="35" spans="1:8" ht="11.25" customHeight="1">
      <c r="A35" s="4"/>
      <c r="B35" s="5">
        <v>32</v>
      </c>
      <c r="C35" s="6" t="s">
        <v>44</v>
      </c>
      <c r="D35" s="6" t="s">
        <v>35</v>
      </c>
      <c r="E35" s="7">
        <v>84000</v>
      </c>
      <c r="F35" s="34">
        <f t="shared" si="0"/>
        <v>84000</v>
      </c>
      <c r="G35" s="34"/>
      <c r="H35" s="36">
        <v>88200</v>
      </c>
    </row>
    <row r="36" spans="1:8" ht="18.95" customHeight="1">
      <c r="A36" s="1"/>
      <c r="B36" s="5">
        <v>33</v>
      </c>
      <c r="C36" s="16" t="s">
        <v>45</v>
      </c>
      <c r="D36" s="6" t="s">
        <v>35</v>
      </c>
      <c r="E36" s="7">
        <v>96000</v>
      </c>
      <c r="F36" s="34">
        <f t="shared" si="0"/>
        <v>96000</v>
      </c>
      <c r="G36" s="34"/>
      <c r="H36" s="36">
        <v>100800</v>
      </c>
    </row>
    <row r="37" spans="1:8" ht="18.95" customHeight="1">
      <c r="A37" s="1"/>
      <c r="B37" s="5">
        <v>34</v>
      </c>
      <c r="C37" s="6" t="s">
        <v>46</v>
      </c>
      <c r="D37" s="6" t="s">
        <v>35</v>
      </c>
      <c r="E37" s="7">
        <v>352177.2</v>
      </c>
      <c r="F37" s="34">
        <f t="shared" si="0"/>
        <v>352177</v>
      </c>
      <c r="G37" s="34"/>
      <c r="H37" s="36">
        <v>359221</v>
      </c>
    </row>
    <row r="38" spans="1:8" ht="11.25" customHeight="1">
      <c r="A38" s="4"/>
      <c r="B38" s="5">
        <v>35</v>
      </c>
      <c r="C38" s="6" t="s">
        <v>47</v>
      </c>
      <c r="D38" s="6" t="s">
        <v>35</v>
      </c>
      <c r="E38" s="7">
        <v>73158</v>
      </c>
      <c r="F38" s="34">
        <f t="shared" si="0"/>
        <v>73158</v>
      </c>
      <c r="G38" s="34"/>
      <c r="H38" s="36">
        <v>74621</v>
      </c>
    </row>
    <row r="39" spans="1:8" ht="11.25" customHeight="1">
      <c r="A39" s="4"/>
      <c r="B39" s="5">
        <v>36</v>
      </c>
      <c r="C39" s="6" t="s">
        <v>48</v>
      </c>
      <c r="D39" s="6" t="s">
        <v>35</v>
      </c>
      <c r="E39" s="7">
        <v>55347.6</v>
      </c>
      <c r="F39" s="34">
        <f t="shared" si="0"/>
        <v>55348</v>
      </c>
      <c r="G39" s="34"/>
      <c r="H39" s="36">
        <v>56454</v>
      </c>
    </row>
    <row r="40" spans="1:8" ht="11.25" customHeight="1">
      <c r="A40" s="4"/>
      <c r="B40" s="5">
        <v>37</v>
      </c>
      <c r="C40" s="6" t="s">
        <v>49</v>
      </c>
      <c r="D40" s="6" t="s">
        <v>35</v>
      </c>
      <c r="E40" s="7">
        <v>49252.800000000003</v>
      </c>
      <c r="F40" s="34">
        <f t="shared" si="0"/>
        <v>49253</v>
      </c>
      <c r="G40" s="34"/>
      <c r="H40" s="36">
        <v>50237</v>
      </c>
    </row>
    <row r="41" spans="1:8" ht="11.25" customHeight="1">
      <c r="A41" s="4"/>
      <c r="B41" s="5">
        <v>38</v>
      </c>
      <c r="C41" s="6" t="s">
        <v>50</v>
      </c>
      <c r="D41" s="6" t="s">
        <v>35</v>
      </c>
      <c r="E41" s="7">
        <v>44835.6</v>
      </c>
      <c r="F41" s="34">
        <f t="shared" si="0"/>
        <v>44836</v>
      </c>
      <c r="G41" s="34"/>
      <c r="H41" s="36">
        <v>45732</v>
      </c>
    </row>
    <row r="42" spans="1:8" ht="18.95" customHeight="1">
      <c r="A42" s="1"/>
      <c r="B42" s="5">
        <v>39</v>
      </c>
      <c r="C42" s="17" t="s">
        <v>51</v>
      </c>
      <c r="D42" s="6" t="s">
        <v>35</v>
      </c>
      <c r="E42" s="7">
        <v>65784</v>
      </c>
      <c r="F42" s="34">
        <f t="shared" si="0"/>
        <v>65784</v>
      </c>
      <c r="G42" s="34"/>
      <c r="H42" s="36">
        <v>67100</v>
      </c>
    </row>
    <row r="43" spans="1:8" ht="18.95" customHeight="1">
      <c r="A43" s="1"/>
      <c r="B43" s="5">
        <v>40</v>
      </c>
      <c r="C43" s="17" t="s">
        <v>52</v>
      </c>
      <c r="D43" s="6" t="s">
        <v>35</v>
      </c>
      <c r="E43" s="7">
        <v>76112.399999999994</v>
      </c>
      <c r="F43" s="34">
        <f t="shared" si="0"/>
        <v>76112</v>
      </c>
      <c r="G43" s="34"/>
      <c r="H43" s="36">
        <v>77634</v>
      </c>
    </row>
    <row r="44" spans="1:8" ht="22.5" customHeight="1">
      <c r="A44" s="1"/>
      <c r="B44" s="5">
        <v>41</v>
      </c>
      <c r="C44" s="9" t="s">
        <v>53</v>
      </c>
      <c r="D44" s="6" t="s">
        <v>35</v>
      </c>
      <c r="E44" s="7">
        <v>88936.8</v>
      </c>
      <c r="F44" s="34">
        <f t="shared" si="0"/>
        <v>88937</v>
      </c>
      <c r="G44" s="34"/>
      <c r="H44" s="36">
        <v>93383</v>
      </c>
    </row>
    <row r="45" spans="1:8" ht="22.5" customHeight="1">
      <c r="A45" s="1"/>
      <c r="B45" s="5">
        <v>42</v>
      </c>
      <c r="C45" s="9" t="s">
        <v>54</v>
      </c>
      <c r="D45" s="6" t="s">
        <v>35</v>
      </c>
      <c r="E45" s="7">
        <v>86116.800000000003</v>
      </c>
      <c r="F45" s="34">
        <f t="shared" si="0"/>
        <v>86117</v>
      </c>
      <c r="G45" s="34"/>
      <c r="H45" s="36">
        <v>90422</v>
      </c>
    </row>
    <row r="46" spans="1:8" ht="22.5" customHeight="1">
      <c r="A46" s="1"/>
      <c r="B46" s="5">
        <v>43</v>
      </c>
      <c r="C46" s="9" t="s">
        <v>55</v>
      </c>
      <c r="D46" s="9" t="s">
        <v>56</v>
      </c>
      <c r="E46" s="7">
        <v>19897.2</v>
      </c>
      <c r="F46" s="34">
        <f t="shared" si="0"/>
        <v>19897</v>
      </c>
      <c r="G46" s="34"/>
      <c r="H46" s="36">
        <v>20892</v>
      </c>
    </row>
    <row r="47" spans="1:8" ht="11.25" customHeight="1">
      <c r="A47" s="4"/>
      <c r="B47" s="5">
        <v>44</v>
      </c>
      <c r="C47" s="6" t="s">
        <v>57</v>
      </c>
      <c r="D47" s="6" t="s">
        <v>7</v>
      </c>
      <c r="E47" s="7">
        <v>31567.200000000001</v>
      </c>
      <c r="F47" s="34">
        <f t="shared" si="0"/>
        <v>31567</v>
      </c>
      <c r="G47" s="34"/>
      <c r="H47" s="36">
        <v>33145</v>
      </c>
    </row>
    <row r="48" spans="1:8" ht="11.25" customHeight="1">
      <c r="A48" s="4"/>
      <c r="B48" s="5">
        <v>45</v>
      </c>
      <c r="C48" s="6" t="s">
        <v>58</v>
      </c>
      <c r="D48" s="6" t="s">
        <v>35</v>
      </c>
      <c r="E48" s="7">
        <v>108427.2</v>
      </c>
      <c r="F48" s="34">
        <f t="shared" si="0"/>
        <v>108427</v>
      </c>
      <c r="G48" s="34"/>
      <c r="H48" s="36">
        <v>113848</v>
      </c>
    </row>
    <row r="49" spans="1:8" ht="11.25" customHeight="1">
      <c r="A49" s="4"/>
      <c r="B49" s="5">
        <v>46</v>
      </c>
      <c r="C49" s="6" t="s">
        <v>59</v>
      </c>
      <c r="D49" s="6" t="s">
        <v>35</v>
      </c>
      <c r="E49" s="7">
        <v>21649.200000000001</v>
      </c>
      <c r="F49" s="34">
        <f t="shared" si="0"/>
        <v>21649</v>
      </c>
      <c r="G49" s="34"/>
      <c r="H49" s="36">
        <v>22731</v>
      </c>
    </row>
    <row r="50" spans="1:8" ht="22.5" customHeight="1">
      <c r="A50" s="1"/>
      <c r="B50" s="5">
        <v>47</v>
      </c>
      <c r="C50" s="9" t="s">
        <v>60</v>
      </c>
      <c r="D50" s="6" t="s">
        <v>35</v>
      </c>
      <c r="E50" s="7">
        <v>7286.4</v>
      </c>
      <c r="F50" s="34">
        <f t="shared" si="0"/>
        <v>7286</v>
      </c>
      <c r="G50" s="34"/>
      <c r="H50" s="36">
        <v>7650</v>
      </c>
    </row>
    <row r="51" spans="1:8" ht="22.5" customHeight="1">
      <c r="A51" s="1"/>
      <c r="B51" s="5">
        <v>48</v>
      </c>
      <c r="C51" s="9" t="s">
        <v>61</v>
      </c>
      <c r="D51" s="6" t="s">
        <v>35</v>
      </c>
      <c r="E51" s="7">
        <v>14400</v>
      </c>
      <c r="F51" s="34">
        <f t="shared" si="0"/>
        <v>14400</v>
      </c>
      <c r="G51" s="34"/>
      <c r="H51" s="36">
        <v>15120</v>
      </c>
    </row>
    <row r="52" spans="1:8" ht="11.25" customHeight="1">
      <c r="A52" s="4"/>
      <c r="B52" s="5">
        <v>49</v>
      </c>
      <c r="C52" s="6" t="s">
        <v>62</v>
      </c>
      <c r="D52" s="6" t="s">
        <v>35</v>
      </c>
      <c r="E52" s="7">
        <v>3934.8</v>
      </c>
      <c r="F52" s="34">
        <f t="shared" si="0"/>
        <v>3935</v>
      </c>
      <c r="G52" s="34"/>
      <c r="H52" s="36">
        <v>4131</v>
      </c>
    </row>
    <row r="53" spans="1:8" ht="11.25" customHeight="1">
      <c r="A53" s="4"/>
      <c r="B53" s="5">
        <v>50</v>
      </c>
      <c r="C53" s="6" t="s">
        <v>63</v>
      </c>
      <c r="D53" s="6" t="s">
        <v>35</v>
      </c>
      <c r="E53" s="7">
        <v>41187.599999999999</v>
      </c>
      <c r="F53" s="34">
        <f t="shared" si="0"/>
        <v>41188</v>
      </c>
      <c r="G53" s="34"/>
      <c r="H53" s="36">
        <v>43246</v>
      </c>
    </row>
    <row r="54" spans="1:8" ht="11.25" customHeight="1">
      <c r="A54" s="4"/>
      <c r="B54" s="5">
        <v>51</v>
      </c>
      <c r="C54" s="6" t="s">
        <v>64</v>
      </c>
      <c r="D54" s="6" t="s">
        <v>35</v>
      </c>
      <c r="E54" s="7">
        <v>8985.6</v>
      </c>
      <c r="F54" s="34">
        <f t="shared" si="0"/>
        <v>8986</v>
      </c>
      <c r="G54" s="34"/>
      <c r="H54" s="36">
        <v>9434</v>
      </c>
    </row>
    <row r="55" spans="1:8" ht="11.25" customHeight="1">
      <c r="A55" s="4"/>
      <c r="B55" s="5">
        <v>52</v>
      </c>
      <c r="C55" s="6" t="s">
        <v>65</v>
      </c>
      <c r="D55" s="6" t="s">
        <v>35</v>
      </c>
      <c r="E55" s="7">
        <v>17647.2</v>
      </c>
      <c r="F55" s="34">
        <f t="shared" si="0"/>
        <v>17647</v>
      </c>
      <c r="G55" s="34"/>
      <c r="H55" s="36">
        <v>18529</v>
      </c>
    </row>
    <row r="56" spans="1:8" ht="11.25" customHeight="1">
      <c r="A56" s="4"/>
      <c r="B56" s="5">
        <v>53</v>
      </c>
      <c r="C56" s="6" t="s">
        <v>66</v>
      </c>
      <c r="D56" s="6" t="s">
        <v>35</v>
      </c>
      <c r="E56" s="7">
        <v>23432.400000000001</v>
      </c>
      <c r="F56" s="34">
        <f t="shared" si="0"/>
        <v>23432</v>
      </c>
      <c r="G56" s="34"/>
      <c r="H56" s="36">
        <v>24369</v>
      </c>
    </row>
    <row r="57" spans="1:8" ht="11.25" customHeight="1">
      <c r="A57" s="4"/>
      <c r="B57" s="5">
        <v>54</v>
      </c>
      <c r="C57" s="6" t="s">
        <v>67</v>
      </c>
      <c r="D57" s="6" t="s">
        <v>68</v>
      </c>
      <c r="E57" s="7">
        <v>34612.800000000003</v>
      </c>
      <c r="F57" s="34">
        <f t="shared" si="0"/>
        <v>34613</v>
      </c>
      <c r="G57" s="34"/>
      <c r="H57" s="36">
        <v>35996</v>
      </c>
    </row>
    <row r="58" spans="1:8" ht="22.5" customHeight="1">
      <c r="A58" s="1"/>
      <c r="B58" s="5">
        <v>55</v>
      </c>
      <c r="C58" s="9" t="s">
        <v>69</v>
      </c>
      <c r="D58" s="6" t="s">
        <v>70</v>
      </c>
      <c r="E58" s="7">
        <v>66132</v>
      </c>
      <c r="F58" s="34">
        <f t="shared" si="0"/>
        <v>66132</v>
      </c>
      <c r="G58" s="34"/>
      <c r="H58" s="36">
        <v>68777</v>
      </c>
    </row>
    <row r="59" spans="1:8" ht="18.95" customHeight="1">
      <c r="A59" s="1"/>
      <c r="B59" s="5">
        <v>56</v>
      </c>
      <c r="C59" s="18" t="s">
        <v>71</v>
      </c>
      <c r="D59" s="6" t="s">
        <v>70</v>
      </c>
      <c r="E59" s="7">
        <v>79090.8</v>
      </c>
      <c r="F59" s="34">
        <f t="shared" si="0"/>
        <v>79091</v>
      </c>
      <c r="G59" s="34"/>
      <c r="H59" s="36">
        <v>82254</v>
      </c>
    </row>
    <row r="60" spans="1:8" ht="18.95" customHeight="1">
      <c r="A60" s="1"/>
      <c r="B60" s="5">
        <v>57</v>
      </c>
      <c r="C60" s="18" t="s">
        <v>72</v>
      </c>
      <c r="D60" s="6" t="s">
        <v>70</v>
      </c>
      <c r="E60" s="7">
        <v>109982.39999999999</v>
      </c>
      <c r="F60" s="34">
        <f t="shared" si="0"/>
        <v>109982</v>
      </c>
      <c r="G60" s="34"/>
      <c r="H60" s="36">
        <v>114381</v>
      </c>
    </row>
    <row r="61" spans="1:8" ht="11.25" customHeight="1">
      <c r="A61" s="4"/>
      <c r="B61" s="5">
        <v>58</v>
      </c>
      <c r="C61" s="6" t="s">
        <v>73</v>
      </c>
      <c r="D61" s="6" t="s">
        <v>74</v>
      </c>
      <c r="E61" s="7">
        <v>166134</v>
      </c>
      <c r="F61" s="34">
        <f t="shared" si="0"/>
        <v>166134</v>
      </c>
      <c r="G61" s="34"/>
      <c r="H61" s="36">
        <v>172779</v>
      </c>
    </row>
    <row r="62" spans="1:8" ht="11.25" customHeight="1">
      <c r="A62" s="4"/>
      <c r="B62" s="5">
        <v>59</v>
      </c>
      <c r="C62" s="6" t="s">
        <v>75</v>
      </c>
      <c r="D62" s="6" t="s">
        <v>74</v>
      </c>
      <c r="E62" s="7">
        <v>171169.2</v>
      </c>
      <c r="F62" s="34">
        <f t="shared" si="0"/>
        <v>171169</v>
      </c>
      <c r="G62" s="34"/>
      <c r="H62" s="36">
        <v>178016</v>
      </c>
    </row>
    <row r="63" spans="1:8" ht="22.5" customHeight="1">
      <c r="A63" s="1"/>
      <c r="B63" s="5">
        <v>60</v>
      </c>
      <c r="C63" s="9" t="s">
        <v>76</v>
      </c>
      <c r="D63" s="6" t="s">
        <v>35</v>
      </c>
      <c r="E63" s="7">
        <v>2440.8000000000002</v>
      </c>
      <c r="F63" s="34">
        <f t="shared" si="0"/>
        <v>2441</v>
      </c>
      <c r="G63" s="34"/>
      <c r="H63" s="36">
        <v>2538</v>
      </c>
    </row>
    <row r="64" spans="1:8" ht="11.25" customHeight="1">
      <c r="A64" s="4"/>
      <c r="B64" s="5">
        <v>61</v>
      </c>
      <c r="C64" s="6" t="s">
        <v>77</v>
      </c>
      <c r="D64" s="6" t="s">
        <v>35</v>
      </c>
      <c r="E64" s="7">
        <v>3138</v>
      </c>
      <c r="F64" s="34">
        <f t="shared" si="0"/>
        <v>3138</v>
      </c>
      <c r="G64" s="34"/>
      <c r="H64" s="36">
        <v>3264</v>
      </c>
    </row>
    <row r="65" spans="1:8" ht="11.25" customHeight="1">
      <c r="A65" s="4"/>
      <c r="B65" s="5">
        <v>62</v>
      </c>
      <c r="C65" s="6" t="s">
        <v>78</v>
      </c>
      <c r="D65" s="6" t="s">
        <v>35</v>
      </c>
      <c r="E65" s="7">
        <v>32424</v>
      </c>
      <c r="F65" s="34">
        <f t="shared" si="0"/>
        <v>32424</v>
      </c>
      <c r="G65" s="34"/>
      <c r="H65" s="36">
        <v>33721</v>
      </c>
    </row>
    <row r="66" spans="1:8" ht="11.25" customHeight="1">
      <c r="A66" s="4"/>
      <c r="B66" s="5">
        <v>63</v>
      </c>
      <c r="C66" s="6" t="s">
        <v>79</v>
      </c>
      <c r="D66" s="6" t="s">
        <v>35</v>
      </c>
      <c r="E66" s="7">
        <v>43584</v>
      </c>
      <c r="F66" s="34">
        <f t="shared" si="0"/>
        <v>43584</v>
      </c>
      <c r="G66" s="34"/>
      <c r="H66" s="36">
        <v>45327</v>
      </c>
    </row>
    <row r="67" spans="1:8" ht="11.25" customHeight="1">
      <c r="A67" s="4"/>
      <c r="B67" s="5">
        <v>64</v>
      </c>
      <c r="C67" s="6" t="s">
        <v>80</v>
      </c>
      <c r="D67" s="6" t="s">
        <v>35</v>
      </c>
      <c r="E67" s="7">
        <v>98564.4</v>
      </c>
      <c r="F67" s="34">
        <f t="shared" si="0"/>
        <v>98564</v>
      </c>
      <c r="G67" s="34"/>
      <c r="H67" s="36">
        <v>102507</v>
      </c>
    </row>
    <row r="68" spans="1:8" ht="11.25" customHeight="1">
      <c r="A68" s="4"/>
      <c r="B68" s="5">
        <v>65</v>
      </c>
      <c r="C68" s="6" t="s">
        <v>81</v>
      </c>
      <c r="D68" s="6" t="s">
        <v>35</v>
      </c>
      <c r="E68" s="7">
        <v>169008</v>
      </c>
      <c r="F68" s="34">
        <f t="shared" si="0"/>
        <v>169008</v>
      </c>
      <c r="G68" s="34"/>
      <c r="H68" s="36">
        <v>175768</v>
      </c>
    </row>
    <row r="69" spans="1:8" ht="11.25" customHeight="1">
      <c r="A69" s="4"/>
      <c r="B69" s="5">
        <v>66</v>
      </c>
      <c r="C69" s="6" t="s">
        <v>82</v>
      </c>
      <c r="D69" s="6" t="s">
        <v>83</v>
      </c>
      <c r="E69" s="7">
        <v>192302.4</v>
      </c>
      <c r="F69" s="34">
        <f t="shared" ref="F69:F132" si="1">ROUND(E69,0)</f>
        <v>192302</v>
      </c>
      <c r="G69" s="34"/>
      <c r="H69" s="36">
        <v>199994</v>
      </c>
    </row>
    <row r="70" spans="1:8" ht="11.25" customHeight="1">
      <c r="A70" s="4"/>
      <c r="B70" s="5">
        <v>67</v>
      </c>
      <c r="C70" s="6" t="s">
        <v>84</v>
      </c>
      <c r="D70" s="6" t="s">
        <v>85</v>
      </c>
      <c r="E70" s="7">
        <v>9478.7999999999993</v>
      </c>
      <c r="F70" s="34">
        <f t="shared" si="1"/>
        <v>9479</v>
      </c>
      <c r="G70" s="34"/>
      <c r="H70" s="36">
        <v>9857</v>
      </c>
    </row>
    <row r="71" spans="1:8" ht="11.25" customHeight="1">
      <c r="A71" s="4"/>
      <c r="B71" s="5">
        <v>68</v>
      </c>
      <c r="C71" s="6" t="s">
        <v>86</v>
      </c>
      <c r="D71" s="6" t="s">
        <v>85</v>
      </c>
      <c r="E71" s="7">
        <v>8743.2000000000007</v>
      </c>
      <c r="F71" s="34">
        <f t="shared" si="1"/>
        <v>8743</v>
      </c>
      <c r="G71" s="34"/>
      <c r="H71" s="36">
        <v>9093</v>
      </c>
    </row>
    <row r="72" spans="1:8" ht="11.25" customHeight="1">
      <c r="A72" s="4"/>
      <c r="B72" s="5">
        <v>69</v>
      </c>
      <c r="C72" s="6" t="s">
        <v>87</v>
      </c>
      <c r="D72" s="6" t="s">
        <v>85</v>
      </c>
      <c r="E72" s="7">
        <v>8156.4</v>
      </c>
      <c r="F72" s="34">
        <f t="shared" si="1"/>
        <v>8156</v>
      </c>
      <c r="G72" s="34"/>
      <c r="H72" s="36">
        <v>8482</v>
      </c>
    </row>
    <row r="73" spans="1:8" ht="11.25" customHeight="1">
      <c r="A73" s="4"/>
      <c r="B73" s="5">
        <v>70</v>
      </c>
      <c r="C73" s="6" t="s">
        <v>88</v>
      </c>
      <c r="D73" s="6" t="s">
        <v>85</v>
      </c>
      <c r="E73" s="7">
        <v>8316</v>
      </c>
      <c r="F73" s="34">
        <f t="shared" si="1"/>
        <v>8316</v>
      </c>
      <c r="G73" s="34"/>
      <c r="H73" s="36">
        <v>8649</v>
      </c>
    </row>
    <row r="74" spans="1:8" ht="11.25" customHeight="1">
      <c r="A74" s="4"/>
      <c r="B74" s="5">
        <v>71</v>
      </c>
      <c r="C74" s="6" t="s">
        <v>89</v>
      </c>
      <c r="D74" s="6" t="s">
        <v>85</v>
      </c>
      <c r="E74" s="7">
        <v>12174</v>
      </c>
      <c r="F74" s="34">
        <f t="shared" si="1"/>
        <v>12174</v>
      </c>
      <c r="G74" s="34"/>
      <c r="H74" s="36">
        <v>12661</v>
      </c>
    </row>
    <row r="75" spans="1:8" ht="22.5" customHeight="1">
      <c r="A75" s="1"/>
      <c r="B75" s="5">
        <v>72</v>
      </c>
      <c r="C75" s="9" t="s">
        <v>90</v>
      </c>
      <c r="D75" s="6" t="s">
        <v>85</v>
      </c>
      <c r="E75" s="7">
        <v>12120</v>
      </c>
      <c r="F75" s="34">
        <f t="shared" si="1"/>
        <v>12120</v>
      </c>
      <c r="G75" s="34"/>
      <c r="H75" s="36">
        <v>12726</v>
      </c>
    </row>
    <row r="76" spans="1:8" ht="11.25" customHeight="1">
      <c r="A76" s="4"/>
      <c r="B76" s="5">
        <v>73</v>
      </c>
      <c r="C76" s="6" t="s">
        <v>91</v>
      </c>
      <c r="D76" s="6" t="s">
        <v>85</v>
      </c>
      <c r="E76" s="7">
        <v>12120</v>
      </c>
      <c r="F76" s="34">
        <f t="shared" si="1"/>
        <v>12120</v>
      </c>
      <c r="G76" s="34"/>
      <c r="H76" s="36">
        <v>12726</v>
      </c>
    </row>
    <row r="77" spans="1:8" ht="11.25" customHeight="1">
      <c r="A77" s="4"/>
      <c r="B77" s="5">
        <v>74</v>
      </c>
      <c r="C77" s="6" t="s">
        <v>92</v>
      </c>
      <c r="D77" s="6" t="s">
        <v>85</v>
      </c>
      <c r="E77" s="7">
        <v>12120</v>
      </c>
      <c r="F77" s="34">
        <f t="shared" si="1"/>
        <v>12120</v>
      </c>
      <c r="G77" s="34"/>
      <c r="H77" s="36">
        <v>12726</v>
      </c>
    </row>
    <row r="78" spans="1:8" ht="11.25" customHeight="1">
      <c r="A78" s="4"/>
      <c r="B78" s="5">
        <v>75</v>
      </c>
      <c r="C78" s="6" t="s">
        <v>93</v>
      </c>
      <c r="D78" s="6" t="s">
        <v>85</v>
      </c>
      <c r="E78" s="7">
        <v>7280.4</v>
      </c>
      <c r="F78" s="34">
        <f t="shared" si="1"/>
        <v>7280</v>
      </c>
      <c r="G78" s="34"/>
      <c r="H78" s="36">
        <v>7644</v>
      </c>
    </row>
    <row r="79" spans="1:8" ht="11.25" customHeight="1">
      <c r="A79" s="4"/>
      <c r="B79" s="12">
        <v>76</v>
      </c>
      <c r="C79" s="14" t="s">
        <v>94</v>
      </c>
      <c r="D79" s="14" t="s">
        <v>85</v>
      </c>
      <c r="E79" s="15">
        <v>8468.4</v>
      </c>
      <c r="F79" s="34">
        <f t="shared" si="1"/>
        <v>8468</v>
      </c>
      <c r="G79" s="34"/>
      <c r="H79" s="36">
        <v>8891</v>
      </c>
    </row>
    <row r="80" spans="1:8" ht="11.25" customHeight="1">
      <c r="A80" s="4"/>
      <c r="B80" s="5">
        <v>77</v>
      </c>
      <c r="C80" s="6" t="s">
        <v>95</v>
      </c>
      <c r="D80" s="6" t="s">
        <v>85</v>
      </c>
      <c r="E80" s="7">
        <v>8773.2000000000007</v>
      </c>
      <c r="F80" s="34">
        <f t="shared" si="1"/>
        <v>8773</v>
      </c>
      <c r="G80" s="34"/>
      <c r="H80" s="36">
        <v>9212</v>
      </c>
    </row>
    <row r="81" spans="1:8" ht="22.5" customHeight="1">
      <c r="A81" s="1"/>
      <c r="B81" s="5">
        <v>78</v>
      </c>
      <c r="C81" s="9" t="s">
        <v>96</v>
      </c>
      <c r="D81" s="6" t="s">
        <v>97</v>
      </c>
      <c r="E81" s="7">
        <v>43624.800000000003</v>
      </c>
      <c r="F81" s="34">
        <f t="shared" si="1"/>
        <v>43625</v>
      </c>
      <c r="G81" s="34"/>
      <c r="H81" s="36">
        <v>45805</v>
      </c>
    </row>
    <row r="82" spans="1:8" ht="11.25" customHeight="1">
      <c r="A82" s="4"/>
      <c r="B82" s="5">
        <v>79</v>
      </c>
      <c r="C82" s="6" t="s">
        <v>98</v>
      </c>
      <c r="D82" s="6" t="s">
        <v>97</v>
      </c>
      <c r="E82" s="7">
        <v>35040</v>
      </c>
      <c r="F82" s="34">
        <f t="shared" si="1"/>
        <v>35040</v>
      </c>
      <c r="G82" s="34"/>
      <c r="H82" s="36">
        <v>36792</v>
      </c>
    </row>
    <row r="83" spans="1:8" ht="22.5" customHeight="1">
      <c r="A83" s="1"/>
      <c r="B83" s="5">
        <v>80</v>
      </c>
      <c r="C83" s="9" t="s">
        <v>99</v>
      </c>
      <c r="D83" s="6" t="s">
        <v>97</v>
      </c>
      <c r="E83" s="7">
        <v>37816.800000000003</v>
      </c>
      <c r="F83" s="34">
        <f t="shared" si="1"/>
        <v>37817</v>
      </c>
      <c r="G83" s="34"/>
      <c r="H83" s="36">
        <v>39707</v>
      </c>
    </row>
    <row r="84" spans="1:8" ht="11.25" customHeight="1">
      <c r="A84" s="4"/>
      <c r="B84" s="5">
        <v>81</v>
      </c>
      <c r="C84" s="6" t="s">
        <v>100</v>
      </c>
      <c r="D84" s="6" t="s">
        <v>97</v>
      </c>
      <c r="E84" s="7">
        <v>38750.400000000001</v>
      </c>
      <c r="F84" s="34">
        <f t="shared" si="1"/>
        <v>38750</v>
      </c>
      <c r="G84" s="34"/>
      <c r="H84" s="36">
        <v>40688</v>
      </c>
    </row>
    <row r="85" spans="1:8" ht="11.25" customHeight="1">
      <c r="A85" s="4"/>
      <c r="B85" s="5">
        <v>82</v>
      </c>
      <c r="C85" s="6" t="s">
        <v>101</v>
      </c>
      <c r="D85" s="6" t="s">
        <v>85</v>
      </c>
      <c r="E85" s="7">
        <v>14005.2</v>
      </c>
      <c r="F85" s="34">
        <f t="shared" si="1"/>
        <v>14005</v>
      </c>
      <c r="G85" s="34"/>
      <c r="H85" s="36">
        <v>14705</v>
      </c>
    </row>
    <row r="86" spans="1:8" ht="11.25" customHeight="1">
      <c r="A86" s="4"/>
      <c r="B86" s="5">
        <v>83</v>
      </c>
      <c r="C86" s="6" t="s">
        <v>102</v>
      </c>
      <c r="D86" s="6" t="s">
        <v>85</v>
      </c>
      <c r="E86" s="7">
        <v>16321.2</v>
      </c>
      <c r="F86" s="34">
        <f t="shared" si="1"/>
        <v>16321</v>
      </c>
      <c r="G86" s="34"/>
      <c r="H86" s="36">
        <v>17137</v>
      </c>
    </row>
    <row r="87" spans="1:8" ht="11.25" customHeight="1">
      <c r="A87" s="4"/>
      <c r="B87" s="5">
        <v>84</v>
      </c>
      <c r="C87" s="6" t="s">
        <v>103</v>
      </c>
      <c r="D87" s="6" t="s">
        <v>85</v>
      </c>
      <c r="E87" s="7">
        <v>17871.599999999999</v>
      </c>
      <c r="F87" s="34">
        <f t="shared" si="1"/>
        <v>17872</v>
      </c>
      <c r="G87" s="34"/>
      <c r="H87" s="36">
        <v>18765</v>
      </c>
    </row>
    <row r="88" spans="1:8" ht="11.25" customHeight="1">
      <c r="A88" s="4"/>
      <c r="B88" s="5">
        <v>85</v>
      </c>
      <c r="C88" s="6" t="s">
        <v>104</v>
      </c>
      <c r="D88" s="6" t="s">
        <v>35</v>
      </c>
      <c r="E88" s="7">
        <v>118376.4</v>
      </c>
      <c r="F88" s="34">
        <f t="shared" si="1"/>
        <v>118376</v>
      </c>
      <c r="G88" s="34"/>
      <c r="H88" s="36">
        <v>116008</v>
      </c>
    </row>
    <row r="89" spans="1:8" ht="11.25" customHeight="1">
      <c r="A89" s="4"/>
      <c r="B89" s="5">
        <v>86</v>
      </c>
      <c r="C89" s="6" t="s">
        <v>105</v>
      </c>
      <c r="D89" s="6" t="s">
        <v>35</v>
      </c>
      <c r="E89" s="7">
        <v>49177.2</v>
      </c>
      <c r="F89" s="34">
        <f t="shared" si="1"/>
        <v>49177</v>
      </c>
      <c r="G89" s="34"/>
      <c r="H89" s="36">
        <v>48193</v>
      </c>
    </row>
    <row r="90" spans="1:8" ht="11.25" customHeight="1">
      <c r="A90" s="4"/>
      <c r="B90" s="5">
        <v>87</v>
      </c>
      <c r="C90" s="6" t="s">
        <v>106</v>
      </c>
      <c r="D90" s="6" t="s">
        <v>35</v>
      </c>
      <c r="E90" s="7">
        <v>24327.599999999999</v>
      </c>
      <c r="F90" s="34">
        <f t="shared" si="1"/>
        <v>24328</v>
      </c>
      <c r="G90" s="34"/>
      <c r="H90" s="36">
        <v>23840</v>
      </c>
    </row>
    <row r="91" spans="1:8" ht="11.25" customHeight="1">
      <c r="A91" s="4"/>
      <c r="B91" s="5">
        <v>88</v>
      </c>
      <c r="C91" s="6" t="s">
        <v>107</v>
      </c>
      <c r="D91" s="6" t="s">
        <v>35</v>
      </c>
      <c r="E91" s="7">
        <v>18082.8</v>
      </c>
      <c r="F91" s="34">
        <f t="shared" si="1"/>
        <v>18083</v>
      </c>
      <c r="G91" s="34"/>
      <c r="H91" s="36">
        <v>17720</v>
      </c>
    </row>
    <row r="92" spans="1:8" ht="11.25" customHeight="1">
      <c r="A92" s="4"/>
      <c r="B92" s="5">
        <v>89</v>
      </c>
      <c r="C92" s="6" t="s">
        <v>108</v>
      </c>
      <c r="D92" s="6" t="s">
        <v>35</v>
      </c>
      <c r="E92" s="7">
        <v>22004.400000000001</v>
      </c>
      <c r="F92" s="34">
        <f t="shared" si="1"/>
        <v>22004</v>
      </c>
      <c r="G92" s="34"/>
      <c r="H92" s="36">
        <v>21564</v>
      </c>
    </row>
    <row r="93" spans="1:8" ht="11.25" customHeight="1">
      <c r="A93" s="4"/>
      <c r="B93" s="5">
        <v>90</v>
      </c>
      <c r="C93" s="6" t="s">
        <v>109</v>
      </c>
      <c r="D93" s="6" t="s">
        <v>35</v>
      </c>
      <c r="E93" s="7">
        <v>34609.199999999997</v>
      </c>
      <c r="F93" s="34">
        <f t="shared" si="1"/>
        <v>34609</v>
      </c>
      <c r="G93" s="34"/>
      <c r="H93" s="36">
        <v>33917</v>
      </c>
    </row>
    <row r="94" spans="1:8" ht="11.25" customHeight="1">
      <c r="A94" s="4"/>
      <c r="B94" s="5">
        <v>91</v>
      </c>
      <c r="C94" s="6" t="s">
        <v>110</v>
      </c>
      <c r="D94" s="6" t="s">
        <v>35</v>
      </c>
      <c r="E94" s="7">
        <v>23354.400000000001</v>
      </c>
      <c r="F94" s="34">
        <f t="shared" si="1"/>
        <v>23354</v>
      </c>
      <c r="G94" s="34"/>
      <c r="H94" s="36">
        <v>22887</v>
      </c>
    </row>
    <row r="95" spans="1:8" ht="11.25" customHeight="1">
      <c r="A95" s="4"/>
      <c r="B95" s="5">
        <v>92</v>
      </c>
      <c r="C95" s="6" t="s">
        <v>111</v>
      </c>
      <c r="D95" s="6" t="s">
        <v>35</v>
      </c>
      <c r="E95" s="7">
        <v>34995.599999999999</v>
      </c>
      <c r="F95" s="34">
        <f t="shared" si="1"/>
        <v>34996</v>
      </c>
      <c r="G95" s="34"/>
      <c r="H95" s="36">
        <v>34295</v>
      </c>
    </row>
    <row r="96" spans="1:8" ht="11.25" customHeight="1">
      <c r="A96" s="4"/>
      <c r="B96" s="5">
        <v>93</v>
      </c>
      <c r="C96" s="6" t="s">
        <v>112</v>
      </c>
      <c r="D96" s="6" t="s">
        <v>35</v>
      </c>
      <c r="E96" s="7">
        <v>51657.599999999999</v>
      </c>
      <c r="F96" s="34">
        <f t="shared" si="1"/>
        <v>51658</v>
      </c>
      <c r="G96" s="34"/>
      <c r="H96" s="36">
        <v>50624</v>
      </c>
    </row>
    <row r="97" spans="1:8" ht="18.95" customHeight="1">
      <c r="A97" s="1"/>
      <c r="B97" s="5">
        <v>94</v>
      </c>
      <c r="C97" s="6" t="s">
        <v>113</v>
      </c>
      <c r="D97" s="6" t="s">
        <v>35</v>
      </c>
      <c r="E97" s="7">
        <v>6163.2</v>
      </c>
      <c r="F97" s="34">
        <f t="shared" si="1"/>
        <v>6163</v>
      </c>
      <c r="G97" s="34"/>
      <c r="H97" s="36">
        <v>6040</v>
      </c>
    </row>
    <row r="98" spans="1:8" ht="18.95" customHeight="1">
      <c r="A98" s="1"/>
      <c r="B98" s="5">
        <v>95</v>
      </c>
      <c r="C98" s="6" t="s">
        <v>114</v>
      </c>
      <c r="D98" s="6" t="s">
        <v>35</v>
      </c>
      <c r="E98" s="7">
        <v>11113.2</v>
      </c>
      <c r="F98" s="34">
        <f t="shared" si="1"/>
        <v>11113</v>
      </c>
      <c r="G98" s="34"/>
      <c r="H98" s="36">
        <v>10891</v>
      </c>
    </row>
    <row r="99" spans="1:8" ht="22.5" customHeight="1">
      <c r="A99" s="1"/>
      <c r="B99" s="5">
        <v>96</v>
      </c>
      <c r="C99" s="9" t="s">
        <v>115</v>
      </c>
      <c r="D99" s="6" t="s">
        <v>35</v>
      </c>
      <c r="E99" s="7">
        <v>14313.6</v>
      </c>
      <c r="F99" s="34">
        <f t="shared" si="1"/>
        <v>14314</v>
      </c>
      <c r="G99" s="34"/>
      <c r="H99" s="36">
        <v>14027</v>
      </c>
    </row>
    <row r="100" spans="1:8" ht="11.25" customHeight="1">
      <c r="A100" s="4"/>
      <c r="B100" s="5">
        <v>97</v>
      </c>
      <c r="C100" s="6" t="s">
        <v>116</v>
      </c>
      <c r="D100" s="6" t="s">
        <v>35</v>
      </c>
      <c r="E100" s="7">
        <v>11216.4</v>
      </c>
      <c r="F100" s="34">
        <f t="shared" si="1"/>
        <v>11216</v>
      </c>
      <c r="G100" s="34"/>
      <c r="H100" s="36">
        <v>10992</v>
      </c>
    </row>
    <row r="101" spans="1:8" ht="18.95" customHeight="1">
      <c r="A101" s="1"/>
      <c r="B101" s="5">
        <v>98</v>
      </c>
      <c r="C101" s="11" t="s">
        <v>117</v>
      </c>
      <c r="D101" s="6" t="s">
        <v>35</v>
      </c>
      <c r="E101" s="7">
        <v>35234.400000000001</v>
      </c>
      <c r="F101" s="34">
        <f t="shared" si="1"/>
        <v>35234</v>
      </c>
      <c r="G101" s="34"/>
      <c r="H101" s="36">
        <v>34529</v>
      </c>
    </row>
    <row r="102" spans="1:8" ht="18.95" customHeight="1">
      <c r="A102" s="1"/>
      <c r="B102" s="5">
        <v>99</v>
      </c>
      <c r="C102" s="6" t="s">
        <v>118</v>
      </c>
      <c r="D102" s="6" t="s">
        <v>35</v>
      </c>
      <c r="E102" s="7">
        <v>67275.600000000006</v>
      </c>
      <c r="F102" s="34">
        <f t="shared" si="1"/>
        <v>67276</v>
      </c>
      <c r="G102" s="34"/>
      <c r="H102" s="36">
        <v>65930</v>
      </c>
    </row>
    <row r="103" spans="1:8" ht="18.95" customHeight="1">
      <c r="A103" s="1"/>
      <c r="B103" s="5">
        <v>100</v>
      </c>
      <c r="C103" s="11" t="s">
        <v>119</v>
      </c>
      <c r="D103" s="6" t="s">
        <v>35</v>
      </c>
      <c r="E103" s="7">
        <v>76695.600000000006</v>
      </c>
      <c r="F103" s="34">
        <f t="shared" si="1"/>
        <v>76696</v>
      </c>
      <c r="G103" s="34"/>
      <c r="H103" s="36">
        <v>75161</v>
      </c>
    </row>
    <row r="104" spans="1:8" ht="18.95" customHeight="1">
      <c r="A104" s="1"/>
      <c r="B104" s="5">
        <v>101</v>
      </c>
      <c r="C104" s="6" t="s">
        <v>120</v>
      </c>
      <c r="D104" s="6" t="s">
        <v>35</v>
      </c>
      <c r="E104" s="7">
        <v>117498</v>
      </c>
      <c r="F104" s="34">
        <f t="shared" si="1"/>
        <v>117498</v>
      </c>
      <c r="G104" s="34"/>
      <c r="H104" s="36">
        <v>115148</v>
      </c>
    </row>
    <row r="105" spans="1:8" ht="11.25" customHeight="1">
      <c r="A105" s="4"/>
      <c r="B105" s="5">
        <v>102</v>
      </c>
      <c r="C105" s="6" t="s">
        <v>121</v>
      </c>
      <c r="D105" s="6" t="s">
        <v>35</v>
      </c>
      <c r="E105" s="7">
        <v>29114.400000000001</v>
      </c>
      <c r="F105" s="34">
        <f t="shared" si="1"/>
        <v>29114</v>
      </c>
      <c r="G105" s="34"/>
      <c r="H105" s="36">
        <v>28532</v>
      </c>
    </row>
    <row r="106" spans="1:8" ht="11.25" customHeight="1">
      <c r="A106" s="4"/>
      <c r="B106" s="5">
        <v>103</v>
      </c>
      <c r="C106" s="6" t="s">
        <v>122</v>
      </c>
      <c r="D106" s="6" t="s">
        <v>35</v>
      </c>
      <c r="E106" s="7">
        <v>31912.799999999999</v>
      </c>
      <c r="F106" s="34">
        <f t="shared" si="1"/>
        <v>31913</v>
      </c>
      <c r="G106" s="34"/>
      <c r="H106" s="36">
        <v>31274</v>
      </c>
    </row>
    <row r="107" spans="1:8" ht="11.25" customHeight="1">
      <c r="A107" s="4"/>
      <c r="B107" s="5">
        <v>104</v>
      </c>
      <c r="C107" s="6" t="s">
        <v>123</v>
      </c>
      <c r="D107" s="6" t="s">
        <v>35</v>
      </c>
      <c r="E107" s="7">
        <v>38665.199999999997</v>
      </c>
      <c r="F107" s="34">
        <f t="shared" si="1"/>
        <v>38665</v>
      </c>
      <c r="G107" s="34"/>
      <c r="H107" s="36">
        <v>37892</v>
      </c>
    </row>
    <row r="108" spans="1:8" ht="18.95" customHeight="1">
      <c r="A108" s="1"/>
      <c r="B108" s="5">
        <v>105</v>
      </c>
      <c r="C108" s="19" t="s">
        <v>124</v>
      </c>
      <c r="D108" s="6" t="s">
        <v>70</v>
      </c>
      <c r="E108" s="7">
        <v>124986</v>
      </c>
      <c r="F108" s="34">
        <f t="shared" si="1"/>
        <v>124986</v>
      </c>
      <c r="G108" s="34"/>
      <c r="H108" s="36">
        <v>122486</v>
      </c>
    </row>
    <row r="109" spans="1:8" ht="18.95" customHeight="1">
      <c r="A109" s="1"/>
      <c r="B109" s="5">
        <v>106</v>
      </c>
      <c r="C109" s="19" t="s">
        <v>125</v>
      </c>
      <c r="D109" s="6" t="s">
        <v>70</v>
      </c>
      <c r="E109" s="7">
        <v>164852.4</v>
      </c>
      <c r="F109" s="34">
        <f t="shared" si="1"/>
        <v>164852</v>
      </c>
      <c r="G109" s="34"/>
      <c r="H109" s="36">
        <v>161555</v>
      </c>
    </row>
    <row r="110" spans="1:8" ht="11.25" customHeight="1">
      <c r="A110" s="4"/>
      <c r="B110" s="5">
        <v>107</v>
      </c>
      <c r="C110" s="6" t="s">
        <v>126</v>
      </c>
      <c r="D110" s="6" t="s">
        <v>127</v>
      </c>
      <c r="E110" s="7">
        <v>32727.599999999999</v>
      </c>
      <c r="F110" s="34">
        <f t="shared" si="1"/>
        <v>32728</v>
      </c>
      <c r="G110" s="34"/>
      <c r="H110" s="36">
        <v>32072</v>
      </c>
    </row>
    <row r="111" spans="1:8" ht="11.25" customHeight="1">
      <c r="A111" s="4"/>
      <c r="B111" s="5">
        <v>108</v>
      </c>
      <c r="C111" s="6" t="s">
        <v>128</v>
      </c>
      <c r="D111" s="6" t="s">
        <v>70</v>
      </c>
      <c r="E111" s="7">
        <v>53912.4</v>
      </c>
      <c r="F111" s="34">
        <f t="shared" si="1"/>
        <v>53912</v>
      </c>
      <c r="G111" s="34"/>
      <c r="H111" s="36">
        <v>52834</v>
      </c>
    </row>
    <row r="112" spans="1:8" ht="18.95" customHeight="1">
      <c r="A112" s="1"/>
      <c r="B112" s="5">
        <v>109</v>
      </c>
      <c r="C112" s="20" t="s">
        <v>129</v>
      </c>
      <c r="D112" s="6" t="s">
        <v>70</v>
      </c>
      <c r="E112" s="7">
        <v>73881.600000000006</v>
      </c>
      <c r="F112" s="34">
        <f t="shared" si="1"/>
        <v>73882</v>
      </c>
      <c r="G112" s="34"/>
      <c r="H112" s="36">
        <v>72403</v>
      </c>
    </row>
    <row r="113" spans="1:8" ht="18.95" customHeight="1">
      <c r="A113" s="1"/>
      <c r="B113" s="5">
        <v>110</v>
      </c>
      <c r="C113" s="20" t="s">
        <v>130</v>
      </c>
      <c r="D113" s="6" t="s">
        <v>70</v>
      </c>
      <c r="E113" s="7">
        <v>78734.399999999994</v>
      </c>
      <c r="F113" s="34">
        <f t="shared" si="1"/>
        <v>78734</v>
      </c>
      <c r="G113" s="34"/>
      <c r="H113" s="36">
        <v>77159</v>
      </c>
    </row>
    <row r="114" spans="1:8" ht="11.25" customHeight="1">
      <c r="A114" s="4"/>
      <c r="B114" s="5">
        <v>111</v>
      </c>
      <c r="C114" s="6" t="s">
        <v>131</v>
      </c>
      <c r="D114" s="6" t="s">
        <v>70</v>
      </c>
      <c r="E114" s="7">
        <v>18487.2</v>
      </c>
      <c r="F114" s="34">
        <f t="shared" si="1"/>
        <v>18487</v>
      </c>
      <c r="G114" s="34"/>
      <c r="H114" s="36">
        <v>18117</v>
      </c>
    </row>
    <row r="115" spans="1:8" ht="11.25" customHeight="1">
      <c r="A115" s="4"/>
      <c r="B115" s="5">
        <v>112</v>
      </c>
      <c r="C115" s="6" t="s">
        <v>132</v>
      </c>
      <c r="D115" s="6" t="s">
        <v>70</v>
      </c>
      <c r="E115" s="7">
        <v>21222</v>
      </c>
      <c r="F115" s="34">
        <f t="shared" si="1"/>
        <v>21222</v>
      </c>
      <c r="G115" s="34"/>
      <c r="H115" s="36">
        <v>22283</v>
      </c>
    </row>
    <row r="116" spans="1:8" ht="11.25" customHeight="1">
      <c r="A116" s="4"/>
      <c r="B116" s="5">
        <v>113</v>
      </c>
      <c r="C116" s="6" t="s">
        <v>133</v>
      </c>
      <c r="D116" s="6" t="s">
        <v>70</v>
      </c>
      <c r="E116" s="7">
        <v>28072.799999999999</v>
      </c>
      <c r="F116" s="34">
        <f t="shared" si="1"/>
        <v>28073</v>
      </c>
      <c r="G116" s="34"/>
      <c r="H116" s="36">
        <v>29476</v>
      </c>
    </row>
    <row r="117" spans="1:8" ht="11.25" customHeight="1">
      <c r="A117" s="4"/>
      <c r="B117" s="5">
        <v>114</v>
      </c>
      <c r="C117" s="6" t="s">
        <v>134</v>
      </c>
      <c r="D117" s="6" t="s">
        <v>135</v>
      </c>
      <c r="E117" s="7">
        <v>44036.4</v>
      </c>
      <c r="F117" s="34">
        <f t="shared" si="1"/>
        <v>44036</v>
      </c>
      <c r="G117" s="34"/>
      <c r="H117" s="36">
        <v>46238</v>
      </c>
    </row>
    <row r="118" spans="1:8" ht="11.25" customHeight="1">
      <c r="A118" s="4"/>
      <c r="B118" s="5">
        <v>115</v>
      </c>
      <c r="C118" s="6" t="s">
        <v>136</v>
      </c>
      <c r="D118" s="6" t="s">
        <v>35</v>
      </c>
      <c r="E118" s="7">
        <v>178911.6</v>
      </c>
      <c r="F118" s="34">
        <f t="shared" si="1"/>
        <v>178912</v>
      </c>
      <c r="G118" s="34"/>
      <c r="H118" s="36">
        <v>187857</v>
      </c>
    </row>
    <row r="119" spans="1:8" ht="11.25" customHeight="1">
      <c r="A119" s="4"/>
      <c r="B119" s="5">
        <v>116</v>
      </c>
      <c r="C119" s="6" t="s">
        <v>137</v>
      </c>
      <c r="D119" s="6" t="s">
        <v>35</v>
      </c>
      <c r="E119" s="7">
        <v>68662.8</v>
      </c>
      <c r="F119" s="34">
        <f t="shared" si="1"/>
        <v>68663</v>
      </c>
      <c r="G119" s="34"/>
      <c r="H119" s="36">
        <v>72095</v>
      </c>
    </row>
    <row r="120" spans="1:8" ht="11.25" customHeight="1">
      <c r="A120" s="4"/>
      <c r="B120" s="5">
        <v>117</v>
      </c>
      <c r="C120" s="6" t="s">
        <v>138</v>
      </c>
      <c r="D120" s="6" t="s">
        <v>35</v>
      </c>
      <c r="E120" s="7">
        <v>89337.600000000006</v>
      </c>
      <c r="F120" s="34">
        <f t="shared" si="1"/>
        <v>89338</v>
      </c>
      <c r="G120" s="34"/>
      <c r="H120" s="36">
        <v>93804</v>
      </c>
    </row>
    <row r="121" spans="1:8" ht="11.25" customHeight="1">
      <c r="A121" s="4"/>
      <c r="B121" s="5">
        <v>118</v>
      </c>
      <c r="C121" s="6" t="s">
        <v>139</v>
      </c>
      <c r="D121" s="6" t="s">
        <v>35</v>
      </c>
      <c r="E121" s="7">
        <v>284611.20000000001</v>
      </c>
      <c r="F121" s="34">
        <f t="shared" si="1"/>
        <v>284611</v>
      </c>
      <c r="G121" s="34"/>
      <c r="H121" s="36">
        <v>287457</v>
      </c>
    </row>
    <row r="122" spans="1:8" ht="11.25" customHeight="1">
      <c r="A122" s="4"/>
      <c r="B122" s="5">
        <v>119</v>
      </c>
      <c r="C122" s="6" t="s">
        <v>140</v>
      </c>
      <c r="D122" s="6" t="s">
        <v>35</v>
      </c>
      <c r="E122" s="7">
        <v>44281.2</v>
      </c>
      <c r="F122" s="34">
        <f t="shared" si="1"/>
        <v>44281</v>
      </c>
      <c r="G122" s="34"/>
      <c r="H122" s="36">
        <v>44724</v>
      </c>
    </row>
    <row r="123" spans="1:8" ht="18.95" customHeight="1">
      <c r="A123" s="1"/>
      <c r="B123" s="5">
        <v>120</v>
      </c>
      <c r="C123" s="6" t="s">
        <v>141</v>
      </c>
      <c r="D123" s="6" t="s">
        <v>35</v>
      </c>
      <c r="E123" s="7">
        <v>68512.800000000003</v>
      </c>
      <c r="F123" s="34">
        <f t="shared" si="1"/>
        <v>68513</v>
      </c>
      <c r="G123" s="34"/>
      <c r="H123" s="36">
        <v>69197</v>
      </c>
    </row>
    <row r="124" spans="1:8" ht="19.5" customHeight="1">
      <c r="A124" s="1"/>
      <c r="B124" s="5">
        <v>121</v>
      </c>
      <c r="C124" s="6" t="s">
        <v>142</v>
      </c>
      <c r="D124" s="6" t="s">
        <v>35</v>
      </c>
      <c r="E124" s="7">
        <v>101154</v>
      </c>
      <c r="F124" s="34">
        <f t="shared" si="1"/>
        <v>101154</v>
      </c>
      <c r="G124" s="34"/>
      <c r="H124" s="36">
        <v>102166</v>
      </c>
    </row>
    <row r="125" spans="1:8" ht="18.95" customHeight="1">
      <c r="A125" s="1"/>
      <c r="B125" s="12">
        <v>122</v>
      </c>
      <c r="C125" s="14" t="s">
        <v>143</v>
      </c>
      <c r="D125" s="14" t="s">
        <v>35</v>
      </c>
      <c r="E125" s="15">
        <v>144020.4</v>
      </c>
      <c r="F125" s="34">
        <f t="shared" si="1"/>
        <v>144020</v>
      </c>
      <c r="G125" s="34"/>
      <c r="H125" s="36">
        <v>145460</v>
      </c>
    </row>
    <row r="126" spans="1:8" ht="18.95" customHeight="1">
      <c r="A126" s="1"/>
      <c r="B126" s="5">
        <v>123</v>
      </c>
      <c r="C126" s="6" t="s">
        <v>144</v>
      </c>
      <c r="D126" s="6" t="s">
        <v>35</v>
      </c>
      <c r="E126" s="7">
        <v>148036.79999999999</v>
      </c>
      <c r="F126" s="34">
        <f t="shared" si="1"/>
        <v>148037</v>
      </c>
      <c r="G126" s="34"/>
      <c r="H126" s="36">
        <v>149516</v>
      </c>
    </row>
    <row r="127" spans="1:8" ht="18.95" customHeight="1">
      <c r="A127" s="1"/>
      <c r="B127" s="5">
        <v>124</v>
      </c>
      <c r="C127" s="6" t="s">
        <v>145</v>
      </c>
      <c r="D127" s="6" t="s">
        <v>35</v>
      </c>
      <c r="E127" s="7">
        <v>286843.2</v>
      </c>
      <c r="F127" s="34">
        <f t="shared" si="1"/>
        <v>286843</v>
      </c>
      <c r="G127" s="34"/>
      <c r="H127" s="36">
        <v>289711</v>
      </c>
    </row>
    <row r="128" spans="1:8" ht="22.5" customHeight="1">
      <c r="A128" s="1"/>
      <c r="B128" s="5">
        <v>125</v>
      </c>
      <c r="C128" s="9" t="s">
        <v>146</v>
      </c>
      <c r="D128" s="6" t="s">
        <v>35</v>
      </c>
      <c r="E128" s="7">
        <v>49759.199999999997</v>
      </c>
      <c r="F128" s="34">
        <f t="shared" si="1"/>
        <v>49759</v>
      </c>
      <c r="G128" s="34"/>
      <c r="H128" s="36">
        <v>50257</v>
      </c>
    </row>
    <row r="129" spans="1:8" ht="22.5" customHeight="1">
      <c r="A129" s="1"/>
      <c r="B129" s="5">
        <v>126</v>
      </c>
      <c r="C129" s="9" t="s">
        <v>147</v>
      </c>
      <c r="D129" s="6" t="s">
        <v>35</v>
      </c>
      <c r="E129" s="7">
        <v>51540</v>
      </c>
      <c r="F129" s="34">
        <f t="shared" si="1"/>
        <v>51540</v>
      </c>
      <c r="G129" s="34"/>
      <c r="H129" s="36">
        <v>52055</v>
      </c>
    </row>
    <row r="130" spans="1:8" ht="18.95" customHeight="1">
      <c r="A130" s="1"/>
      <c r="B130" s="5">
        <v>127</v>
      </c>
      <c r="C130" s="6" t="s">
        <v>148</v>
      </c>
      <c r="D130" s="6" t="s">
        <v>35</v>
      </c>
      <c r="E130" s="7">
        <v>76592.399999999994</v>
      </c>
      <c r="F130" s="34">
        <f t="shared" si="1"/>
        <v>76592</v>
      </c>
      <c r="G130" s="34"/>
      <c r="H130" s="36">
        <v>77358</v>
      </c>
    </row>
    <row r="131" spans="1:8" ht="18.95" customHeight="1">
      <c r="A131" s="1"/>
      <c r="B131" s="5">
        <v>128</v>
      </c>
      <c r="C131" s="6" t="s">
        <v>149</v>
      </c>
      <c r="D131" s="6" t="s">
        <v>35</v>
      </c>
      <c r="E131" s="7">
        <v>113832</v>
      </c>
      <c r="F131" s="34">
        <f t="shared" si="1"/>
        <v>113832</v>
      </c>
      <c r="G131" s="34"/>
      <c r="H131" s="36">
        <v>114970</v>
      </c>
    </row>
    <row r="132" spans="1:8" ht="18.95" customHeight="1">
      <c r="A132" s="1"/>
      <c r="B132" s="5">
        <v>129</v>
      </c>
      <c r="C132" s="6" t="s">
        <v>150</v>
      </c>
      <c r="D132" s="6" t="s">
        <v>35</v>
      </c>
      <c r="E132" s="7">
        <v>158576.4</v>
      </c>
      <c r="F132" s="34">
        <f t="shared" si="1"/>
        <v>158576</v>
      </c>
      <c r="G132" s="34"/>
      <c r="H132" s="36">
        <v>160162</v>
      </c>
    </row>
    <row r="133" spans="1:8" ht="18.95" customHeight="1">
      <c r="A133" s="1"/>
      <c r="B133" s="5">
        <v>130</v>
      </c>
      <c r="C133" s="6" t="s">
        <v>151</v>
      </c>
      <c r="D133" s="6" t="s">
        <v>35</v>
      </c>
      <c r="E133" s="7">
        <v>200708.4</v>
      </c>
      <c r="F133" s="34">
        <f t="shared" ref="F133:F196" si="2">ROUND(E133,0)</f>
        <v>200708</v>
      </c>
      <c r="G133" s="34"/>
      <c r="H133" s="36">
        <v>202715</v>
      </c>
    </row>
    <row r="134" spans="1:8" ht="11.25" customHeight="1">
      <c r="A134" s="4"/>
      <c r="B134" s="5">
        <v>131</v>
      </c>
      <c r="C134" s="6" t="s">
        <v>152</v>
      </c>
      <c r="D134" s="6" t="s">
        <v>35</v>
      </c>
      <c r="E134" s="7">
        <v>3830.4</v>
      </c>
      <c r="F134" s="34">
        <f t="shared" si="2"/>
        <v>3830</v>
      </c>
      <c r="G134" s="34"/>
      <c r="H134" s="36">
        <v>3868</v>
      </c>
    </row>
    <row r="135" spans="1:8" ht="11.25" customHeight="1">
      <c r="A135" s="4"/>
      <c r="B135" s="5">
        <v>132</v>
      </c>
      <c r="C135" s="6" t="s">
        <v>153</v>
      </c>
      <c r="D135" s="6" t="s">
        <v>35</v>
      </c>
      <c r="E135" s="7">
        <v>6169.2</v>
      </c>
      <c r="F135" s="34">
        <f t="shared" si="2"/>
        <v>6169</v>
      </c>
      <c r="G135" s="34"/>
      <c r="H135" s="36">
        <v>6231</v>
      </c>
    </row>
    <row r="136" spans="1:8" ht="11.25" customHeight="1">
      <c r="A136" s="4"/>
      <c r="B136" s="5">
        <v>133</v>
      </c>
      <c r="C136" s="6" t="s">
        <v>154</v>
      </c>
      <c r="D136" s="6" t="s">
        <v>35</v>
      </c>
      <c r="E136" s="7">
        <v>9014.4</v>
      </c>
      <c r="F136" s="34">
        <f t="shared" si="2"/>
        <v>9014</v>
      </c>
      <c r="G136" s="34"/>
      <c r="H136" s="36">
        <v>9104</v>
      </c>
    </row>
    <row r="137" spans="1:8" ht="11.25" customHeight="1">
      <c r="A137" s="4"/>
      <c r="B137" s="5">
        <v>134</v>
      </c>
      <c r="C137" s="6" t="s">
        <v>155</v>
      </c>
      <c r="D137" s="6" t="s">
        <v>35</v>
      </c>
      <c r="E137" s="7">
        <v>14476.8</v>
      </c>
      <c r="F137" s="34">
        <f t="shared" si="2"/>
        <v>14477</v>
      </c>
      <c r="G137" s="34"/>
      <c r="H137" s="36">
        <v>14621</v>
      </c>
    </row>
    <row r="138" spans="1:8" ht="11.25" customHeight="1">
      <c r="A138" s="4"/>
      <c r="B138" s="5">
        <v>135</v>
      </c>
      <c r="C138" s="6" t="s">
        <v>156</v>
      </c>
      <c r="D138" s="6" t="s">
        <v>35</v>
      </c>
      <c r="E138" s="7">
        <v>32548.799999999999</v>
      </c>
      <c r="F138" s="34">
        <f t="shared" si="2"/>
        <v>32549</v>
      </c>
      <c r="G138" s="34"/>
      <c r="H138" s="36">
        <v>32873</v>
      </c>
    </row>
    <row r="139" spans="1:8" ht="11.25" customHeight="1">
      <c r="A139" s="4"/>
      <c r="B139" s="5">
        <v>136</v>
      </c>
      <c r="C139" s="6" t="s">
        <v>157</v>
      </c>
      <c r="D139" s="6" t="s">
        <v>35</v>
      </c>
      <c r="E139" s="7">
        <v>99886.8</v>
      </c>
      <c r="F139" s="34">
        <f t="shared" si="2"/>
        <v>99887</v>
      </c>
      <c r="G139" s="34"/>
      <c r="H139" s="36">
        <v>100885</v>
      </c>
    </row>
    <row r="140" spans="1:8" ht="11.25" customHeight="1">
      <c r="A140" s="4"/>
      <c r="B140" s="5">
        <v>137</v>
      </c>
      <c r="C140" s="6" t="s">
        <v>158</v>
      </c>
      <c r="D140" s="6" t="s">
        <v>35</v>
      </c>
      <c r="E140" s="7">
        <v>3326.4</v>
      </c>
      <c r="F140" s="34">
        <f t="shared" si="2"/>
        <v>3326</v>
      </c>
      <c r="G140" s="34"/>
      <c r="H140" s="36">
        <v>3359</v>
      </c>
    </row>
    <row r="141" spans="1:8" ht="11.25" customHeight="1">
      <c r="A141" s="4"/>
      <c r="B141" s="5">
        <v>138</v>
      </c>
      <c r="C141" s="6" t="s">
        <v>159</v>
      </c>
      <c r="D141" s="6" t="s">
        <v>35</v>
      </c>
      <c r="E141" s="7">
        <v>5758.8</v>
      </c>
      <c r="F141" s="34">
        <f t="shared" si="2"/>
        <v>5759</v>
      </c>
      <c r="G141" s="34"/>
      <c r="H141" s="36">
        <v>5816</v>
      </c>
    </row>
    <row r="142" spans="1:8" ht="11.25" customHeight="1">
      <c r="A142" s="4"/>
      <c r="B142" s="5">
        <v>139</v>
      </c>
      <c r="C142" s="6" t="s">
        <v>160</v>
      </c>
      <c r="D142" s="6" t="s">
        <v>35</v>
      </c>
      <c r="E142" s="7">
        <v>7210.8</v>
      </c>
      <c r="F142" s="34">
        <f t="shared" si="2"/>
        <v>7211</v>
      </c>
      <c r="G142" s="34"/>
      <c r="H142" s="36">
        <v>7282</v>
      </c>
    </row>
    <row r="143" spans="1:8" ht="11.25" customHeight="1">
      <c r="A143" s="4"/>
      <c r="B143" s="5">
        <v>140</v>
      </c>
      <c r="C143" s="6" t="s">
        <v>161</v>
      </c>
      <c r="D143" s="6" t="s">
        <v>35</v>
      </c>
      <c r="E143" s="7">
        <v>12961.2</v>
      </c>
      <c r="F143" s="34">
        <f t="shared" si="2"/>
        <v>12961</v>
      </c>
      <c r="G143" s="34"/>
      <c r="H143" s="36">
        <v>13091</v>
      </c>
    </row>
    <row r="144" spans="1:8" ht="11.25" customHeight="1">
      <c r="A144" s="4"/>
      <c r="B144" s="5">
        <v>141</v>
      </c>
      <c r="C144" s="6" t="s">
        <v>162</v>
      </c>
      <c r="D144" s="6" t="s">
        <v>35</v>
      </c>
      <c r="E144" s="7">
        <v>16084.8</v>
      </c>
      <c r="F144" s="34">
        <f t="shared" si="2"/>
        <v>16085</v>
      </c>
      <c r="G144" s="34"/>
      <c r="H144" s="36">
        <v>16245</v>
      </c>
    </row>
    <row r="145" spans="1:8" ht="11.25" customHeight="1">
      <c r="A145" s="4"/>
      <c r="B145" s="5">
        <v>142</v>
      </c>
      <c r="C145" s="6" t="s">
        <v>163</v>
      </c>
      <c r="D145" s="6" t="s">
        <v>35</v>
      </c>
      <c r="E145" s="7">
        <v>71658</v>
      </c>
      <c r="F145" s="34">
        <f t="shared" si="2"/>
        <v>71658</v>
      </c>
      <c r="G145" s="34"/>
      <c r="H145" s="36">
        <v>72375</v>
      </c>
    </row>
    <row r="146" spans="1:8" ht="18.95" customHeight="1">
      <c r="A146" s="1"/>
      <c r="B146" s="5">
        <v>143</v>
      </c>
      <c r="C146" s="19" t="s">
        <v>164</v>
      </c>
      <c r="D146" s="6" t="s">
        <v>35</v>
      </c>
      <c r="E146" s="7">
        <v>33724</v>
      </c>
      <c r="F146" s="34">
        <f t="shared" si="2"/>
        <v>33724</v>
      </c>
      <c r="G146" s="34"/>
      <c r="H146" s="36">
        <v>34061</v>
      </c>
    </row>
    <row r="147" spans="1:8" ht="18.95" customHeight="1">
      <c r="A147" s="1"/>
      <c r="B147" s="5">
        <v>144</v>
      </c>
      <c r="C147" s="17" t="s">
        <v>165</v>
      </c>
      <c r="D147" s="6" t="s">
        <v>35</v>
      </c>
      <c r="E147" s="7">
        <v>46743.6</v>
      </c>
      <c r="F147" s="34">
        <f t="shared" si="2"/>
        <v>46744</v>
      </c>
      <c r="G147" s="34"/>
      <c r="H147" s="36">
        <v>47210</v>
      </c>
    </row>
    <row r="148" spans="1:8" ht="18.95" customHeight="1">
      <c r="A148" s="1"/>
      <c r="B148" s="5">
        <v>145</v>
      </c>
      <c r="C148" s="17" t="s">
        <v>166</v>
      </c>
      <c r="D148" s="6" t="s">
        <v>35</v>
      </c>
      <c r="E148" s="7">
        <v>65476.800000000003</v>
      </c>
      <c r="F148" s="34">
        <f t="shared" si="2"/>
        <v>65477</v>
      </c>
      <c r="G148" s="34"/>
      <c r="H148" s="36">
        <v>66131</v>
      </c>
    </row>
    <row r="149" spans="1:8" ht="18.95" customHeight="1">
      <c r="A149" s="1"/>
      <c r="B149" s="5">
        <v>146</v>
      </c>
      <c r="C149" s="17" t="s">
        <v>167</v>
      </c>
      <c r="D149" s="6" t="s">
        <v>35</v>
      </c>
      <c r="E149" s="7">
        <v>85436.4</v>
      </c>
      <c r="F149" s="34">
        <f t="shared" si="2"/>
        <v>85436</v>
      </c>
      <c r="G149" s="34"/>
      <c r="H149" s="36">
        <v>86290</v>
      </c>
    </row>
    <row r="150" spans="1:8" ht="18.95" customHeight="1">
      <c r="A150" s="1"/>
      <c r="B150" s="5">
        <v>147</v>
      </c>
      <c r="C150" s="17" t="s">
        <v>168</v>
      </c>
      <c r="D150" s="6" t="s">
        <v>35</v>
      </c>
      <c r="E150" s="7">
        <v>215362.8</v>
      </c>
      <c r="F150" s="34">
        <f t="shared" si="2"/>
        <v>215363</v>
      </c>
      <c r="G150" s="34"/>
      <c r="H150" s="36">
        <v>217516</v>
      </c>
    </row>
    <row r="151" spans="1:8" ht="18.95" customHeight="1">
      <c r="A151" s="1"/>
      <c r="B151" s="5">
        <v>148</v>
      </c>
      <c r="C151" s="17" t="s">
        <v>169</v>
      </c>
      <c r="D151" s="6" t="s">
        <v>35</v>
      </c>
      <c r="E151" s="7">
        <v>381457.2</v>
      </c>
      <c r="F151" s="34">
        <f t="shared" si="2"/>
        <v>381457</v>
      </c>
      <c r="G151" s="34"/>
      <c r="H151" s="36">
        <v>385272</v>
      </c>
    </row>
    <row r="152" spans="1:8" ht="11.25" customHeight="1">
      <c r="A152" s="4"/>
      <c r="B152" s="5">
        <v>149</v>
      </c>
      <c r="C152" s="6" t="s">
        <v>170</v>
      </c>
      <c r="D152" s="6" t="s">
        <v>35</v>
      </c>
      <c r="E152" s="7">
        <v>1266</v>
      </c>
      <c r="F152" s="34">
        <f t="shared" si="2"/>
        <v>1266</v>
      </c>
      <c r="G152" s="34"/>
      <c r="H152" s="36">
        <v>1279</v>
      </c>
    </row>
    <row r="153" spans="1:8" ht="22.5" customHeight="1">
      <c r="A153" s="1"/>
      <c r="B153" s="5">
        <v>150</v>
      </c>
      <c r="C153" s="9" t="s">
        <v>171</v>
      </c>
      <c r="D153" s="6" t="s">
        <v>35</v>
      </c>
      <c r="E153" s="7">
        <v>2996.4</v>
      </c>
      <c r="F153" s="34">
        <f t="shared" si="2"/>
        <v>2996</v>
      </c>
      <c r="G153" s="34"/>
      <c r="H153" s="36">
        <v>3026</v>
      </c>
    </row>
    <row r="154" spans="1:8" ht="18.95" customHeight="1">
      <c r="A154" s="1"/>
      <c r="B154" s="5">
        <v>151</v>
      </c>
      <c r="C154" s="21" t="s">
        <v>172</v>
      </c>
      <c r="D154" s="6" t="s">
        <v>35</v>
      </c>
      <c r="E154" s="7">
        <v>11388</v>
      </c>
      <c r="F154" s="34">
        <f t="shared" si="2"/>
        <v>11388</v>
      </c>
      <c r="G154" s="34"/>
      <c r="H154" s="36">
        <v>11502</v>
      </c>
    </row>
    <row r="155" spans="1:8" ht="11.25" customHeight="1">
      <c r="A155" s="4"/>
      <c r="B155" s="5">
        <v>152</v>
      </c>
      <c r="C155" s="6" t="s">
        <v>173</v>
      </c>
      <c r="D155" s="6" t="s">
        <v>35</v>
      </c>
      <c r="E155" s="7">
        <v>41925.599999999999</v>
      </c>
      <c r="F155" s="34">
        <f t="shared" si="2"/>
        <v>41926</v>
      </c>
      <c r="G155" s="34"/>
      <c r="H155" s="36">
        <v>42344</v>
      </c>
    </row>
    <row r="156" spans="1:8" ht="18.95" customHeight="1">
      <c r="A156" s="1"/>
      <c r="B156" s="5">
        <v>153</v>
      </c>
      <c r="C156" s="21" t="s">
        <v>174</v>
      </c>
      <c r="D156" s="6" t="s">
        <v>35</v>
      </c>
      <c r="E156" s="7">
        <v>88820.4</v>
      </c>
      <c r="F156" s="34">
        <f t="shared" si="2"/>
        <v>88820</v>
      </c>
      <c r="G156" s="34"/>
      <c r="H156" s="36">
        <v>89708</v>
      </c>
    </row>
    <row r="157" spans="1:8" ht="11.25" customHeight="1">
      <c r="A157" s="4"/>
      <c r="B157" s="5">
        <v>154</v>
      </c>
      <c r="C157" s="6" t="s">
        <v>175</v>
      </c>
      <c r="D157" s="6" t="s">
        <v>35</v>
      </c>
      <c r="E157" s="7">
        <v>58899.6</v>
      </c>
      <c r="F157" s="34">
        <f t="shared" si="2"/>
        <v>58900</v>
      </c>
      <c r="G157" s="34"/>
      <c r="H157" s="36">
        <v>59488</v>
      </c>
    </row>
    <row r="158" spans="1:8" ht="11.25" customHeight="1">
      <c r="A158" s="4"/>
      <c r="B158" s="5">
        <v>155</v>
      </c>
      <c r="C158" s="6" t="s">
        <v>176</v>
      </c>
      <c r="D158" s="6" t="s">
        <v>35</v>
      </c>
      <c r="E158" s="7">
        <v>16591.2</v>
      </c>
      <c r="F158" s="34">
        <f t="shared" si="2"/>
        <v>16591</v>
      </c>
      <c r="G158" s="34"/>
      <c r="H158" s="36">
        <v>16757</v>
      </c>
    </row>
    <row r="159" spans="1:8" ht="11.25" customHeight="1">
      <c r="A159" s="4"/>
      <c r="B159" s="5">
        <v>156</v>
      </c>
      <c r="C159" s="6" t="s">
        <v>177</v>
      </c>
      <c r="D159" s="6" t="s">
        <v>35</v>
      </c>
      <c r="E159" s="7">
        <v>99985.2</v>
      </c>
      <c r="F159" s="34">
        <f t="shared" si="2"/>
        <v>99985</v>
      </c>
      <c r="G159" s="34"/>
      <c r="H159" s="36">
        <v>100985</v>
      </c>
    </row>
    <row r="160" spans="1:8" ht="11.25" customHeight="1">
      <c r="A160" s="4"/>
      <c r="B160" s="5">
        <v>157</v>
      </c>
      <c r="C160" s="6" t="s">
        <v>178</v>
      </c>
      <c r="D160" s="6" t="s">
        <v>35</v>
      </c>
      <c r="E160" s="7">
        <v>6277.2</v>
      </c>
      <c r="F160" s="34">
        <f t="shared" si="2"/>
        <v>6277</v>
      </c>
      <c r="G160" s="34"/>
      <c r="H160" s="36">
        <v>6340</v>
      </c>
    </row>
    <row r="161" spans="1:8" ht="11.25" customHeight="1">
      <c r="A161" s="4"/>
      <c r="B161" s="5">
        <v>158</v>
      </c>
      <c r="C161" s="6" t="s">
        <v>179</v>
      </c>
      <c r="D161" s="6" t="s">
        <v>35</v>
      </c>
      <c r="E161" s="7">
        <v>2630.4</v>
      </c>
      <c r="F161" s="34">
        <f t="shared" si="2"/>
        <v>2630</v>
      </c>
      <c r="G161" s="34"/>
      <c r="H161" s="36">
        <v>2656</v>
      </c>
    </row>
    <row r="162" spans="1:8" ht="11.25" customHeight="1">
      <c r="A162" s="4"/>
      <c r="B162" s="5">
        <v>159</v>
      </c>
      <c r="C162" s="6" t="s">
        <v>180</v>
      </c>
      <c r="D162" s="6" t="s">
        <v>35</v>
      </c>
      <c r="E162" s="7">
        <v>2544</v>
      </c>
      <c r="F162" s="34">
        <f t="shared" si="2"/>
        <v>2544</v>
      </c>
      <c r="G162" s="34"/>
      <c r="H162" s="36">
        <v>2569</v>
      </c>
    </row>
    <row r="163" spans="1:8" ht="11.25" customHeight="1">
      <c r="A163" s="4"/>
      <c r="B163" s="5">
        <v>160</v>
      </c>
      <c r="C163" s="6" t="s">
        <v>181</v>
      </c>
      <c r="D163" s="6" t="s">
        <v>35</v>
      </c>
      <c r="E163" s="7">
        <v>2544</v>
      </c>
      <c r="F163" s="34">
        <f t="shared" si="2"/>
        <v>2544</v>
      </c>
      <c r="G163" s="34"/>
      <c r="H163" s="36">
        <v>2569</v>
      </c>
    </row>
    <row r="164" spans="1:8" ht="18.95" customHeight="1">
      <c r="A164" s="1"/>
      <c r="B164" s="5">
        <v>161</v>
      </c>
      <c r="C164" s="11" t="s">
        <v>182</v>
      </c>
      <c r="D164" s="6" t="s">
        <v>35</v>
      </c>
      <c r="E164" s="7">
        <v>10910.4</v>
      </c>
      <c r="F164" s="34">
        <f t="shared" si="2"/>
        <v>10910</v>
      </c>
      <c r="G164" s="34"/>
      <c r="H164" s="36">
        <v>11019</v>
      </c>
    </row>
    <row r="165" spans="1:8" ht="22.5" customHeight="1">
      <c r="A165" s="1"/>
      <c r="B165" s="5">
        <v>162</v>
      </c>
      <c r="C165" s="9" t="s">
        <v>183</v>
      </c>
      <c r="D165" s="6" t="s">
        <v>35</v>
      </c>
      <c r="E165" s="7">
        <v>12260.4</v>
      </c>
      <c r="F165" s="34">
        <f t="shared" si="2"/>
        <v>12260</v>
      </c>
      <c r="G165" s="34"/>
      <c r="H165" s="36">
        <v>12383</v>
      </c>
    </row>
    <row r="166" spans="1:8" ht="18.95" customHeight="1">
      <c r="A166" s="1"/>
      <c r="B166" s="12">
        <v>163</v>
      </c>
      <c r="C166" s="13" t="s">
        <v>184</v>
      </c>
      <c r="D166" s="14" t="s">
        <v>35</v>
      </c>
      <c r="E166" s="15">
        <v>13465.2</v>
      </c>
      <c r="F166" s="34">
        <f t="shared" si="2"/>
        <v>13465</v>
      </c>
      <c r="G166" s="34"/>
      <c r="H166" s="36">
        <v>13600</v>
      </c>
    </row>
    <row r="167" spans="1:8" ht="11.25" customHeight="1">
      <c r="A167" s="4"/>
      <c r="B167" s="5">
        <v>164</v>
      </c>
      <c r="C167" s="6" t="s">
        <v>185</v>
      </c>
      <c r="D167" s="6" t="s">
        <v>35</v>
      </c>
      <c r="E167" s="7">
        <v>2962.8</v>
      </c>
      <c r="F167" s="34">
        <f t="shared" si="2"/>
        <v>2963</v>
      </c>
      <c r="G167" s="34"/>
      <c r="H167" s="36">
        <v>2992</v>
      </c>
    </row>
    <row r="168" spans="1:8" ht="11.25" customHeight="1">
      <c r="A168" s="4"/>
      <c r="B168" s="5">
        <v>165</v>
      </c>
      <c r="C168" s="6" t="s">
        <v>186</v>
      </c>
      <c r="D168" s="6" t="s">
        <v>35</v>
      </c>
      <c r="E168" s="7">
        <v>2436</v>
      </c>
      <c r="F168" s="34">
        <f t="shared" si="2"/>
        <v>2436</v>
      </c>
      <c r="G168" s="34"/>
      <c r="H168" s="36">
        <v>2460</v>
      </c>
    </row>
    <row r="169" spans="1:8" ht="11.25" customHeight="1">
      <c r="A169" s="4"/>
      <c r="B169" s="5">
        <v>166</v>
      </c>
      <c r="C169" s="6" t="s">
        <v>187</v>
      </c>
      <c r="D169" s="6" t="s">
        <v>35</v>
      </c>
      <c r="E169" s="7">
        <v>5710.8</v>
      </c>
      <c r="F169" s="34">
        <f t="shared" si="2"/>
        <v>5711</v>
      </c>
      <c r="G169" s="34"/>
      <c r="H169" s="36">
        <v>5767</v>
      </c>
    </row>
    <row r="170" spans="1:8" ht="11.25" customHeight="1">
      <c r="A170" s="4"/>
      <c r="B170" s="5">
        <v>167</v>
      </c>
      <c r="C170" s="6" t="s">
        <v>188</v>
      </c>
      <c r="D170" s="6" t="s">
        <v>35</v>
      </c>
      <c r="E170" s="10">
        <v>151.19999999999999</v>
      </c>
      <c r="F170" s="34">
        <f t="shared" si="2"/>
        <v>151</v>
      </c>
      <c r="G170" s="34"/>
      <c r="H170" s="37">
        <v>153</v>
      </c>
    </row>
    <row r="171" spans="1:8" ht="11.25" customHeight="1">
      <c r="A171" s="4"/>
      <c r="B171" s="5">
        <v>168</v>
      </c>
      <c r="C171" s="6" t="s">
        <v>189</v>
      </c>
      <c r="D171" s="6" t="s">
        <v>35</v>
      </c>
      <c r="E171" s="10">
        <v>145.19999999999999</v>
      </c>
      <c r="F171" s="34">
        <f t="shared" si="2"/>
        <v>145</v>
      </c>
      <c r="G171" s="34"/>
      <c r="H171" s="37">
        <v>146</v>
      </c>
    </row>
    <row r="172" spans="1:8" ht="11.25" customHeight="1">
      <c r="A172" s="4"/>
      <c r="B172" s="5">
        <v>169</v>
      </c>
      <c r="C172" s="6" t="s">
        <v>190</v>
      </c>
      <c r="D172" s="6" t="s">
        <v>35</v>
      </c>
      <c r="E172" s="10">
        <v>300</v>
      </c>
      <c r="F172" s="34">
        <f t="shared" si="2"/>
        <v>300</v>
      </c>
      <c r="G172" s="34"/>
      <c r="H172" s="37">
        <v>303</v>
      </c>
    </row>
    <row r="173" spans="1:8" ht="11.25" customHeight="1">
      <c r="A173" s="4"/>
      <c r="B173" s="5">
        <v>170</v>
      </c>
      <c r="C173" s="6" t="s">
        <v>191</v>
      </c>
      <c r="D173" s="6" t="s">
        <v>35</v>
      </c>
      <c r="E173" s="10">
        <v>398.4</v>
      </c>
      <c r="F173" s="34">
        <f t="shared" si="2"/>
        <v>398</v>
      </c>
      <c r="G173" s="34"/>
      <c r="H173" s="37">
        <v>402</v>
      </c>
    </row>
    <row r="174" spans="1:8" ht="11.25" customHeight="1">
      <c r="A174" s="4"/>
      <c r="B174" s="5">
        <v>171</v>
      </c>
      <c r="C174" s="6" t="s">
        <v>192</v>
      </c>
      <c r="D174" s="6" t="s">
        <v>35</v>
      </c>
      <c r="E174" s="10">
        <v>450</v>
      </c>
      <c r="F174" s="34">
        <f t="shared" si="2"/>
        <v>450</v>
      </c>
      <c r="G174" s="34"/>
      <c r="H174" s="37">
        <v>455</v>
      </c>
    </row>
    <row r="175" spans="1:8" ht="11.25" customHeight="1">
      <c r="A175" s="4"/>
      <c r="B175" s="5">
        <v>172</v>
      </c>
      <c r="C175" s="6" t="s">
        <v>193</v>
      </c>
      <c r="D175" s="6" t="s">
        <v>35</v>
      </c>
      <c r="E175" s="7">
        <v>19833.599999999999</v>
      </c>
      <c r="F175" s="34">
        <f t="shared" si="2"/>
        <v>19834</v>
      </c>
      <c r="G175" s="34"/>
      <c r="H175" s="36">
        <v>20031</v>
      </c>
    </row>
    <row r="176" spans="1:8" ht="11.25" customHeight="1">
      <c r="A176" s="4"/>
      <c r="B176" s="5">
        <v>173</v>
      </c>
      <c r="C176" s="6" t="s">
        <v>194</v>
      </c>
      <c r="D176" s="6" t="s">
        <v>195</v>
      </c>
      <c r="E176" s="7">
        <v>22257.599999999999</v>
      </c>
      <c r="F176" s="34">
        <f t="shared" si="2"/>
        <v>22258</v>
      </c>
      <c r="G176" s="34"/>
      <c r="H176" s="36">
        <v>22480</v>
      </c>
    </row>
    <row r="177" spans="1:8" ht="11.25" customHeight="1">
      <c r="A177" s="4"/>
      <c r="B177" s="5">
        <v>174</v>
      </c>
      <c r="C177" s="6" t="s">
        <v>196</v>
      </c>
      <c r="D177" s="6" t="s">
        <v>35</v>
      </c>
      <c r="E177" s="7">
        <v>17256</v>
      </c>
      <c r="F177" s="34">
        <f t="shared" si="2"/>
        <v>17256</v>
      </c>
      <c r="G177" s="34"/>
      <c r="H177" s="36">
        <v>17429</v>
      </c>
    </row>
    <row r="178" spans="1:8" ht="22.5" customHeight="1">
      <c r="A178" s="1"/>
      <c r="B178" s="5">
        <v>175</v>
      </c>
      <c r="C178" s="9" t="s">
        <v>197</v>
      </c>
      <c r="D178" s="6" t="s">
        <v>35</v>
      </c>
      <c r="E178" s="7">
        <v>12728.4</v>
      </c>
      <c r="F178" s="34">
        <f t="shared" si="2"/>
        <v>12728</v>
      </c>
      <c r="G178" s="34"/>
      <c r="H178" s="36">
        <v>12855</v>
      </c>
    </row>
    <row r="179" spans="1:8" ht="22.5" customHeight="1">
      <c r="A179" s="1"/>
      <c r="B179" s="5">
        <v>176</v>
      </c>
      <c r="C179" s="9" t="s">
        <v>198</v>
      </c>
      <c r="D179" s="6" t="s">
        <v>35</v>
      </c>
      <c r="E179" s="7">
        <v>22430.400000000001</v>
      </c>
      <c r="F179" s="34">
        <f t="shared" si="2"/>
        <v>22430</v>
      </c>
      <c r="G179" s="34"/>
      <c r="H179" s="36">
        <v>22654</v>
      </c>
    </row>
    <row r="180" spans="1:8" ht="18.95" customHeight="1">
      <c r="A180" s="1"/>
      <c r="B180" s="5">
        <v>177</v>
      </c>
      <c r="C180" s="11" t="s">
        <v>199</v>
      </c>
      <c r="D180" s="6" t="s">
        <v>35</v>
      </c>
      <c r="E180" s="7">
        <v>33552</v>
      </c>
      <c r="F180" s="34">
        <f t="shared" si="2"/>
        <v>33552</v>
      </c>
      <c r="G180" s="34"/>
      <c r="H180" s="36">
        <v>33888</v>
      </c>
    </row>
    <row r="181" spans="1:8" ht="18.95" customHeight="1">
      <c r="A181" s="1"/>
      <c r="B181" s="5">
        <v>178</v>
      </c>
      <c r="C181" s="6" t="s">
        <v>200</v>
      </c>
      <c r="D181" s="6" t="s">
        <v>35</v>
      </c>
      <c r="E181" s="7">
        <v>51639.6</v>
      </c>
      <c r="F181" s="34">
        <f t="shared" si="2"/>
        <v>51640</v>
      </c>
      <c r="G181" s="34"/>
      <c r="H181" s="36">
        <v>52155</v>
      </c>
    </row>
    <row r="182" spans="1:8" ht="18.95" customHeight="1">
      <c r="A182" s="1"/>
      <c r="B182" s="5">
        <v>179</v>
      </c>
      <c r="C182" s="6" t="s">
        <v>201</v>
      </c>
      <c r="D182" s="6" t="s">
        <v>35</v>
      </c>
      <c r="E182" s="7">
        <v>76531.199999999997</v>
      </c>
      <c r="F182" s="34">
        <f t="shared" si="2"/>
        <v>76531</v>
      </c>
      <c r="G182" s="34"/>
      <c r="H182" s="36">
        <v>80358</v>
      </c>
    </row>
    <row r="183" spans="1:8" ht="18.95" customHeight="1">
      <c r="A183" s="1"/>
      <c r="B183" s="5">
        <v>180</v>
      </c>
      <c r="C183" s="6" t="s">
        <v>202</v>
      </c>
      <c r="D183" s="6" t="s">
        <v>35</v>
      </c>
      <c r="E183" s="7">
        <v>168093.6</v>
      </c>
      <c r="F183" s="34">
        <f t="shared" si="2"/>
        <v>168094</v>
      </c>
      <c r="G183" s="34"/>
      <c r="H183" s="36">
        <v>176498</v>
      </c>
    </row>
    <row r="184" spans="1:8" ht="18.95" customHeight="1">
      <c r="A184" s="1"/>
      <c r="B184" s="5">
        <v>181</v>
      </c>
      <c r="C184" s="17" t="s">
        <v>203</v>
      </c>
      <c r="D184" s="6" t="s">
        <v>70</v>
      </c>
      <c r="E184" s="7">
        <v>54026.400000000001</v>
      </c>
      <c r="F184" s="34">
        <f t="shared" si="2"/>
        <v>54026</v>
      </c>
      <c r="G184" s="34"/>
      <c r="H184" s="36">
        <v>56727</v>
      </c>
    </row>
    <row r="185" spans="1:8" ht="18.95" customHeight="1">
      <c r="A185" s="1"/>
      <c r="B185" s="5">
        <v>182</v>
      </c>
      <c r="C185" s="17" t="s">
        <v>204</v>
      </c>
      <c r="D185" s="6" t="s">
        <v>70</v>
      </c>
      <c r="E185" s="7">
        <v>66902.399999999994</v>
      </c>
      <c r="F185" s="34">
        <f t="shared" si="2"/>
        <v>66902</v>
      </c>
      <c r="G185" s="34"/>
      <c r="H185" s="36">
        <v>70247</v>
      </c>
    </row>
    <row r="186" spans="1:8" ht="11.25" customHeight="1">
      <c r="A186" s="4"/>
      <c r="B186" s="5">
        <v>183</v>
      </c>
      <c r="C186" s="6" t="s">
        <v>205</v>
      </c>
      <c r="D186" s="6" t="s">
        <v>206</v>
      </c>
      <c r="E186" s="7">
        <v>40741.199999999997</v>
      </c>
      <c r="F186" s="34">
        <f t="shared" si="2"/>
        <v>40741</v>
      </c>
      <c r="G186" s="34"/>
      <c r="H186" s="36">
        <v>42778</v>
      </c>
    </row>
    <row r="187" spans="1:8" ht="18.95" customHeight="1">
      <c r="A187" s="1"/>
      <c r="B187" s="5">
        <v>184</v>
      </c>
      <c r="C187" s="6" t="s">
        <v>207</v>
      </c>
      <c r="D187" s="6" t="s">
        <v>35</v>
      </c>
      <c r="E187" s="7">
        <v>13269.6</v>
      </c>
      <c r="F187" s="34">
        <f t="shared" si="2"/>
        <v>13270</v>
      </c>
      <c r="G187" s="34"/>
      <c r="H187" s="36">
        <v>13932</v>
      </c>
    </row>
    <row r="188" spans="1:8" ht="11.25" customHeight="1">
      <c r="A188" s="4"/>
      <c r="B188" s="5">
        <v>185</v>
      </c>
      <c r="C188" s="6" t="s">
        <v>208</v>
      </c>
      <c r="D188" s="6" t="s">
        <v>35</v>
      </c>
      <c r="E188" s="7">
        <v>6914.4</v>
      </c>
      <c r="F188" s="34">
        <f t="shared" si="2"/>
        <v>6914</v>
      </c>
      <c r="G188" s="34"/>
      <c r="H188" s="36">
        <v>6845</v>
      </c>
    </row>
    <row r="189" spans="1:8" ht="11.25" customHeight="1">
      <c r="A189" s="4"/>
      <c r="B189" s="5">
        <v>186</v>
      </c>
      <c r="C189" s="6" t="s">
        <v>209</v>
      </c>
      <c r="D189" s="6" t="s">
        <v>35</v>
      </c>
      <c r="E189" s="7">
        <v>14377.2</v>
      </c>
      <c r="F189" s="34">
        <f t="shared" si="2"/>
        <v>14377</v>
      </c>
      <c r="G189" s="34"/>
      <c r="H189" s="36">
        <v>14233</v>
      </c>
    </row>
    <row r="190" spans="1:8" ht="11.25" customHeight="1">
      <c r="A190" s="4"/>
      <c r="B190" s="5">
        <v>187</v>
      </c>
      <c r="C190" s="6" t="s">
        <v>210</v>
      </c>
      <c r="D190" s="6" t="s">
        <v>35</v>
      </c>
      <c r="E190" s="7">
        <v>22783.200000000001</v>
      </c>
      <c r="F190" s="34">
        <f t="shared" si="2"/>
        <v>22783</v>
      </c>
      <c r="G190" s="34"/>
      <c r="H190" s="36">
        <v>22555</v>
      </c>
    </row>
    <row r="191" spans="1:8" ht="11.25" customHeight="1">
      <c r="A191" s="4"/>
      <c r="B191" s="5">
        <v>188</v>
      </c>
      <c r="C191" s="6" t="s">
        <v>211</v>
      </c>
      <c r="D191" s="6" t="s">
        <v>35</v>
      </c>
      <c r="E191" s="7">
        <v>36462</v>
      </c>
      <c r="F191" s="34">
        <f t="shared" si="2"/>
        <v>36462</v>
      </c>
      <c r="G191" s="34"/>
      <c r="H191" s="36">
        <v>36097</v>
      </c>
    </row>
    <row r="192" spans="1:8" ht="11.25" customHeight="1">
      <c r="A192" s="4"/>
      <c r="B192" s="5">
        <v>189</v>
      </c>
      <c r="C192" s="6" t="s">
        <v>212</v>
      </c>
      <c r="D192" s="6" t="s">
        <v>35</v>
      </c>
      <c r="E192" s="7">
        <v>26900.400000000001</v>
      </c>
      <c r="F192" s="34">
        <f t="shared" si="2"/>
        <v>26900</v>
      </c>
      <c r="G192" s="34"/>
      <c r="H192" s="36">
        <v>26631</v>
      </c>
    </row>
    <row r="193" spans="1:8" ht="11.25" customHeight="1">
      <c r="A193" s="4"/>
      <c r="B193" s="5">
        <v>190</v>
      </c>
      <c r="C193" s="6" t="s">
        <v>213</v>
      </c>
      <c r="D193" s="6" t="s">
        <v>35</v>
      </c>
      <c r="E193" s="7">
        <v>31729.200000000001</v>
      </c>
      <c r="F193" s="34">
        <f t="shared" si="2"/>
        <v>31729</v>
      </c>
      <c r="G193" s="34"/>
      <c r="H193" s="36">
        <v>31412</v>
      </c>
    </row>
    <row r="194" spans="1:8" ht="11.25" customHeight="1">
      <c r="A194" s="4"/>
      <c r="B194" s="5">
        <v>191</v>
      </c>
      <c r="C194" s="6" t="s">
        <v>214</v>
      </c>
      <c r="D194" s="6" t="s">
        <v>35</v>
      </c>
      <c r="E194" s="7">
        <v>59176.800000000003</v>
      </c>
      <c r="F194" s="34">
        <f t="shared" si="2"/>
        <v>59177</v>
      </c>
      <c r="G194" s="34"/>
      <c r="H194" s="36">
        <v>58584</v>
      </c>
    </row>
    <row r="195" spans="1:8" ht="11.25" customHeight="1">
      <c r="A195" s="4"/>
      <c r="B195" s="5">
        <v>192</v>
      </c>
      <c r="C195" s="6" t="s">
        <v>215</v>
      </c>
      <c r="D195" s="6" t="s">
        <v>35</v>
      </c>
      <c r="E195" s="7">
        <v>58569.599999999999</v>
      </c>
      <c r="F195" s="34">
        <f t="shared" si="2"/>
        <v>58570</v>
      </c>
      <c r="G195" s="34"/>
      <c r="H195" s="36">
        <v>57983</v>
      </c>
    </row>
    <row r="196" spans="1:8" ht="11.25" customHeight="1">
      <c r="A196" s="4"/>
      <c r="B196" s="5">
        <v>193</v>
      </c>
      <c r="C196" s="6" t="s">
        <v>216</v>
      </c>
      <c r="D196" s="6" t="s">
        <v>35</v>
      </c>
      <c r="E196" s="7">
        <v>12895.2</v>
      </c>
      <c r="F196" s="34">
        <f t="shared" si="2"/>
        <v>12895</v>
      </c>
      <c r="G196" s="34"/>
      <c r="H196" s="36">
        <v>12766</v>
      </c>
    </row>
    <row r="197" spans="1:8" ht="11.25" customHeight="1">
      <c r="A197" s="4"/>
      <c r="B197" s="5">
        <v>194</v>
      </c>
      <c r="C197" s="6" t="s">
        <v>217</v>
      </c>
      <c r="D197" s="6" t="s">
        <v>35</v>
      </c>
      <c r="E197" s="7">
        <v>16185.6</v>
      </c>
      <c r="F197" s="34">
        <f t="shared" ref="F197:F260" si="3">ROUND(E197,0)</f>
        <v>16186</v>
      </c>
      <c r="G197" s="34"/>
      <c r="H197" s="36">
        <v>16023</v>
      </c>
    </row>
    <row r="198" spans="1:8" ht="11.25" customHeight="1">
      <c r="A198" s="4"/>
      <c r="B198" s="5">
        <v>195</v>
      </c>
      <c r="C198" s="6" t="s">
        <v>218</v>
      </c>
      <c r="D198" s="6" t="s">
        <v>35</v>
      </c>
      <c r="E198" s="7">
        <v>23074.799999999999</v>
      </c>
      <c r="F198" s="34">
        <f t="shared" si="3"/>
        <v>23075</v>
      </c>
      <c r="G198" s="34"/>
      <c r="H198" s="36">
        <v>22843</v>
      </c>
    </row>
    <row r="199" spans="1:8" ht="11.25" customHeight="1">
      <c r="A199" s="4"/>
      <c r="B199" s="5">
        <v>196</v>
      </c>
      <c r="C199" s="6" t="s">
        <v>219</v>
      </c>
      <c r="D199" s="6" t="s">
        <v>35</v>
      </c>
      <c r="E199" s="7">
        <v>10795.2</v>
      </c>
      <c r="F199" s="34">
        <f t="shared" si="3"/>
        <v>10795</v>
      </c>
      <c r="G199" s="34"/>
      <c r="H199" s="36">
        <v>10687</v>
      </c>
    </row>
    <row r="200" spans="1:8" ht="11.25" customHeight="1">
      <c r="A200" s="4"/>
      <c r="B200" s="5">
        <v>197</v>
      </c>
      <c r="C200" s="6" t="s">
        <v>220</v>
      </c>
      <c r="D200" s="6" t="s">
        <v>35</v>
      </c>
      <c r="E200" s="7">
        <v>16663.2</v>
      </c>
      <c r="F200" s="34">
        <f t="shared" si="3"/>
        <v>16663</v>
      </c>
      <c r="G200" s="34"/>
      <c r="H200" s="36">
        <v>16496</v>
      </c>
    </row>
    <row r="201" spans="1:8" ht="11.25" customHeight="1">
      <c r="A201" s="4"/>
      <c r="B201" s="5">
        <v>198</v>
      </c>
      <c r="C201" s="6" t="s">
        <v>221</v>
      </c>
      <c r="D201" s="6" t="s">
        <v>35</v>
      </c>
      <c r="E201" s="7">
        <v>29653.200000000001</v>
      </c>
      <c r="F201" s="34">
        <f t="shared" si="3"/>
        <v>29653</v>
      </c>
      <c r="G201" s="34"/>
      <c r="H201" s="36">
        <v>29356</v>
      </c>
    </row>
    <row r="202" spans="1:8" ht="11.25" customHeight="1">
      <c r="A202" s="4"/>
      <c r="B202" s="5">
        <v>199</v>
      </c>
      <c r="C202" s="6" t="s">
        <v>222</v>
      </c>
      <c r="D202" s="6" t="s">
        <v>35</v>
      </c>
      <c r="E202" s="7">
        <v>30000</v>
      </c>
      <c r="F202" s="34">
        <f t="shared" si="3"/>
        <v>30000</v>
      </c>
      <c r="G202" s="34"/>
      <c r="H202" s="36">
        <v>29700</v>
      </c>
    </row>
    <row r="203" spans="1:8" ht="22.5" customHeight="1">
      <c r="A203" s="1"/>
      <c r="B203" s="5">
        <v>200</v>
      </c>
      <c r="C203" s="9" t="s">
        <v>223</v>
      </c>
      <c r="D203" s="6" t="s">
        <v>83</v>
      </c>
      <c r="E203" s="7">
        <v>168433.2</v>
      </c>
      <c r="F203" s="34">
        <f t="shared" si="3"/>
        <v>168433</v>
      </c>
      <c r="G203" s="34"/>
      <c r="H203" s="36">
        <v>166749</v>
      </c>
    </row>
    <row r="204" spans="1:8" ht="22.5" customHeight="1">
      <c r="A204" s="1"/>
      <c r="B204" s="5">
        <v>201</v>
      </c>
      <c r="C204" s="9" t="s">
        <v>224</v>
      </c>
      <c r="D204" s="6" t="s">
        <v>83</v>
      </c>
      <c r="E204" s="7">
        <v>375180</v>
      </c>
      <c r="F204" s="34">
        <f t="shared" si="3"/>
        <v>375180</v>
      </c>
      <c r="G204" s="34"/>
      <c r="H204" s="36">
        <v>371428</v>
      </c>
    </row>
    <row r="205" spans="1:8" ht="27.95" customHeight="1">
      <c r="A205" s="1"/>
      <c r="B205" s="5">
        <v>202</v>
      </c>
      <c r="C205" s="9" t="s">
        <v>225</v>
      </c>
      <c r="D205" s="6" t="s">
        <v>35</v>
      </c>
      <c r="E205" s="7">
        <v>120001.2</v>
      </c>
      <c r="F205" s="34">
        <f t="shared" si="3"/>
        <v>120001</v>
      </c>
      <c r="G205" s="34"/>
      <c r="H205" s="36">
        <v>118801</v>
      </c>
    </row>
    <row r="206" spans="1:8" ht="11.25" customHeight="1">
      <c r="A206" s="4"/>
      <c r="B206" s="5">
        <v>203</v>
      </c>
      <c r="C206" s="6" t="s">
        <v>226</v>
      </c>
      <c r="D206" s="6" t="s">
        <v>35</v>
      </c>
      <c r="E206" s="7">
        <v>6510</v>
      </c>
      <c r="F206" s="34">
        <f t="shared" si="3"/>
        <v>6510</v>
      </c>
      <c r="G206" s="34"/>
      <c r="H206" s="36">
        <v>6445</v>
      </c>
    </row>
    <row r="207" spans="1:8" ht="11.25" customHeight="1">
      <c r="A207" s="4"/>
      <c r="B207" s="5">
        <v>204</v>
      </c>
      <c r="C207" s="6" t="s">
        <v>227</v>
      </c>
      <c r="D207" s="6" t="s">
        <v>35</v>
      </c>
      <c r="E207" s="7">
        <v>6864</v>
      </c>
      <c r="F207" s="34">
        <f t="shared" si="3"/>
        <v>6864</v>
      </c>
      <c r="G207" s="34"/>
      <c r="H207" s="36">
        <v>6795</v>
      </c>
    </row>
    <row r="208" spans="1:8" ht="11.25" customHeight="1">
      <c r="A208" s="4"/>
      <c r="B208" s="5">
        <v>205</v>
      </c>
      <c r="C208" s="6" t="s">
        <v>228</v>
      </c>
      <c r="D208" s="6" t="s">
        <v>35</v>
      </c>
      <c r="E208" s="7">
        <v>21921.599999999999</v>
      </c>
      <c r="F208" s="34">
        <f t="shared" si="3"/>
        <v>21922</v>
      </c>
      <c r="G208" s="34"/>
      <c r="H208" s="36">
        <v>21702</v>
      </c>
    </row>
    <row r="209" spans="1:8" ht="11.25" customHeight="1">
      <c r="A209" s="4"/>
      <c r="B209" s="5">
        <v>206</v>
      </c>
      <c r="C209" s="6" t="s">
        <v>229</v>
      </c>
      <c r="D209" s="6" t="s">
        <v>35</v>
      </c>
      <c r="E209" s="7">
        <v>3559.2</v>
      </c>
      <c r="F209" s="34">
        <f t="shared" si="3"/>
        <v>3559</v>
      </c>
      <c r="G209" s="34"/>
      <c r="H209" s="36">
        <v>3523</v>
      </c>
    </row>
    <row r="210" spans="1:8" ht="11.25" customHeight="1">
      <c r="A210" s="4"/>
      <c r="B210" s="5">
        <v>207</v>
      </c>
      <c r="C210" s="6" t="s">
        <v>230</v>
      </c>
      <c r="D210" s="6" t="s">
        <v>35</v>
      </c>
      <c r="E210" s="7">
        <v>4276.8</v>
      </c>
      <c r="F210" s="34">
        <f t="shared" si="3"/>
        <v>4277</v>
      </c>
      <c r="G210" s="34"/>
      <c r="H210" s="36">
        <v>4233</v>
      </c>
    </row>
    <row r="211" spans="1:8" ht="11.25" customHeight="1">
      <c r="A211" s="4"/>
      <c r="B211" s="5">
        <v>208</v>
      </c>
      <c r="C211" s="6" t="s">
        <v>231</v>
      </c>
      <c r="D211" s="6" t="s">
        <v>35</v>
      </c>
      <c r="E211" s="7">
        <v>33004.800000000003</v>
      </c>
      <c r="F211" s="34">
        <f t="shared" si="3"/>
        <v>33005</v>
      </c>
      <c r="G211" s="34"/>
      <c r="H211" s="36">
        <v>32674</v>
      </c>
    </row>
    <row r="212" spans="1:8" ht="11.25" customHeight="1">
      <c r="A212" s="4"/>
      <c r="B212" s="5">
        <v>209</v>
      </c>
      <c r="C212" s="6" t="s">
        <v>232</v>
      </c>
      <c r="D212" s="6" t="s">
        <v>35</v>
      </c>
      <c r="E212" s="7">
        <v>34618.800000000003</v>
      </c>
      <c r="F212" s="34">
        <f t="shared" si="3"/>
        <v>34619</v>
      </c>
      <c r="G212" s="34"/>
      <c r="H212" s="36">
        <v>34272</v>
      </c>
    </row>
    <row r="213" spans="1:8" ht="11.25" customHeight="1">
      <c r="A213" s="4"/>
      <c r="B213" s="12">
        <v>210</v>
      </c>
      <c r="C213" s="14" t="s">
        <v>233</v>
      </c>
      <c r="D213" s="14" t="s">
        <v>35</v>
      </c>
      <c r="E213" s="15">
        <v>9692.4</v>
      </c>
      <c r="F213" s="34">
        <f t="shared" si="3"/>
        <v>9692</v>
      </c>
      <c r="G213" s="34"/>
      <c r="H213" s="36">
        <v>9595</v>
      </c>
    </row>
    <row r="214" spans="1:8" ht="11.25" customHeight="1">
      <c r="A214" s="4"/>
      <c r="B214" s="5">
        <v>211</v>
      </c>
      <c r="C214" s="6" t="s">
        <v>234</v>
      </c>
      <c r="D214" s="6" t="s">
        <v>35</v>
      </c>
      <c r="E214" s="7">
        <v>33451.199999999997</v>
      </c>
      <c r="F214" s="34">
        <f t="shared" si="3"/>
        <v>33451</v>
      </c>
      <c r="G214" s="34"/>
      <c r="H214" s="36">
        <v>33116</v>
      </c>
    </row>
    <row r="215" spans="1:8" ht="11.25" customHeight="1">
      <c r="A215" s="4"/>
      <c r="B215" s="5">
        <v>212</v>
      </c>
      <c r="C215" s="6" t="s">
        <v>235</v>
      </c>
      <c r="D215" s="6" t="s">
        <v>35</v>
      </c>
      <c r="E215" s="7">
        <v>17490</v>
      </c>
      <c r="F215" s="34">
        <f t="shared" si="3"/>
        <v>17490</v>
      </c>
      <c r="G215" s="34"/>
      <c r="H215" s="36">
        <v>17315</v>
      </c>
    </row>
    <row r="216" spans="1:8" ht="11.25" customHeight="1">
      <c r="A216" s="4"/>
      <c r="B216" s="5">
        <v>213</v>
      </c>
      <c r="C216" s="6" t="s">
        <v>236</v>
      </c>
      <c r="D216" s="6" t="s">
        <v>35</v>
      </c>
      <c r="E216" s="7">
        <v>55926</v>
      </c>
      <c r="F216" s="34">
        <f t="shared" si="3"/>
        <v>55926</v>
      </c>
      <c r="G216" s="34"/>
      <c r="H216" s="36">
        <v>55367</v>
      </c>
    </row>
    <row r="217" spans="1:8" ht="22.5" customHeight="1">
      <c r="A217" s="1"/>
      <c r="B217" s="5">
        <v>214</v>
      </c>
      <c r="C217" s="9" t="s">
        <v>237</v>
      </c>
      <c r="D217" s="6" t="s">
        <v>35</v>
      </c>
      <c r="E217" s="7">
        <v>11493.6</v>
      </c>
      <c r="F217" s="34">
        <f t="shared" si="3"/>
        <v>11494</v>
      </c>
      <c r="G217" s="34"/>
      <c r="H217" s="36">
        <v>11378</v>
      </c>
    </row>
    <row r="218" spans="1:8" ht="22.5" customHeight="1">
      <c r="A218" s="1"/>
      <c r="B218" s="5">
        <v>215</v>
      </c>
      <c r="C218" s="9" t="s">
        <v>238</v>
      </c>
      <c r="D218" s="6" t="s">
        <v>35</v>
      </c>
      <c r="E218" s="7">
        <v>21007.200000000001</v>
      </c>
      <c r="F218" s="34">
        <f t="shared" si="3"/>
        <v>21007</v>
      </c>
      <c r="G218" s="34"/>
      <c r="H218" s="36">
        <v>20797</v>
      </c>
    </row>
    <row r="219" spans="1:8" ht="22.5" customHeight="1">
      <c r="A219" s="1"/>
      <c r="B219" s="5">
        <v>216</v>
      </c>
      <c r="C219" s="9" t="s">
        <v>239</v>
      </c>
      <c r="D219" s="6" t="s">
        <v>35</v>
      </c>
      <c r="E219" s="7">
        <v>31420.799999999999</v>
      </c>
      <c r="F219" s="34">
        <f t="shared" si="3"/>
        <v>31421</v>
      </c>
      <c r="G219" s="34"/>
      <c r="H219" s="36">
        <v>31106</v>
      </c>
    </row>
    <row r="220" spans="1:8" ht="22.5" customHeight="1">
      <c r="A220" s="1"/>
      <c r="B220" s="5">
        <v>217</v>
      </c>
      <c r="C220" s="9" t="s">
        <v>240</v>
      </c>
      <c r="D220" s="6" t="s">
        <v>35</v>
      </c>
      <c r="E220" s="7">
        <v>45210</v>
      </c>
      <c r="F220" s="34">
        <f t="shared" si="3"/>
        <v>45210</v>
      </c>
      <c r="G220" s="34"/>
      <c r="H220" s="36">
        <v>44758</v>
      </c>
    </row>
    <row r="221" spans="1:8" ht="18.95" customHeight="1">
      <c r="A221" s="1"/>
      <c r="B221" s="5">
        <v>218</v>
      </c>
      <c r="C221" s="6" t="s">
        <v>241</v>
      </c>
      <c r="D221" s="6" t="s">
        <v>35</v>
      </c>
      <c r="E221" s="7">
        <v>53463.6</v>
      </c>
      <c r="F221" s="34">
        <f t="shared" si="3"/>
        <v>53464</v>
      </c>
      <c r="G221" s="34"/>
      <c r="H221" s="36">
        <v>52928</v>
      </c>
    </row>
    <row r="222" spans="1:8" ht="11.25" customHeight="1">
      <c r="A222" s="4"/>
      <c r="B222" s="5">
        <v>219</v>
      </c>
      <c r="C222" s="6" t="s">
        <v>242</v>
      </c>
      <c r="D222" s="6" t="s">
        <v>35</v>
      </c>
      <c r="E222" s="7">
        <v>54550.8</v>
      </c>
      <c r="F222" s="34">
        <f t="shared" si="3"/>
        <v>54551</v>
      </c>
      <c r="G222" s="34"/>
      <c r="H222" s="36">
        <v>54005</v>
      </c>
    </row>
    <row r="223" spans="1:8" ht="11.25" customHeight="1">
      <c r="A223" s="4"/>
      <c r="B223" s="5">
        <v>220</v>
      </c>
      <c r="C223" s="6" t="s">
        <v>243</v>
      </c>
      <c r="D223" s="6" t="s">
        <v>83</v>
      </c>
      <c r="E223" s="7">
        <v>637066.80000000005</v>
      </c>
      <c r="F223" s="34">
        <f t="shared" si="3"/>
        <v>637067</v>
      </c>
      <c r="G223" s="34"/>
      <c r="H223" s="36">
        <v>630695</v>
      </c>
    </row>
    <row r="224" spans="1:8" ht="11.25" customHeight="1">
      <c r="A224" s="4"/>
      <c r="B224" s="5">
        <v>221</v>
      </c>
      <c r="C224" s="6" t="s">
        <v>244</v>
      </c>
      <c r="D224" s="6" t="s">
        <v>83</v>
      </c>
      <c r="E224" s="7">
        <v>451018.8</v>
      </c>
      <c r="F224" s="34">
        <f t="shared" si="3"/>
        <v>451019</v>
      </c>
      <c r="G224" s="34"/>
      <c r="H224" s="36">
        <v>446508</v>
      </c>
    </row>
    <row r="225" spans="1:8" ht="11.25" customHeight="1">
      <c r="A225" s="4"/>
      <c r="B225" s="5">
        <v>222</v>
      </c>
      <c r="C225" s="6" t="s">
        <v>245</v>
      </c>
      <c r="D225" s="6" t="s">
        <v>83</v>
      </c>
      <c r="E225" s="7">
        <v>247173.6</v>
      </c>
      <c r="F225" s="34">
        <f t="shared" si="3"/>
        <v>247174</v>
      </c>
      <c r="G225" s="34"/>
      <c r="H225" s="36">
        <v>259532</v>
      </c>
    </row>
    <row r="226" spans="1:8" ht="11.25" customHeight="1">
      <c r="A226" s="4"/>
      <c r="B226" s="5">
        <v>223</v>
      </c>
      <c r="C226" s="6" t="s">
        <v>246</v>
      </c>
      <c r="D226" s="6" t="s">
        <v>83</v>
      </c>
      <c r="E226" s="7">
        <v>204096</v>
      </c>
      <c r="F226" s="34">
        <f t="shared" si="3"/>
        <v>204096</v>
      </c>
      <c r="G226" s="34"/>
      <c r="H226" s="36">
        <v>214301</v>
      </c>
    </row>
    <row r="227" spans="1:8" ht="18.95" customHeight="1">
      <c r="A227" s="1"/>
      <c r="B227" s="5">
        <v>224</v>
      </c>
      <c r="C227" s="11" t="s">
        <v>247</v>
      </c>
      <c r="D227" s="6" t="s">
        <v>35</v>
      </c>
      <c r="E227" s="7">
        <v>123966</v>
      </c>
      <c r="F227" s="34">
        <f t="shared" si="3"/>
        <v>123966</v>
      </c>
      <c r="G227" s="34"/>
      <c r="H227" s="36">
        <v>130164</v>
      </c>
    </row>
    <row r="228" spans="1:8" ht="22.5" customHeight="1">
      <c r="A228" s="1"/>
      <c r="B228" s="5">
        <v>225</v>
      </c>
      <c r="C228" s="9" t="s">
        <v>248</v>
      </c>
      <c r="D228" s="6" t="s">
        <v>35</v>
      </c>
      <c r="E228" s="7">
        <v>2666.4</v>
      </c>
      <c r="F228" s="34">
        <f t="shared" si="3"/>
        <v>2666</v>
      </c>
      <c r="G228" s="34"/>
      <c r="H228" s="36">
        <v>2799</v>
      </c>
    </row>
    <row r="229" spans="1:8" ht="11.25" customHeight="1">
      <c r="A229" s="4"/>
      <c r="B229" s="5">
        <v>226</v>
      </c>
      <c r="C229" s="6" t="s">
        <v>249</v>
      </c>
      <c r="D229" s="6" t="s">
        <v>35</v>
      </c>
      <c r="E229" s="7">
        <v>6469.2</v>
      </c>
      <c r="F229" s="34">
        <f t="shared" si="3"/>
        <v>6469</v>
      </c>
      <c r="G229" s="34"/>
      <c r="H229" s="36">
        <v>6792</v>
      </c>
    </row>
    <row r="230" spans="1:8" ht="11.25" customHeight="1">
      <c r="A230" s="4"/>
      <c r="B230" s="5">
        <v>227</v>
      </c>
      <c r="C230" s="6" t="s">
        <v>250</v>
      </c>
      <c r="D230" s="6" t="s">
        <v>35</v>
      </c>
      <c r="E230" s="7">
        <v>1056124.8</v>
      </c>
      <c r="F230" s="34">
        <f t="shared" si="3"/>
        <v>1056125</v>
      </c>
      <c r="G230" s="34"/>
      <c r="H230" s="36">
        <v>1108930</v>
      </c>
    </row>
    <row r="231" spans="1:8" ht="11.25" customHeight="1">
      <c r="A231" s="4"/>
      <c r="B231" s="5">
        <v>228</v>
      </c>
      <c r="C231" s="6" t="s">
        <v>251</v>
      </c>
      <c r="D231" s="6" t="s">
        <v>35</v>
      </c>
      <c r="E231" s="7">
        <v>6822</v>
      </c>
      <c r="F231" s="34">
        <f t="shared" si="3"/>
        <v>6822</v>
      </c>
      <c r="G231" s="34"/>
      <c r="H231" s="36">
        <v>7163</v>
      </c>
    </row>
    <row r="232" spans="1:8" ht="11.25" customHeight="1">
      <c r="A232" s="4"/>
      <c r="B232" s="5">
        <v>229</v>
      </c>
      <c r="C232" s="6" t="s">
        <v>252</v>
      </c>
      <c r="D232" s="6" t="s">
        <v>35</v>
      </c>
      <c r="E232" s="7">
        <v>86977.2</v>
      </c>
      <c r="F232" s="34">
        <f t="shared" si="3"/>
        <v>86977</v>
      </c>
      <c r="G232" s="34"/>
      <c r="H232" s="36">
        <v>91326</v>
      </c>
    </row>
    <row r="233" spans="1:8" ht="11.25" customHeight="1">
      <c r="A233" s="4"/>
      <c r="B233" s="5">
        <v>230</v>
      </c>
      <c r="C233" s="6" t="s">
        <v>253</v>
      </c>
      <c r="D233" s="6" t="s">
        <v>35</v>
      </c>
      <c r="E233" s="7">
        <v>1497.6</v>
      </c>
      <c r="F233" s="34">
        <f t="shared" si="3"/>
        <v>1498</v>
      </c>
      <c r="G233" s="34"/>
      <c r="H233" s="36">
        <v>1572</v>
      </c>
    </row>
    <row r="234" spans="1:8" ht="18.95" customHeight="1">
      <c r="A234" s="1"/>
      <c r="B234" s="5">
        <v>231</v>
      </c>
      <c r="C234" s="19" t="s">
        <v>254</v>
      </c>
      <c r="D234" s="6" t="s">
        <v>35</v>
      </c>
      <c r="E234" s="7">
        <v>25604.400000000001</v>
      </c>
      <c r="F234" s="34">
        <f t="shared" si="3"/>
        <v>25604</v>
      </c>
      <c r="G234" s="34"/>
      <c r="H234" s="36">
        <v>26884</v>
      </c>
    </row>
    <row r="235" spans="1:8" ht="18.95" customHeight="1">
      <c r="A235" s="1"/>
      <c r="B235" s="5">
        <v>232</v>
      </c>
      <c r="C235" s="19" t="s">
        <v>255</v>
      </c>
      <c r="D235" s="6" t="s">
        <v>35</v>
      </c>
      <c r="E235" s="7">
        <v>49489.2</v>
      </c>
      <c r="F235" s="34">
        <f t="shared" si="3"/>
        <v>49489</v>
      </c>
      <c r="G235" s="34"/>
      <c r="H235" s="36">
        <v>51963</v>
      </c>
    </row>
    <row r="236" spans="1:8" ht="18.95" customHeight="1">
      <c r="A236" s="1"/>
      <c r="B236" s="5">
        <v>233</v>
      </c>
      <c r="C236" s="19" t="s">
        <v>256</v>
      </c>
      <c r="D236" s="6" t="s">
        <v>35</v>
      </c>
      <c r="E236" s="7">
        <v>55107.6</v>
      </c>
      <c r="F236" s="34">
        <f t="shared" si="3"/>
        <v>55108</v>
      </c>
      <c r="G236" s="34"/>
      <c r="H236" s="36">
        <v>57862</v>
      </c>
    </row>
    <row r="237" spans="1:8" ht="11.25" customHeight="1">
      <c r="A237" s="4"/>
      <c r="B237" s="5">
        <v>234</v>
      </c>
      <c r="C237" s="6" t="s">
        <v>257</v>
      </c>
      <c r="D237" s="6" t="s">
        <v>35</v>
      </c>
      <c r="E237" s="7">
        <v>17503.2</v>
      </c>
      <c r="F237" s="34">
        <f t="shared" si="3"/>
        <v>17503</v>
      </c>
      <c r="G237" s="34"/>
      <c r="H237" s="36">
        <v>18378</v>
      </c>
    </row>
    <row r="238" spans="1:8" ht="11.25" customHeight="1">
      <c r="A238" s="4"/>
      <c r="B238" s="5">
        <v>235</v>
      </c>
      <c r="C238" s="6" t="s">
        <v>258</v>
      </c>
      <c r="D238" s="6" t="s">
        <v>35</v>
      </c>
      <c r="E238" s="7">
        <v>29442</v>
      </c>
      <c r="F238" s="34">
        <f t="shared" si="3"/>
        <v>29442</v>
      </c>
      <c r="G238" s="34"/>
      <c r="H238" s="36">
        <v>30914</v>
      </c>
    </row>
    <row r="239" spans="1:8" ht="11.25" customHeight="1">
      <c r="A239" s="4"/>
      <c r="B239" s="5">
        <v>236</v>
      </c>
      <c r="C239" s="6" t="s">
        <v>259</v>
      </c>
      <c r="D239" s="6" t="s">
        <v>35</v>
      </c>
      <c r="E239" s="7">
        <v>31197.599999999999</v>
      </c>
      <c r="F239" s="34">
        <f t="shared" si="3"/>
        <v>31198</v>
      </c>
      <c r="G239" s="34"/>
      <c r="H239" s="36">
        <v>32757</v>
      </c>
    </row>
    <row r="240" spans="1:8" ht="11.25" customHeight="1">
      <c r="A240" s="4"/>
      <c r="B240" s="5">
        <v>237</v>
      </c>
      <c r="C240" s="6" t="s">
        <v>260</v>
      </c>
      <c r="D240" s="6" t="s">
        <v>261</v>
      </c>
      <c r="E240" s="7">
        <v>133094.39999999999</v>
      </c>
      <c r="F240" s="34">
        <f t="shared" si="3"/>
        <v>133094</v>
      </c>
      <c r="G240" s="34"/>
      <c r="H240" s="36">
        <v>139749</v>
      </c>
    </row>
    <row r="241" spans="1:8" ht="11.25" customHeight="1">
      <c r="A241" s="4"/>
      <c r="B241" s="5">
        <v>238</v>
      </c>
      <c r="C241" s="6" t="s">
        <v>262</v>
      </c>
      <c r="D241" s="6" t="s">
        <v>35</v>
      </c>
      <c r="E241" s="7">
        <v>19243.2</v>
      </c>
      <c r="F241" s="34">
        <f t="shared" si="3"/>
        <v>19243</v>
      </c>
      <c r="G241" s="34"/>
      <c r="H241" s="36">
        <v>20205</v>
      </c>
    </row>
    <row r="242" spans="1:8" ht="11.25" customHeight="1">
      <c r="A242" s="4"/>
      <c r="B242" s="5">
        <v>239</v>
      </c>
      <c r="C242" s="6" t="s">
        <v>263</v>
      </c>
      <c r="D242" s="6" t="s">
        <v>70</v>
      </c>
      <c r="E242" s="7">
        <v>7492.8</v>
      </c>
      <c r="F242" s="34">
        <f t="shared" si="3"/>
        <v>7493</v>
      </c>
      <c r="G242" s="34"/>
      <c r="H242" s="36">
        <v>7867</v>
      </c>
    </row>
    <row r="243" spans="1:8" ht="11.25" customHeight="1">
      <c r="A243" s="4"/>
      <c r="B243" s="5">
        <v>240</v>
      </c>
      <c r="C243" s="6" t="s">
        <v>264</v>
      </c>
      <c r="D243" s="6" t="s">
        <v>127</v>
      </c>
      <c r="E243" s="7">
        <v>23382</v>
      </c>
      <c r="F243" s="34">
        <f t="shared" si="3"/>
        <v>23382</v>
      </c>
      <c r="G243" s="34"/>
      <c r="H243" s="36">
        <v>24551</v>
      </c>
    </row>
    <row r="244" spans="1:8" ht="11.25" customHeight="1">
      <c r="A244" s="4"/>
      <c r="B244" s="5">
        <v>241</v>
      </c>
      <c r="C244" s="6" t="s">
        <v>265</v>
      </c>
      <c r="D244" s="6" t="s">
        <v>35</v>
      </c>
      <c r="E244" s="7">
        <v>10315.200000000001</v>
      </c>
      <c r="F244" s="34">
        <f t="shared" si="3"/>
        <v>10315</v>
      </c>
      <c r="G244" s="34"/>
      <c r="H244" s="36">
        <v>10831</v>
      </c>
    </row>
    <row r="245" spans="1:8" ht="11.25" customHeight="1">
      <c r="A245" s="4"/>
      <c r="B245" s="5">
        <v>242</v>
      </c>
      <c r="C245" s="6" t="s">
        <v>266</v>
      </c>
      <c r="D245" s="6" t="s">
        <v>35</v>
      </c>
      <c r="E245" s="7">
        <v>15223.2</v>
      </c>
      <c r="F245" s="34">
        <f t="shared" si="3"/>
        <v>15223</v>
      </c>
      <c r="G245" s="34"/>
      <c r="H245" s="36">
        <v>15984</v>
      </c>
    </row>
    <row r="246" spans="1:8" ht="11.25" customHeight="1">
      <c r="A246" s="4"/>
      <c r="B246" s="5">
        <v>243</v>
      </c>
      <c r="C246" s="6" t="s">
        <v>267</v>
      </c>
      <c r="D246" s="6" t="s">
        <v>35</v>
      </c>
      <c r="E246" s="7">
        <v>18619.2</v>
      </c>
      <c r="F246" s="34">
        <f t="shared" si="3"/>
        <v>18619</v>
      </c>
      <c r="G246" s="34"/>
      <c r="H246" s="36">
        <v>19550</v>
      </c>
    </row>
    <row r="247" spans="1:8" ht="11.25" customHeight="1">
      <c r="A247" s="4"/>
      <c r="B247" s="5">
        <v>244</v>
      </c>
      <c r="C247" s="6" t="s">
        <v>268</v>
      </c>
      <c r="D247" s="6" t="s">
        <v>35</v>
      </c>
      <c r="E247" s="7">
        <v>26804.400000000001</v>
      </c>
      <c r="F247" s="34">
        <f t="shared" si="3"/>
        <v>26804</v>
      </c>
      <c r="G247" s="34"/>
      <c r="H247" s="36">
        <v>28144</v>
      </c>
    </row>
    <row r="248" spans="1:8" ht="18.95" customHeight="1">
      <c r="A248" s="1"/>
      <c r="B248" s="5">
        <v>245</v>
      </c>
      <c r="C248" s="17" t="s">
        <v>269</v>
      </c>
      <c r="D248" s="6" t="s">
        <v>35</v>
      </c>
      <c r="E248" s="7">
        <v>9583.2000000000007</v>
      </c>
      <c r="F248" s="34">
        <f t="shared" si="3"/>
        <v>9583</v>
      </c>
      <c r="G248" s="34"/>
      <c r="H248" s="36">
        <v>10062</v>
      </c>
    </row>
    <row r="249" spans="1:8" ht="11.25" customHeight="1">
      <c r="A249" s="4"/>
      <c r="B249" s="5">
        <v>246</v>
      </c>
      <c r="C249" s="6" t="s">
        <v>270</v>
      </c>
      <c r="D249" s="6" t="s">
        <v>35</v>
      </c>
      <c r="E249" s="7">
        <v>82502.399999999994</v>
      </c>
      <c r="F249" s="34">
        <f t="shared" si="3"/>
        <v>82502</v>
      </c>
      <c r="G249" s="34"/>
      <c r="H249" s="36">
        <v>86627</v>
      </c>
    </row>
    <row r="250" spans="1:8" ht="11.25" customHeight="1">
      <c r="A250" s="4"/>
      <c r="B250" s="5">
        <v>247</v>
      </c>
      <c r="C250" s="6" t="s">
        <v>271</v>
      </c>
      <c r="D250" s="6" t="s">
        <v>35</v>
      </c>
      <c r="E250" s="7">
        <v>13258.8</v>
      </c>
      <c r="F250" s="34">
        <f t="shared" si="3"/>
        <v>13259</v>
      </c>
      <c r="G250" s="34"/>
      <c r="H250" s="36">
        <v>13921</v>
      </c>
    </row>
    <row r="251" spans="1:8" ht="11.25" customHeight="1">
      <c r="A251" s="4"/>
      <c r="B251" s="5">
        <v>248</v>
      </c>
      <c r="C251" s="6" t="s">
        <v>272</v>
      </c>
      <c r="D251" s="6" t="s">
        <v>35</v>
      </c>
      <c r="E251" s="7">
        <v>99727.2</v>
      </c>
      <c r="F251" s="34">
        <f t="shared" si="3"/>
        <v>99727</v>
      </c>
      <c r="G251" s="34"/>
      <c r="H251" s="36">
        <v>104215</v>
      </c>
    </row>
    <row r="252" spans="1:8" ht="11.25" customHeight="1">
      <c r="A252" s="4"/>
      <c r="B252" s="5">
        <v>249</v>
      </c>
      <c r="C252" s="6" t="s">
        <v>273</v>
      </c>
      <c r="D252" s="6" t="s">
        <v>35</v>
      </c>
      <c r="E252" s="7">
        <v>203079.6</v>
      </c>
      <c r="F252" s="34">
        <f t="shared" si="3"/>
        <v>203080</v>
      </c>
      <c r="G252" s="34"/>
      <c r="H252" s="36">
        <v>212218</v>
      </c>
    </row>
    <row r="253" spans="1:8" ht="11.25" customHeight="1">
      <c r="A253" s="4"/>
      <c r="B253" s="5">
        <v>250</v>
      </c>
      <c r="C253" s="6" t="s">
        <v>274</v>
      </c>
      <c r="D253" s="6" t="s">
        <v>35</v>
      </c>
      <c r="E253" s="7">
        <v>299752.8</v>
      </c>
      <c r="F253" s="34">
        <f t="shared" si="3"/>
        <v>299753</v>
      </c>
      <c r="G253" s="34"/>
      <c r="H253" s="36">
        <v>313241</v>
      </c>
    </row>
    <row r="254" spans="1:8" ht="18.95" customHeight="1">
      <c r="A254" s="1"/>
      <c r="B254" s="5">
        <v>251</v>
      </c>
      <c r="C254" s="17" t="s">
        <v>275</v>
      </c>
      <c r="D254" s="6" t="s">
        <v>35</v>
      </c>
      <c r="E254" s="7">
        <v>33098.400000000001</v>
      </c>
      <c r="F254" s="34">
        <f t="shared" si="3"/>
        <v>33098</v>
      </c>
      <c r="G254" s="34"/>
      <c r="H254" s="36">
        <v>34587</v>
      </c>
    </row>
    <row r="255" spans="1:8" ht="11.25" customHeight="1">
      <c r="A255" s="4"/>
      <c r="B255" s="5">
        <v>252</v>
      </c>
      <c r="C255" s="6" t="s">
        <v>276</v>
      </c>
      <c r="D255" s="6" t="s">
        <v>35</v>
      </c>
      <c r="E255" s="7">
        <v>24834</v>
      </c>
      <c r="F255" s="34">
        <f t="shared" si="3"/>
        <v>24834</v>
      </c>
      <c r="G255" s="34"/>
      <c r="H255" s="36">
        <v>25952</v>
      </c>
    </row>
    <row r="256" spans="1:8" ht="22.5" customHeight="1">
      <c r="A256" s="1"/>
      <c r="B256" s="5">
        <v>253</v>
      </c>
      <c r="C256" s="22" t="s">
        <v>277</v>
      </c>
      <c r="D256" s="6" t="s">
        <v>35</v>
      </c>
      <c r="E256" s="7">
        <v>27727.200000000001</v>
      </c>
      <c r="F256" s="34">
        <f t="shared" si="3"/>
        <v>27727</v>
      </c>
      <c r="G256" s="34"/>
      <c r="H256" s="36">
        <v>28975</v>
      </c>
    </row>
    <row r="257" spans="1:8" ht="11.25" customHeight="1">
      <c r="A257" s="4"/>
      <c r="B257" s="5">
        <v>254</v>
      </c>
      <c r="C257" s="6" t="s">
        <v>278</v>
      </c>
      <c r="D257" s="6" t="s">
        <v>35</v>
      </c>
      <c r="E257" s="7">
        <v>21034.799999999999</v>
      </c>
      <c r="F257" s="34">
        <f t="shared" si="3"/>
        <v>21035</v>
      </c>
      <c r="G257" s="34"/>
      <c r="H257" s="36">
        <v>21981</v>
      </c>
    </row>
    <row r="258" spans="1:8" ht="11.25" customHeight="1">
      <c r="A258" s="4"/>
      <c r="B258" s="5">
        <v>255</v>
      </c>
      <c r="C258" s="6" t="s">
        <v>279</v>
      </c>
      <c r="D258" s="6" t="s">
        <v>35</v>
      </c>
      <c r="E258" s="7">
        <v>29812.799999999999</v>
      </c>
      <c r="F258" s="34">
        <f t="shared" si="3"/>
        <v>29813</v>
      </c>
      <c r="G258" s="34"/>
      <c r="H258" s="36">
        <v>31154</v>
      </c>
    </row>
    <row r="259" spans="1:8" ht="11.25" customHeight="1">
      <c r="A259" s="4"/>
      <c r="B259" s="5">
        <v>256</v>
      </c>
      <c r="C259" s="6" t="s">
        <v>280</v>
      </c>
      <c r="D259" s="6" t="s">
        <v>35</v>
      </c>
      <c r="E259" s="7">
        <v>38863.199999999997</v>
      </c>
      <c r="F259" s="34">
        <f t="shared" si="3"/>
        <v>38863</v>
      </c>
      <c r="G259" s="34"/>
      <c r="H259" s="36">
        <v>40612</v>
      </c>
    </row>
    <row r="260" spans="1:8" ht="11.25" customHeight="1">
      <c r="A260" s="4"/>
      <c r="B260" s="12">
        <v>257</v>
      </c>
      <c r="C260" s="14" t="s">
        <v>281</v>
      </c>
      <c r="D260" s="14" t="s">
        <v>35</v>
      </c>
      <c r="E260" s="15">
        <v>178236</v>
      </c>
      <c r="F260" s="34">
        <f t="shared" si="3"/>
        <v>178236</v>
      </c>
      <c r="G260" s="34"/>
      <c r="H260" s="36">
        <v>186257</v>
      </c>
    </row>
    <row r="261" spans="1:8" ht="11.25" customHeight="1">
      <c r="A261" s="4"/>
      <c r="B261" s="5">
        <v>258</v>
      </c>
      <c r="C261" s="6" t="s">
        <v>282</v>
      </c>
      <c r="D261" s="6" t="s">
        <v>35</v>
      </c>
      <c r="E261" s="7">
        <v>292764</v>
      </c>
      <c r="F261" s="34">
        <f t="shared" ref="F261:F324" si="4">ROUND(E261,0)</f>
        <v>292764</v>
      </c>
      <c r="G261" s="34"/>
      <c r="H261" s="36">
        <v>305938</v>
      </c>
    </row>
    <row r="262" spans="1:8" ht="29.1" customHeight="1">
      <c r="A262" s="1"/>
      <c r="B262" s="23">
        <v>259</v>
      </c>
      <c r="C262" s="24" t="s">
        <v>283</v>
      </c>
      <c r="D262" s="6" t="s">
        <v>284</v>
      </c>
      <c r="E262" s="25">
        <v>393502.8</v>
      </c>
      <c r="F262" s="34">
        <f t="shared" si="4"/>
        <v>393503</v>
      </c>
      <c r="G262" s="34"/>
      <c r="H262" s="36">
        <v>411210</v>
      </c>
    </row>
    <row r="263" spans="1:8" ht="33.75" customHeight="1">
      <c r="A263" s="1"/>
      <c r="B263" s="5">
        <v>260</v>
      </c>
      <c r="C263" s="24" t="s">
        <v>285</v>
      </c>
      <c r="D263" s="9" t="s">
        <v>286</v>
      </c>
      <c r="E263" s="7">
        <v>385237.2</v>
      </c>
      <c r="F263" s="34">
        <f t="shared" si="4"/>
        <v>385237</v>
      </c>
      <c r="G263" s="34"/>
      <c r="H263" s="36">
        <v>402573</v>
      </c>
    </row>
    <row r="264" spans="1:8" ht="36.950000000000003" customHeight="1">
      <c r="A264" s="26"/>
      <c r="B264" s="5">
        <v>261</v>
      </c>
      <c r="C264" s="27" t="s">
        <v>287</v>
      </c>
      <c r="D264" s="9" t="s">
        <v>288</v>
      </c>
      <c r="E264" s="7">
        <v>42073.2</v>
      </c>
      <c r="F264" s="34">
        <f t="shared" si="4"/>
        <v>42073</v>
      </c>
      <c r="G264" s="34"/>
      <c r="H264" s="36">
        <v>43966</v>
      </c>
    </row>
    <row r="265" spans="1:8" ht="36.950000000000003" customHeight="1">
      <c r="A265" s="26"/>
      <c r="B265" s="5">
        <v>262</v>
      </c>
      <c r="C265" s="27" t="s">
        <v>289</v>
      </c>
      <c r="D265" s="9" t="s">
        <v>288</v>
      </c>
      <c r="E265" s="7">
        <v>53514</v>
      </c>
      <c r="F265" s="34">
        <f t="shared" si="4"/>
        <v>53514</v>
      </c>
      <c r="G265" s="34"/>
      <c r="H265" s="36">
        <v>55922</v>
      </c>
    </row>
    <row r="266" spans="1:8" ht="36.950000000000003" customHeight="1">
      <c r="A266" s="26"/>
      <c r="B266" s="5">
        <v>263</v>
      </c>
      <c r="C266" s="6" t="s">
        <v>290</v>
      </c>
      <c r="D266" s="9" t="s">
        <v>288</v>
      </c>
      <c r="E266" s="7">
        <v>1237194</v>
      </c>
      <c r="F266" s="34">
        <f t="shared" si="4"/>
        <v>1237194</v>
      </c>
      <c r="G266" s="34"/>
      <c r="H266" s="36">
        <v>12928</v>
      </c>
    </row>
    <row r="267" spans="1:8" ht="11.25" customHeight="1">
      <c r="A267" s="4"/>
      <c r="B267" s="5">
        <v>264</v>
      </c>
      <c r="C267" s="6" t="s">
        <v>291</v>
      </c>
      <c r="D267" s="6" t="s">
        <v>35</v>
      </c>
      <c r="E267" s="7">
        <v>8950.7999999999993</v>
      </c>
      <c r="F267" s="34">
        <f t="shared" si="4"/>
        <v>8951</v>
      </c>
      <c r="G267" s="34"/>
      <c r="H267" s="36">
        <v>9353</v>
      </c>
    </row>
    <row r="268" spans="1:8" ht="11.25" customHeight="1">
      <c r="A268" s="4"/>
      <c r="B268" s="5">
        <v>265</v>
      </c>
      <c r="C268" s="6" t="s">
        <v>292</v>
      </c>
      <c r="D268" s="6" t="s">
        <v>35</v>
      </c>
      <c r="E268" s="7">
        <v>9751.2000000000007</v>
      </c>
      <c r="F268" s="34">
        <f t="shared" si="4"/>
        <v>9751</v>
      </c>
      <c r="G268" s="34"/>
      <c r="H268" s="36">
        <v>10190</v>
      </c>
    </row>
    <row r="269" spans="1:8" ht="11.25" customHeight="1">
      <c r="A269" s="4"/>
      <c r="B269" s="5">
        <v>266</v>
      </c>
      <c r="C269" s="6" t="s">
        <v>293</v>
      </c>
      <c r="D269" s="6" t="s">
        <v>35</v>
      </c>
      <c r="E269" s="7">
        <v>11326.8</v>
      </c>
      <c r="F269" s="34">
        <f t="shared" si="4"/>
        <v>11327</v>
      </c>
      <c r="G269" s="34"/>
      <c r="H269" s="36">
        <v>11836</v>
      </c>
    </row>
    <row r="270" spans="1:8" ht="11.25" customHeight="1">
      <c r="A270" s="4"/>
      <c r="B270" s="5">
        <v>267</v>
      </c>
      <c r="C270" s="6" t="s">
        <v>294</v>
      </c>
      <c r="D270" s="6" t="s">
        <v>35</v>
      </c>
      <c r="E270" s="7">
        <v>19636.8</v>
      </c>
      <c r="F270" s="34">
        <f t="shared" si="4"/>
        <v>19637</v>
      </c>
      <c r="G270" s="34"/>
      <c r="H270" s="36">
        <v>20520</v>
      </c>
    </row>
    <row r="271" spans="1:8" ht="11.25" customHeight="1">
      <c r="A271" s="4"/>
      <c r="B271" s="5">
        <v>268</v>
      </c>
      <c r="C271" s="6" t="s">
        <v>295</v>
      </c>
      <c r="D271" s="6" t="s">
        <v>35</v>
      </c>
      <c r="E271" s="7">
        <v>568629.6</v>
      </c>
      <c r="F271" s="34">
        <f t="shared" si="4"/>
        <v>568630</v>
      </c>
      <c r="G271" s="34"/>
      <c r="H271" s="36">
        <v>594217</v>
      </c>
    </row>
    <row r="272" spans="1:8" ht="11.25" customHeight="1">
      <c r="A272" s="4"/>
      <c r="B272" s="5">
        <v>269</v>
      </c>
      <c r="C272" s="6" t="s">
        <v>296</v>
      </c>
      <c r="D272" s="6" t="s">
        <v>35</v>
      </c>
      <c r="E272" s="7">
        <v>12052.8</v>
      </c>
      <c r="F272" s="34">
        <f t="shared" si="4"/>
        <v>12053</v>
      </c>
      <c r="G272" s="34"/>
      <c r="H272" s="36">
        <v>12594</v>
      </c>
    </row>
    <row r="273" spans="1:8" ht="11.25" customHeight="1">
      <c r="A273" s="4"/>
      <c r="B273" s="5">
        <v>270</v>
      </c>
      <c r="C273" s="6" t="s">
        <v>297</v>
      </c>
      <c r="D273" s="6" t="s">
        <v>35</v>
      </c>
      <c r="E273" s="7">
        <v>52366.8</v>
      </c>
      <c r="F273" s="34">
        <f t="shared" si="4"/>
        <v>52367</v>
      </c>
      <c r="G273" s="34"/>
      <c r="H273" s="36">
        <v>54722</v>
      </c>
    </row>
    <row r="274" spans="1:8" ht="11.25" customHeight="1">
      <c r="A274" s="4"/>
      <c r="B274" s="5">
        <v>271</v>
      </c>
      <c r="C274" s="6" t="s">
        <v>298</v>
      </c>
      <c r="D274" s="6" t="s">
        <v>35</v>
      </c>
      <c r="E274" s="7">
        <v>35179.199999999997</v>
      </c>
      <c r="F274" s="34">
        <f t="shared" si="4"/>
        <v>35179</v>
      </c>
      <c r="G274" s="34"/>
      <c r="H274" s="36">
        <v>36762</v>
      </c>
    </row>
    <row r="275" spans="1:8" ht="11.25" customHeight="1">
      <c r="A275" s="4"/>
      <c r="B275" s="5">
        <v>272</v>
      </c>
      <c r="C275" s="6" t="s">
        <v>299</v>
      </c>
      <c r="D275" s="6" t="s">
        <v>35</v>
      </c>
      <c r="E275" s="7">
        <v>39606</v>
      </c>
      <c r="F275" s="34">
        <f t="shared" si="4"/>
        <v>39606</v>
      </c>
      <c r="G275" s="34"/>
      <c r="H275" s="36">
        <v>41388</v>
      </c>
    </row>
    <row r="276" spans="1:8" ht="11.25" customHeight="1">
      <c r="A276" s="4"/>
      <c r="B276" s="5">
        <v>273</v>
      </c>
      <c r="C276" s="6" t="s">
        <v>300</v>
      </c>
      <c r="D276" s="6" t="s">
        <v>35</v>
      </c>
      <c r="E276" s="7">
        <v>1130256</v>
      </c>
      <c r="F276" s="34">
        <f t="shared" si="4"/>
        <v>1130256</v>
      </c>
      <c r="G276" s="34"/>
      <c r="H276" s="36">
        <v>118110</v>
      </c>
    </row>
    <row r="277" spans="1:8" ht="11.25" customHeight="1">
      <c r="A277" s="4"/>
      <c r="B277" s="5">
        <v>274</v>
      </c>
      <c r="C277" s="6" t="s">
        <v>301</v>
      </c>
      <c r="D277" s="6" t="s">
        <v>35</v>
      </c>
      <c r="E277" s="7">
        <v>464808</v>
      </c>
      <c r="F277" s="34">
        <f t="shared" si="4"/>
        <v>464808</v>
      </c>
      <c r="G277" s="34"/>
      <c r="H277" s="36">
        <v>485724</v>
      </c>
    </row>
    <row r="278" spans="1:8" ht="11.25" customHeight="1">
      <c r="A278" s="4"/>
      <c r="B278" s="5">
        <v>275</v>
      </c>
      <c r="C278" s="6" t="s">
        <v>302</v>
      </c>
      <c r="D278" s="6" t="s">
        <v>35</v>
      </c>
      <c r="E278" s="7">
        <v>1337616</v>
      </c>
      <c r="F278" s="34">
        <f t="shared" si="4"/>
        <v>1337616</v>
      </c>
      <c r="G278" s="34"/>
      <c r="H278" s="36">
        <v>1397809</v>
      </c>
    </row>
    <row r="279" spans="1:8" ht="11.25" customHeight="1">
      <c r="A279" s="4"/>
      <c r="B279" s="5">
        <v>276</v>
      </c>
      <c r="C279" s="6" t="s">
        <v>303</v>
      </c>
      <c r="D279" s="6" t="s">
        <v>35</v>
      </c>
      <c r="E279" s="7">
        <v>32970</v>
      </c>
      <c r="F279" s="34">
        <f t="shared" si="4"/>
        <v>32970</v>
      </c>
      <c r="G279" s="34"/>
      <c r="H279" s="36">
        <v>34454</v>
      </c>
    </row>
    <row r="280" spans="1:8" ht="11.25" customHeight="1">
      <c r="A280" s="4"/>
      <c r="B280" s="5">
        <v>277</v>
      </c>
      <c r="C280" s="6" t="s">
        <v>304</v>
      </c>
      <c r="D280" s="6" t="s">
        <v>35</v>
      </c>
      <c r="E280" s="7">
        <v>9420</v>
      </c>
      <c r="F280" s="34">
        <f t="shared" si="4"/>
        <v>9420</v>
      </c>
      <c r="G280" s="34"/>
      <c r="H280" s="36">
        <v>9844</v>
      </c>
    </row>
    <row r="281" spans="1:8" ht="11.25" customHeight="1">
      <c r="A281" s="4"/>
      <c r="B281" s="5">
        <v>278</v>
      </c>
      <c r="C281" s="6" t="s">
        <v>305</v>
      </c>
      <c r="D281" s="6" t="s">
        <v>35</v>
      </c>
      <c r="E281" s="7">
        <v>16740</v>
      </c>
      <c r="F281" s="34">
        <f t="shared" si="4"/>
        <v>16740</v>
      </c>
      <c r="G281" s="34"/>
      <c r="H281" s="36">
        <v>17493</v>
      </c>
    </row>
    <row r="282" spans="1:8" ht="11.25" customHeight="1">
      <c r="A282" s="4"/>
      <c r="B282" s="5">
        <v>279</v>
      </c>
      <c r="C282" s="6" t="s">
        <v>306</v>
      </c>
      <c r="D282" s="6" t="s">
        <v>35</v>
      </c>
      <c r="E282" s="7">
        <v>9972</v>
      </c>
      <c r="F282" s="34">
        <f t="shared" si="4"/>
        <v>9972</v>
      </c>
      <c r="G282" s="34"/>
      <c r="H282" s="36">
        <v>10421</v>
      </c>
    </row>
    <row r="283" spans="1:8" ht="11.25" customHeight="1">
      <c r="A283" s="4"/>
      <c r="B283" s="5">
        <v>280</v>
      </c>
      <c r="C283" s="6" t="s">
        <v>307</v>
      </c>
      <c r="D283" s="6" t="s">
        <v>35</v>
      </c>
      <c r="E283" s="7">
        <v>25860</v>
      </c>
      <c r="F283" s="34">
        <f t="shared" si="4"/>
        <v>25860</v>
      </c>
      <c r="G283" s="34"/>
      <c r="H283" s="36">
        <v>27024</v>
      </c>
    </row>
    <row r="284" spans="1:8" ht="11.25" customHeight="1">
      <c r="A284" s="4"/>
      <c r="B284" s="5">
        <v>281</v>
      </c>
      <c r="C284" s="6" t="s">
        <v>308</v>
      </c>
      <c r="D284" s="6" t="s">
        <v>35</v>
      </c>
      <c r="E284" s="7">
        <v>6823.2</v>
      </c>
      <c r="F284" s="34">
        <f t="shared" si="4"/>
        <v>6823</v>
      </c>
      <c r="G284" s="34"/>
      <c r="H284" s="36">
        <v>7130</v>
      </c>
    </row>
    <row r="285" spans="1:8" ht="18.95" customHeight="1">
      <c r="A285" s="1"/>
      <c r="B285" s="5">
        <v>282</v>
      </c>
      <c r="C285" s="24" t="s">
        <v>309</v>
      </c>
      <c r="D285" s="6" t="s">
        <v>35</v>
      </c>
      <c r="E285" s="7">
        <v>65400</v>
      </c>
      <c r="F285" s="34">
        <f t="shared" si="4"/>
        <v>65400</v>
      </c>
      <c r="G285" s="34"/>
      <c r="H285" s="36">
        <v>68343</v>
      </c>
    </row>
    <row r="286" spans="1:8" ht="11.25" customHeight="1">
      <c r="A286" s="4"/>
      <c r="B286" s="5">
        <v>283</v>
      </c>
      <c r="C286" s="6" t="s">
        <v>310</v>
      </c>
      <c r="D286" s="6" t="s">
        <v>35</v>
      </c>
      <c r="E286" s="7">
        <v>622244.4</v>
      </c>
      <c r="F286" s="34">
        <f t="shared" si="4"/>
        <v>622244</v>
      </c>
      <c r="G286" s="34"/>
      <c r="H286" s="36">
        <v>650245</v>
      </c>
    </row>
    <row r="287" spans="1:8" ht="11.25" customHeight="1">
      <c r="A287" s="4"/>
      <c r="B287" s="5">
        <v>284</v>
      </c>
      <c r="C287" s="6" t="s">
        <v>311</v>
      </c>
      <c r="D287" s="6" t="s">
        <v>35</v>
      </c>
      <c r="E287" s="7">
        <v>18000</v>
      </c>
      <c r="F287" s="34">
        <f t="shared" si="4"/>
        <v>18000</v>
      </c>
      <c r="G287" s="34"/>
      <c r="H287" s="36">
        <v>18810</v>
      </c>
    </row>
    <row r="288" spans="1:8" ht="11.25" customHeight="1">
      <c r="A288" s="4"/>
      <c r="B288" s="5">
        <v>285</v>
      </c>
      <c r="C288" s="6" t="s">
        <v>312</v>
      </c>
      <c r="D288" s="6" t="s">
        <v>35</v>
      </c>
      <c r="E288" s="7">
        <v>44340</v>
      </c>
      <c r="F288" s="34">
        <f t="shared" si="4"/>
        <v>44340</v>
      </c>
      <c r="G288" s="34"/>
      <c r="H288" s="36">
        <v>46335</v>
      </c>
    </row>
    <row r="289" spans="1:8" ht="11.25" customHeight="1">
      <c r="A289" s="4"/>
      <c r="B289" s="5">
        <v>286</v>
      </c>
      <c r="C289" s="6" t="s">
        <v>313</v>
      </c>
      <c r="D289" s="6" t="s">
        <v>35</v>
      </c>
      <c r="E289" s="7">
        <v>54540</v>
      </c>
      <c r="F289" s="34">
        <f t="shared" si="4"/>
        <v>54540</v>
      </c>
      <c r="G289" s="34"/>
      <c r="H289" s="36">
        <v>56994</v>
      </c>
    </row>
    <row r="290" spans="1:8" ht="11.25" customHeight="1">
      <c r="A290" s="4"/>
      <c r="B290" s="5">
        <v>287</v>
      </c>
      <c r="C290" s="6" t="s">
        <v>314</v>
      </c>
      <c r="D290" s="6" t="s">
        <v>35</v>
      </c>
      <c r="E290" s="7">
        <v>39420</v>
      </c>
      <c r="F290" s="34">
        <f t="shared" si="4"/>
        <v>39420</v>
      </c>
      <c r="G290" s="34"/>
      <c r="H290" s="36">
        <v>41194</v>
      </c>
    </row>
    <row r="291" spans="1:8" ht="22.5" customHeight="1">
      <c r="A291" s="1"/>
      <c r="B291" s="5">
        <v>288</v>
      </c>
      <c r="C291" s="9" t="s">
        <v>315</v>
      </c>
      <c r="D291" s="6" t="s">
        <v>35</v>
      </c>
      <c r="E291" s="7">
        <v>247740</v>
      </c>
      <c r="F291" s="34">
        <f t="shared" si="4"/>
        <v>247740</v>
      </c>
      <c r="G291" s="34"/>
      <c r="H291" s="36">
        <v>258888</v>
      </c>
    </row>
    <row r="292" spans="1:8" ht="11.25" customHeight="1">
      <c r="A292" s="4"/>
      <c r="B292" s="5">
        <v>289</v>
      </c>
      <c r="C292" s="6" t="s">
        <v>316</v>
      </c>
      <c r="D292" s="6" t="s">
        <v>35</v>
      </c>
      <c r="E292" s="7">
        <v>26880</v>
      </c>
      <c r="F292" s="34">
        <f t="shared" si="4"/>
        <v>26880</v>
      </c>
      <c r="G292" s="34"/>
      <c r="H292" s="36">
        <v>28090</v>
      </c>
    </row>
    <row r="293" spans="1:8" ht="11.25" customHeight="1">
      <c r="A293" s="4"/>
      <c r="B293" s="5">
        <v>290</v>
      </c>
      <c r="C293" s="6" t="s">
        <v>317</v>
      </c>
      <c r="D293" s="6" t="s">
        <v>35</v>
      </c>
      <c r="E293" s="7">
        <v>44640</v>
      </c>
      <c r="F293" s="34">
        <f t="shared" si="4"/>
        <v>44640</v>
      </c>
      <c r="G293" s="34"/>
      <c r="H293" s="36">
        <v>46649</v>
      </c>
    </row>
    <row r="294" spans="1:8" ht="11.25" customHeight="1">
      <c r="A294" s="4"/>
      <c r="B294" s="5">
        <v>291</v>
      </c>
      <c r="C294" s="6" t="s">
        <v>318</v>
      </c>
      <c r="D294" s="6" t="s">
        <v>35</v>
      </c>
      <c r="E294" s="7">
        <v>224018.4</v>
      </c>
      <c r="F294" s="34">
        <f t="shared" si="4"/>
        <v>224018</v>
      </c>
      <c r="G294" s="34"/>
      <c r="H294" s="36">
        <v>234099</v>
      </c>
    </row>
    <row r="295" spans="1:8" ht="11.25" customHeight="1">
      <c r="A295" s="4"/>
      <c r="B295" s="5">
        <v>292</v>
      </c>
      <c r="C295" s="6" t="s">
        <v>319</v>
      </c>
      <c r="D295" s="6" t="s">
        <v>35</v>
      </c>
      <c r="E295" s="7">
        <v>12331.2</v>
      </c>
      <c r="F295" s="34">
        <f t="shared" si="4"/>
        <v>12331</v>
      </c>
      <c r="G295" s="34"/>
      <c r="H295" s="36">
        <v>12886</v>
      </c>
    </row>
    <row r="296" spans="1:8" ht="11.25" customHeight="1">
      <c r="A296" s="4"/>
      <c r="B296" s="5">
        <v>293</v>
      </c>
      <c r="C296" s="6" t="s">
        <v>320</v>
      </c>
      <c r="D296" s="6" t="s">
        <v>35</v>
      </c>
      <c r="E296" s="7">
        <v>8017.2</v>
      </c>
      <c r="F296" s="34">
        <f t="shared" si="4"/>
        <v>8017</v>
      </c>
      <c r="G296" s="34"/>
      <c r="H296" s="36">
        <v>8378</v>
      </c>
    </row>
    <row r="297" spans="1:8" ht="11.25" customHeight="1">
      <c r="A297" s="4"/>
      <c r="B297" s="5">
        <v>294</v>
      </c>
      <c r="C297" s="6" t="s">
        <v>321</v>
      </c>
      <c r="D297" s="6" t="s">
        <v>35</v>
      </c>
      <c r="E297" s="7">
        <v>52686</v>
      </c>
      <c r="F297" s="34">
        <f t="shared" si="4"/>
        <v>52686</v>
      </c>
      <c r="G297" s="34"/>
      <c r="H297" s="36">
        <v>55057</v>
      </c>
    </row>
    <row r="298" spans="1:8" ht="11.25" customHeight="1">
      <c r="A298" s="4"/>
      <c r="B298" s="5">
        <v>295</v>
      </c>
      <c r="C298" s="6" t="s">
        <v>322</v>
      </c>
      <c r="D298" s="6" t="s">
        <v>35</v>
      </c>
      <c r="E298" s="7">
        <v>37734</v>
      </c>
      <c r="F298" s="34">
        <f t="shared" si="4"/>
        <v>37734</v>
      </c>
      <c r="G298" s="34"/>
      <c r="H298" s="36">
        <v>39432</v>
      </c>
    </row>
    <row r="299" spans="1:8" ht="11.25" customHeight="1">
      <c r="A299" s="4"/>
      <c r="B299" s="5">
        <v>296</v>
      </c>
      <c r="C299" s="6" t="s">
        <v>323</v>
      </c>
      <c r="D299" s="6" t="s">
        <v>35</v>
      </c>
      <c r="E299" s="7">
        <v>7146</v>
      </c>
      <c r="F299" s="34">
        <f t="shared" si="4"/>
        <v>7146</v>
      </c>
      <c r="G299" s="34"/>
      <c r="H299" s="36">
        <v>7468</v>
      </c>
    </row>
    <row r="300" spans="1:8" ht="11.25" customHeight="1">
      <c r="A300" s="4"/>
      <c r="B300" s="5">
        <v>297</v>
      </c>
      <c r="C300" s="6" t="s">
        <v>324</v>
      </c>
      <c r="D300" s="6" t="s">
        <v>35</v>
      </c>
      <c r="E300" s="7">
        <v>122340</v>
      </c>
      <c r="F300" s="34">
        <f t="shared" si="4"/>
        <v>122340</v>
      </c>
      <c r="G300" s="34"/>
      <c r="H300" s="36">
        <v>127845</v>
      </c>
    </row>
    <row r="301" spans="1:8" ht="11.25" customHeight="1">
      <c r="A301" s="4"/>
      <c r="B301" s="5">
        <v>298</v>
      </c>
      <c r="C301" s="6" t="s">
        <v>325</v>
      </c>
      <c r="D301" s="6" t="s">
        <v>35</v>
      </c>
      <c r="E301" s="7">
        <v>82560</v>
      </c>
      <c r="F301" s="34">
        <f t="shared" si="4"/>
        <v>82560</v>
      </c>
      <c r="G301" s="34"/>
      <c r="H301" s="36">
        <v>86275</v>
      </c>
    </row>
    <row r="302" spans="1:8" ht="29.1" customHeight="1">
      <c r="A302" s="1"/>
      <c r="B302" s="23">
        <v>299</v>
      </c>
      <c r="C302" s="6" t="s">
        <v>326</v>
      </c>
      <c r="D302" s="28" t="s">
        <v>35</v>
      </c>
      <c r="E302" s="25">
        <v>791880</v>
      </c>
      <c r="F302" s="34">
        <f t="shared" si="4"/>
        <v>791880</v>
      </c>
      <c r="G302" s="34"/>
      <c r="H302" s="36">
        <v>827515</v>
      </c>
    </row>
    <row r="303" spans="1:8" ht="11.25" customHeight="1">
      <c r="A303" s="4"/>
      <c r="B303" s="5">
        <v>300</v>
      </c>
      <c r="C303" s="6" t="s">
        <v>327</v>
      </c>
      <c r="D303" s="6" t="s">
        <v>35</v>
      </c>
      <c r="E303" s="7">
        <v>129480</v>
      </c>
      <c r="F303" s="34">
        <f t="shared" si="4"/>
        <v>129480</v>
      </c>
      <c r="G303" s="34"/>
      <c r="H303" s="36">
        <v>135307</v>
      </c>
    </row>
    <row r="304" spans="1:8" ht="11.25" customHeight="1">
      <c r="A304" s="4"/>
      <c r="B304" s="12">
        <v>301</v>
      </c>
      <c r="C304" s="14" t="s">
        <v>328</v>
      </c>
      <c r="D304" s="14" t="s">
        <v>35</v>
      </c>
      <c r="E304" s="15">
        <v>17593.2</v>
      </c>
      <c r="F304" s="34">
        <f t="shared" si="4"/>
        <v>17593</v>
      </c>
      <c r="G304" s="34"/>
      <c r="H304" s="36">
        <v>18385</v>
      </c>
    </row>
    <row r="305" spans="1:8" ht="11.25" customHeight="1">
      <c r="A305" s="4"/>
      <c r="B305" s="5">
        <v>302</v>
      </c>
      <c r="C305" s="6" t="s">
        <v>329</v>
      </c>
      <c r="D305" s="6" t="s">
        <v>35</v>
      </c>
      <c r="E305" s="7">
        <v>6625.2</v>
      </c>
      <c r="F305" s="34">
        <f t="shared" si="4"/>
        <v>6625</v>
      </c>
      <c r="G305" s="34"/>
      <c r="H305" s="36">
        <v>6923</v>
      </c>
    </row>
    <row r="306" spans="1:8" ht="11.25" customHeight="1">
      <c r="A306" s="4"/>
      <c r="B306" s="5">
        <v>303</v>
      </c>
      <c r="C306" s="6" t="s">
        <v>330</v>
      </c>
      <c r="D306" s="6" t="s">
        <v>85</v>
      </c>
      <c r="E306" s="7">
        <v>62940</v>
      </c>
      <c r="F306" s="34">
        <f t="shared" si="4"/>
        <v>62940</v>
      </c>
      <c r="G306" s="34"/>
      <c r="H306" s="36">
        <v>65772</v>
      </c>
    </row>
    <row r="307" spans="1:8" ht="11.25" customHeight="1">
      <c r="A307" s="4"/>
      <c r="B307" s="5">
        <v>304</v>
      </c>
      <c r="C307" s="6" t="s">
        <v>331</v>
      </c>
      <c r="D307" s="6" t="s">
        <v>35</v>
      </c>
      <c r="E307" s="7">
        <v>108900</v>
      </c>
      <c r="F307" s="34">
        <f t="shared" si="4"/>
        <v>108900</v>
      </c>
      <c r="G307" s="34"/>
      <c r="H307" s="36">
        <v>113801</v>
      </c>
    </row>
    <row r="308" spans="1:8" ht="11.25" customHeight="1">
      <c r="A308" s="4"/>
      <c r="B308" s="5">
        <v>305</v>
      </c>
      <c r="C308" s="6" t="s">
        <v>332</v>
      </c>
      <c r="D308" s="6" t="s">
        <v>35</v>
      </c>
      <c r="E308" s="7">
        <v>89934</v>
      </c>
      <c r="F308" s="34">
        <f t="shared" si="4"/>
        <v>89934</v>
      </c>
      <c r="G308" s="34"/>
      <c r="H308" s="36">
        <v>93981</v>
      </c>
    </row>
    <row r="309" spans="1:8" ht="11.25" customHeight="1">
      <c r="A309" s="4"/>
      <c r="B309" s="5">
        <v>306</v>
      </c>
      <c r="C309" s="6" t="s">
        <v>333</v>
      </c>
      <c r="D309" s="6" t="s">
        <v>10</v>
      </c>
      <c r="E309" s="7">
        <v>550140</v>
      </c>
      <c r="F309" s="34">
        <f t="shared" si="4"/>
        <v>550140</v>
      </c>
      <c r="G309" s="34"/>
      <c r="H309" s="36">
        <v>574896</v>
      </c>
    </row>
    <row r="310" spans="1:8" ht="11.25" customHeight="1">
      <c r="A310" s="4"/>
      <c r="B310" s="5">
        <v>307</v>
      </c>
      <c r="C310" s="6" t="s">
        <v>334</v>
      </c>
      <c r="D310" s="6" t="s">
        <v>83</v>
      </c>
      <c r="E310" s="7">
        <v>136740</v>
      </c>
      <c r="F310" s="34">
        <f t="shared" si="4"/>
        <v>136740</v>
      </c>
      <c r="G310" s="34"/>
      <c r="H310" s="36">
        <v>142893</v>
      </c>
    </row>
    <row r="311" spans="1:8" ht="11.25" customHeight="1">
      <c r="A311" s="4"/>
      <c r="B311" s="5">
        <v>308</v>
      </c>
      <c r="C311" s="6" t="s">
        <v>335</v>
      </c>
      <c r="D311" s="6" t="s">
        <v>35</v>
      </c>
      <c r="E311" s="7">
        <v>26076</v>
      </c>
      <c r="F311" s="34">
        <f t="shared" si="4"/>
        <v>26076</v>
      </c>
      <c r="G311" s="34"/>
      <c r="H311" s="36">
        <v>27249</v>
      </c>
    </row>
    <row r="312" spans="1:8" ht="11.25" customHeight="1">
      <c r="A312" s="4"/>
      <c r="B312" s="5">
        <v>309</v>
      </c>
      <c r="C312" s="6" t="s">
        <v>336</v>
      </c>
      <c r="D312" s="6" t="s">
        <v>68</v>
      </c>
      <c r="E312" s="7">
        <v>17340</v>
      </c>
      <c r="F312" s="34">
        <f t="shared" si="4"/>
        <v>17340</v>
      </c>
      <c r="G312" s="34"/>
      <c r="H312" s="36">
        <v>18207</v>
      </c>
    </row>
    <row r="313" spans="1:8" ht="11.25" customHeight="1">
      <c r="A313" s="4"/>
      <c r="B313" s="5">
        <v>310</v>
      </c>
      <c r="C313" s="6" t="s">
        <v>337</v>
      </c>
      <c r="D313" s="6" t="s">
        <v>35</v>
      </c>
      <c r="E313" s="7">
        <v>658953.6</v>
      </c>
      <c r="F313" s="34">
        <f t="shared" si="4"/>
        <v>658954</v>
      </c>
      <c r="G313" s="34"/>
      <c r="H313" s="36">
        <v>691901</v>
      </c>
    </row>
    <row r="314" spans="1:8" ht="11.25" customHeight="1">
      <c r="A314" s="4"/>
      <c r="B314" s="5">
        <v>311</v>
      </c>
      <c r="C314" s="6" t="s">
        <v>338</v>
      </c>
      <c r="D314" s="6" t="s">
        <v>35</v>
      </c>
      <c r="E314" s="7">
        <v>26295.599999999999</v>
      </c>
      <c r="F314" s="34">
        <f t="shared" si="4"/>
        <v>26296</v>
      </c>
      <c r="G314" s="34"/>
      <c r="H314" s="36">
        <v>27610</v>
      </c>
    </row>
    <row r="315" spans="1:8" ht="11.25" customHeight="1">
      <c r="A315" s="4"/>
      <c r="B315" s="5">
        <v>312</v>
      </c>
      <c r="C315" s="6" t="s">
        <v>339</v>
      </c>
      <c r="D315" s="6" t="s">
        <v>35</v>
      </c>
      <c r="E315" s="7">
        <v>64477.2</v>
      </c>
      <c r="F315" s="34">
        <f t="shared" si="4"/>
        <v>64477</v>
      </c>
      <c r="G315" s="34"/>
      <c r="H315" s="36">
        <v>67701</v>
      </c>
    </row>
    <row r="316" spans="1:8" ht="11.25" customHeight="1">
      <c r="A316" s="4"/>
      <c r="B316" s="5">
        <v>313</v>
      </c>
      <c r="C316" s="6" t="s">
        <v>340</v>
      </c>
      <c r="D316" s="6" t="s">
        <v>35</v>
      </c>
      <c r="E316" s="7">
        <v>93540</v>
      </c>
      <c r="F316" s="34">
        <f t="shared" si="4"/>
        <v>93540</v>
      </c>
      <c r="G316" s="34"/>
      <c r="H316" s="36">
        <v>98217</v>
      </c>
    </row>
    <row r="317" spans="1:8" ht="11.25" customHeight="1">
      <c r="A317" s="4"/>
      <c r="B317" s="5">
        <v>314</v>
      </c>
      <c r="C317" s="6" t="s">
        <v>341</v>
      </c>
      <c r="D317" s="6" t="s">
        <v>35</v>
      </c>
      <c r="E317" s="7">
        <v>21086.400000000001</v>
      </c>
      <c r="F317" s="34">
        <f t="shared" si="4"/>
        <v>21086</v>
      </c>
      <c r="G317" s="34"/>
      <c r="H317" s="36">
        <v>22140</v>
      </c>
    </row>
    <row r="318" spans="1:8" ht="11.25" customHeight="1">
      <c r="A318" s="4"/>
      <c r="B318" s="5">
        <v>315</v>
      </c>
      <c r="C318" s="6" t="s">
        <v>342</v>
      </c>
      <c r="D318" s="6" t="s">
        <v>68</v>
      </c>
      <c r="E318" s="7">
        <v>2481.6</v>
      </c>
      <c r="F318" s="34">
        <f t="shared" si="4"/>
        <v>2482</v>
      </c>
      <c r="G318" s="34"/>
      <c r="H318" s="36">
        <v>2605</v>
      </c>
    </row>
    <row r="319" spans="1:8" ht="11.25" customHeight="1">
      <c r="A319" s="4"/>
      <c r="B319" s="5">
        <v>316</v>
      </c>
      <c r="C319" s="6" t="s">
        <v>343</v>
      </c>
      <c r="D319" s="6" t="s">
        <v>35</v>
      </c>
      <c r="E319" s="10">
        <v>798</v>
      </c>
      <c r="F319" s="34">
        <f t="shared" si="4"/>
        <v>798</v>
      </c>
      <c r="G319" s="34"/>
      <c r="H319" s="37">
        <v>838</v>
      </c>
    </row>
    <row r="320" spans="1:8" ht="11.25" customHeight="1">
      <c r="A320" s="4"/>
      <c r="B320" s="5">
        <v>317</v>
      </c>
      <c r="C320" s="6" t="s">
        <v>344</v>
      </c>
      <c r="D320" s="6" t="s">
        <v>35</v>
      </c>
      <c r="E320" s="10">
        <v>97.8</v>
      </c>
      <c r="F320" s="34">
        <f t="shared" si="4"/>
        <v>98</v>
      </c>
      <c r="G320" s="34"/>
      <c r="H320" s="37">
        <v>102</v>
      </c>
    </row>
    <row r="321" spans="1:8" ht="11.25" customHeight="1">
      <c r="A321" s="4"/>
      <c r="B321" s="5">
        <v>318</v>
      </c>
      <c r="C321" s="6" t="s">
        <v>345</v>
      </c>
      <c r="D321" s="6" t="s">
        <v>35</v>
      </c>
      <c r="E321" s="7">
        <v>1365</v>
      </c>
      <c r="F321" s="34">
        <f t="shared" si="4"/>
        <v>1365</v>
      </c>
      <c r="G321" s="34"/>
      <c r="H321" s="36">
        <v>1433</v>
      </c>
    </row>
    <row r="322" spans="1:8" ht="11.25" customHeight="1">
      <c r="A322" s="4"/>
      <c r="B322" s="5">
        <v>319</v>
      </c>
      <c r="C322" s="6" t="s">
        <v>346</v>
      </c>
      <c r="D322" s="6" t="s">
        <v>35</v>
      </c>
      <c r="E322" s="7">
        <v>79800</v>
      </c>
      <c r="F322" s="34">
        <f t="shared" si="4"/>
        <v>79800</v>
      </c>
      <c r="G322" s="34"/>
      <c r="H322" s="36">
        <v>83790</v>
      </c>
    </row>
    <row r="323" spans="1:8" ht="11.25" customHeight="1">
      <c r="A323" s="4"/>
      <c r="B323" s="5">
        <v>320</v>
      </c>
      <c r="C323" s="6" t="s">
        <v>347</v>
      </c>
      <c r="D323" s="6" t="s">
        <v>35</v>
      </c>
      <c r="E323" s="7">
        <v>23880</v>
      </c>
      <c r="F323" s="34">
        <f t="shared" si="4"/>
        <v>23880</v>
      </c>
      <c r="G323" s="34"/>
      <c r="H323" s="36">
        <v>25074</v>
      </c>
    </row>
    <row r="324" spans="1:8" ht="11.25" customHeight="1">
      <c r="A324" s="4"/>
      <c r="B324" s="5">
        <v>321</v>
      </c>
      <c r="C324" s="6" t="s">
        <v>348</v>
      </c>
      <c r="D324" s="6" t="s">
        <v>68</v>
      </c>
      <c r="E324" s="7">
        <v>1620</v>
      </c>
      <c r="F324" s="34">
        <f t="shared" si="4"/>
        <v>1620</v>
      </c>
      <c r="G324" s="34"/>
      <c r="H324" s="36">
        <v>1701</v>
      </c>
    </row>
    <row r="325" spans="1:8" ht="11.25" customHeight="1">
      <c r="A325" s="4"/>
      <c r="B325" s="5">
        <v>322</v>
      </c>
      <c r="C325" s="6" t="s">
        <v>349</v>
      </c>
      <c r="D325" s="6" t="s">
        <v>68</v>
      </c>
      <c r="E325" s="7">
        <v>7200</v>
      </c>
      <c r="F325" s="34">
        <f t="shared" ref="F325:F337" si="5">ROUND(E325,0)</f>
        <v>7200</v>
      </c>
      <c r="G325" s="34"/>
      <c r="H325" s="36">
        <v>7452</v>
      </c>
    </row>
    <row r="326" spans="1:8" ht="11.25" customHeight="1">
      <c r="A326" s="4"/>
      <c r="B326" s="5">
        <v>323</v>
      </c>
      <c r="C326" s="6" t="s">
        <v>350</v>
      </c>
      <c r="D326" s="6" t="s">
        <v>35</v>
      </c>
      <c r="E326" s="10">
        <v>360</v>
      </c>
      <c r="F326" s="34">
        <f t="shared" si="5"/>
        <v>360</v>
      </c>
      <c r="G326" s="34"/>
      <c r="H326" s="37">
        <v>373</v>
      </c>
    </row>
    <row r="327" spans="1:8" ht="11.25" customHeight="1">
      <c r="A327" s="4"/>
      <c r="B327" s="5">
        <v>324</v>
      </c>
      <c r="C327" s="6" t="s">
        <v>351</v>
      </c>
      <c r="D327" s="6" t="s">
        <v>35</v>
      </c>
      <c r="E327" s="10">
        <v>404.4</v>
      </c>
      <c r="F327" s="34">
        <f t="shared" si="5"/>
        <v>404</v>
      </c>
      <c r="G327" s="34"/>
      <c r="H327" s="37">
        <v>418</v>
      </c>
    </row>
    <row r="328" spans="1:8" ht="11.25" customHeight="1">
      <c r="A328" s="4"/>
      <c r="B328" s="5">
        <v>325</v>
      </c>
      <c r="C328" s="6" t="s">
        <v>352</v>
      </c>
      <c r="D328" s="6" t="s">
        <v>35</v>
      </c>
      <c r="E328" s="10">
        <v>123</v>
      </c>
      <c r="F328" s="34">
        <f t="shared" si="5"/>
        <v>123</v>
      </c>
      <c r="G328" s="34"/>
      <c r="H328" s="37">
        <v>127</v>
      </c>
    </row>
    <row r="329" spans="1:8" ht="11.25" customHeight="1">
      <c r="A329" s="4"/>
      <c r="B329" s="5">
        <v>326</v>
      </c>
      <c r="C329" s="6" t="s">
        <v>353</v>
      </c>
      <c r="D329" s="6" t="s">
        <v>35</v>
      </c>
      <c r="E329" s="7">
        <v>15480</v>
      </c>
      <c r="F329" s="34">
        <f t="shared" si="5"/>
        <v>15480</v>
      </c>
      <c r="G329" s="34"/>
      <c r="H329" s="36">
        <v>16022</v>
      </c>
    </row>
    <row r="330" spans="1:8" ht="11.25" customHeight="1">
      <c r="A330" s="4"/>
      <c r="B330" s="5">
        <v>327</v>
      </c>
      <c r="C330" s="6" t="s">
        <v>354</v>
      </c>
      <c r="D330" s="6" t="s">
        <v>35</v>
      </c>
      <c r="E330" s="7">
        <v>8334</v>
      </c>
      <c r="F330" s="34">
        <f t="shared" si="5"/>
        <v>8334</v>
      </c>
      <c r="G330" s="34"/>
      <c r="H330" s="36">
        <v>8626</v>
      </c>
    </row>
    <row r="331" spans="1:8" ht="18.95" customHeight="1">
      <c r="A331" s="1"/>
      <c r="B331" s="5">
        <v>328</v>
      </c>
      <c r="C331" s="27" t="s">
        <v>355</v>
      </c>
      <c r="D331" s="6" t="s">
        <v>35</v>
      </c>
      <c r="E331" s="7">
        <v>10794</v>
      </c>
      <c r="F331" s="34">
        <f t="shared" si="5"/>
        <v>10794</v>
      </c>
      <c r="G331" s="34"/>
      <c r="H331" s="36">
        <v>11172</v>
      </c>
    </row>
    <row r="332" spans="1:8" ht="11.25" customHeight="1">
      <c r="A332" s="4"/>
      <c r="B332" s="5">
        <v>329</v>
      </c>
      <c r="C332" s="6" t="s">
        <v>356</v>
      </c>
      <c r="D332" s="6" t="s">
        <v>35</v>
      </c>
      <c r="E332" s="7">
        <v>45658.2</v>
      </c>
      <c r="F332" s="34">
        <f t="shared" si="5"/>
        <v>45658</v>
      </c>
      <c r="G332" s="34"/>
      <c r="H332" s="36">
        <v>47256</v>
      </c>
    </row>
    <row r="333" spans="1:8" ht="11.25" customHeight="1">
      <c r="A333" s="4"/>
      <c r="B333" s="5">
        <v>330</v>
      </c>
      <c r="C333" s="6" t="s">
        <v>357</v>
      </c>
      <c r="D333" s="6" t="s">
        <v>35</v>
      </c>
      <c r="E333" s="7">
        <v>24000</v>
      </c>
      <c r="F333" s="34">
        <f t="shared" si="5"/>
        <v>24000</v>
      </c>
      <c r="G333" s="34"/>
      <c r="H333" s="36">
        <v>24840</v>
      </c>
    </row>
    <row r="334" spans="1:8" ht="11.25" customHeight="1">
      <c r="A334" s="4"/>
      <c r="B334" s="5">
        <v>331</v>
      </c>
      <c r="C334" s="6" t="s">
        <v>358</v>
      </c>
      <c r="D334" s="6" t="s">
        <v>35</v>
      </c>
      <c r="E334" s="7">
        <v>2516.4</v>
      </c>
      <c r="F334" s="34">
        <f t="shared" si="5"/>
        <v>2516</v>
      </c>
      <c r="G334" s="34"/>
      <c r="H334" s="36">
        <v>2604</v>
      </c>
    </row>
    <row r="335" spans="1:8" ht="11.25" customHeight="1">
      <c r="A335" s="4"/>
      <c r="B335" s="5">
        <v>332</v>
      </c>
      <c r="C335" s="6" t="s">
        <v>359</v>
      </c>
      <c r="D335" s="6" t="s">
        <v>35</v>
      </c>
      <c r="E335" s="7">
        <v>23046</v>
      </c>
      <c r="F335" s="34">
        <f t="shared" si="5"/>
        <v>23046</v>
      </c>
      <c r="G335" s="34"/>
      <c r="H335" s="36">
        <v>23853</v>
      </c>
    </row>
    <row r="336" spans="1:8" ht="11.25" customHeight="1">
      <c r="A336" s="4"/>
      <c r="B336" s="5">
        <v>333</v>
      </c>
      <c r="C336" s="6" t="s">
        <v>360</v>
      </c>
      <c r="D336" s="6" t="s">
        <v>35</v>
      </c>
      <c r="E336" s="7">
        <v>31557.599999999999</v>
      </c>
      <c r="F336" s="34">
        <f t="shared" si="5"/>
        <v>31558</v>
      </c>
      <c r="G336" s="34"/>
      <c r="H336" s="36">
        <v>32661</v>
      </c>
    </row>
    <row r="337" spans="1:8" ht="11.25" customHeight="1">
      <c r="A337" s="4"/>
      <c r="B337" s="5">
        <v>334</v>
      </c>
      <c r="C337" s="6" t="s">
        <v>361</v>
      </c>
      <c r="D337" s="6" t="s">
        <v>35</v>
      </c>
      <c r="E337" s="7">
        <v>8280</v>
      </c>
      <c r="F337" s="34">
        <f t="shared" si="5"/>
        <v>8280</v>
      </c>
      <c r="G337" s="34"/>
      <c r="H337" s="36">
        <v>8570</v>
      </c>
    </row>
  </sheetData>
  <mergeCells count="337">
    <mergeCell ref="F303:G303"/>
    <mergeCell ref="F298:G298"/>
    <mergeCell ref="F299:G299"/>
    <mergeCell ref="F300:G300"/>
    <mergeCell ref="F301:G301"/>
    <mergeCell ref="F302:G302"/>
    <mergeCell ref="F293:G293"/>
    <mergeCell ref="F294:G294"/>
    <mergeCell ref="F295:G295"/>
    <mergeCell ref="F296:G296"/>
    <mergeCell ref="F297:G297"/>
    <mergeCell ref="F288:G288"/>
    <mergeCell ref="F289:G289"/>
    <mergeCell ref="F290:G290"/>
    <mergeCell ref="F291:G291"/>
    <mergeCell ref="F292:G292"/>
    <mergeCell ref="F283:G283"/>
    <mergeCell ref="F284:G284"/>
    <mergeCell ref="F285:G285"/>
    <mergeCell ref="F286:G286"/>
    <mergeCell ref="F287:G287"/>
    <mergeCell ref="F278:G278"/>
    <mergeCell ref="F279:G279"/>
    <mergeCell ref="F280:G280"/>
    <mergeCell ref="F281:G281"/>
    <mergeCell ref="F282:G282"/>
    <mergeCell ref="F273:G273"/>
    <mergeCell ref="F274:G274"/>
    <mergeCell ref="F275:G275"/>
    <mergeCell ref="F276:G276"/>
    <mergeCell ref="F277:G277"/>
    <mergeCell ref="F268:G268"/>
    <mergeCell ref="F269:G269"/>
    <mergeCell ref="F270:G270"/>
    <mergeCell ref="F271:G271"/>
    <mergeCell ref="F272:G272"/>
    <mergeCell ref="F263:G263"/>
    <mergeCell ref="F264:G264"/>
    <mergeCell ref="F265:G265"/>
    <mergeCell ref="F266:G266"/>
    <mergeCell ref="F267:G267"/>
    <mergeCell ref="F258:G258"/>
    <mergeCell ref="F259:G259"/>
    <mergeCell ref="F260:G260"/>
    <mergeCell ref="F261:G261"/>
    <mergeCell ref="F262:G262"/>
    <mergeCell ref="F253:G253"/>
    <mergeCell ref="F254:G254"/>
    <mergeCell ref="F255:G255"/>
    <mergeCell ref="F256:G256"/>
    <mergeCell ref="F257:G257"/>
    <mergeCell ref="F248:G248"/>
    <mergeCell ref="F249:G249"/>
    <mergeCell ref="F250:G250"/>
    <mergeCell ref="F251:G251"/>
    <mergeCell ref="F252:G252"/>
    <mergeCell ref="F243:G243"/>
    <mergeCell ref="F244:G244"/>
    <mergeCell ref="F245:G245"/>
    <mergeCell ref="F246:G246"/>
    <mergeCell ref="F247:G247"/>
    <mergeCell ref="F238:G238"/>
    <mergeCell ref="F239:G239"/>
    <mergeCell ref="F240:G240"/>
    <mergeCell ref="F241:G241"/>
    <mergeCell ref="F242:G242"/>
    <mergeCell ref="F233:G233"/>
    <mergeCell ref="F234:G234"/>
    <mergeCell ref="F235:G235"/>
    <mergeCell ref="F236:G236"/>
    <mergeCell ref="F237:G237"/>
    <mergeCell ref="F228:G228"/>
    <mergeCell ref="F229:G229"/>
    <mergeCell ref="F230:G230"/>
    <mergeCell ref="F231:G231"/>
    <mergeCell ref="F232:G232"/>
    <mergeCell ref="F212:G212"/>
    <mergeCell ref="F213:G213"/>
    <mergeCell ref="F214:G214"/>
    <mergeCell ref="F215:G215"/>
    <mergeCell ref="F216:G216"/>
    <mergeCell ref="F207:G207"/>
    <mergeCell ref="F208:G208"/>
    <mergeCell ref="F209:G209"/>
    <mergeCell ref="F210:G210"/>
    <mergeCell ref="F211:G211"/>
    <mergeCell ref="F202:G202"/>
    <mergeCell ref="F203:G203"/>
    <mergeCell ref="F204:G204"/>
    <mergeCell ref="F205:G205"/>
    <mergeCell ref="F206:G206"/>
    <mergeCell ref="F197:G197"/>
    <mergeCell ref="F198:G198"/>
    <mergeCell ref="F199:G199"/>
    <mergeCell ref="F200:G200"/>
    <mergeCell ref="F201:G201"/>
    <mergeCell ref="F192:G192"/>
    <mergeCell ref="F193:G193"/>
    <mergeCell ref="F194:G194"/>
    <mergeCell ref="F195:G195"/>
    <mergeCell ref="F196:G196"/>
    <mergeCell ref="F187:G187"/>
    <mergeCell ref="F188:G188"/>
    <mergeCell ref="F189:G189"/>
    <mergeCell ref="F190:G190"/>
    <mergeCell ref="F191:G191"/>
    <mergeCell ref="F182:G182"/>
    <mergeCell ref="F183:G183"/>
    <mergeCell ref="F184:G184"/>
    <mergeCell ref="F185:G185"/>
    <mergeCell ref="F186:G186"/>
    <mergeCell ref="F177:G177"/>
    <mergeCell ref="F178:G178"/>
    <mergeCell ref="F179:G179"/>
    <mergeCell ref="F180:G180"/>
    <mergeCell ref="F181:G181"/>
    <mergeCell ref="F172:G172"/>
    <mergeCell ref="F173:G173"/>
    <mergeCell ref="F174:G174"/>
    <mergeCell ref="F175:G175"/>
    <mergeCell ref="F176:G176"/>
    <mergeCell ref="F167:G167"/>
    <mergeCell ref="F168:G168"/>
    <mergeCell ref="F169:G169"/>
    <mergeCell ref="F170:G170"/>
    <mergeCell ref="F171:G171"/>
    <mergeCell ref="F162:G162"/>
    <mergeCell ref="F163:G163"/>
    <mergeCell ref="F164:G164"/>
    <mergeCell ref="F165:G165"/>
    <mergeCell ref="F166:G166"/>
    <mergeCell ref="F157:G157"/>
    <mergeCell ref="F158:G158"/>
    <mergeCell ref="F159:G159"/>
    <mergeCell ref="F160:G160"/>
    <mergeCell ref="F161:G161"/>
    <mergeCell ref="F152:G152"/>
    <mergeCell ref="F153:G153"/>
    <mergeCell ref="F154:G154"/>
    <mergeCell ref="F155:G155"/>
    <mergeCell ref="F156:G156"/>
    <mergeCell ref="F147:G147"/>
    <mergeCell ref="F148:G148"/>
    <mergeCell ref="F149:G149"/>
    <mergeCell ref="F150:G150"/>
    <mergeCell ref="F151:G151"/>
    <mergeCell ref="F142:G142"/>
    <mergeCell ref="F143:G143"/>
    <mergeCell ref="F144:G144"/>
    <mergeCell ref="F145:G145"/>
    <mergeCell ref="F146:G146"/>
    <mergeCell ref="F137:G137"/>
    <mergeCell ref="F138:G138"/>
    <mergeCell ref="F139:G139"/>
    <mergeCell ref="F140:G140"/>
    <mergeCell ref="F141:G141"/>
    <mergeCell ref="F121:G121"/>
    <mergeCell ref="F122:G122"/>
    <mergeCell ref="F123:G123"/>
    <mergeCell ref="F124:G124"/>
    <mergeCell ref="F125:G125"/>
    <mergeCell ref="F116:G116"/>
    <mergeCell ref="F117:G117"/>
    <mergeCell ref="F118:G118"/>
    <mergeCell ref="F119:G119"/>
    <mergeCell ref="F120:G120"/>
    <mergeCell ref="F111:G111"/>
    <mergeCell ref="F112:G112"/>
    <mergeCell ref="F113:G113"/>
    <mergeCell ref="F114:G114"/>
    <mergeCell ref="F115:G115"/>
    <mergeCell ref="F106:G106"/>
    <mergeCell ref="F107:G107"/>
    <mergeCell ref="F108:G108"/>
    <mergeCell ref="F109:G109"/>
    <mergeCell ref="F110:G110"/>
    <mergeCell ref="F101:G101"/>
    <mergeCell ref="F102:G102"/>
    <mergeCell ref="F103:G103"/>
    <mergeCell ref="F104:G104"/>
    <mergeCell ref="F105:G105"/>
    <mergeCell ref="F96:G96"/>
    <mergeCell ref="F97:G97"/>
    <mergeCell ref="F98:G98"/>
    <mergeCell ref="F99:G99"/>
    <mergeCell ref="F100:G100"/>
    <mergeCell ref="F91:G91"/>
    <mergeCell ref="F92:G92"/>
    <mergeCell ref="F93:G93"/>
    <mergeCell ref="F94:G94"/>
    <mergeCell ref="F95:G95"/>
    <mergeCell ref="F75:G75"/>
    <mergeCell ref="F76:G76"/>
    <mergeCell ref="F77:G77"/>
    <mergeCell ref="F78:G78"/>
    <mergeCell ref="F79:G79"/>
    <mergeCell ref="F70:G70"/>
    <mergeCell ref="F71:G71"/>
    <mergeCell ref="F72:G72"/>
    <mergeCell ref="F73:G73"/>
    <mergeCell ref="F74:G74"/>
    <mergeCell ref="F65:G65"/>
    <mergeCell ref="F66:G66"/>
    <mergeCell ref="F67:G67"/>
    <mergeCell ref="F68:G68"/>
    <mergeCell ref="F69:G69"/>
    <mergeCell ref="F60:G60"/>
    <mergeCell ref="F61:G61"/>
    <mergeCell ref="F62:G62"/>
    <mergeCell ref="F63:G63"/>
    <mergeCell ref="F64:G64"/>
    <mergeCell ref="F55:G55"/>
    <mergeCell ref="F56:G56"/>
    <mergeCell ref="F57:G57"/>
    <mergeCell ref="F58:G58"/>
    <mergeCell ref="F59:G59"/>
    <mergeCell ref="F50:G50"/>
    <mergeCell ref="F51:G51"/>
    <mergeCell ref="F52:G52"/>
    <mergeCell ref="F53:G53"/>
    <mergeCell ref="F54:G54"/>
    <mergeCell ref="F45:G45"/>
    <mergeCell ref="F46:G46"/>
    <mergeCell ref="F47:G47"/>
    <mergeCell ref="F48:G48"/>
    <mergeCell ref="F49:G49"/>
    <mergeCell ref="F337:G337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332:G332"/>
    <mergeCell ref="F333:G333"/>
    <mergeCell ref="F334:G334"/>
    <mergeCell ref="F335:G335"/>
    <mergeCell ref="F336:G336"/>
    <mergeCell ref="F327:G327"/>
    <mergeCell ref="F328:G328"/>
    <mergeCell ref="F329:G329"/>
    <mergeCell ref="F330:G330"/>
    <mergeCell ref="F331:G331"/>
    <mergeCell ref="F322:G322"/>
    <mergeCell ref="F323:G323"/>
    <mergeCell ref="F324:G324"/>
    <mergeCell ref="F325:G325"/>
    <mergeCell ref="F326:G326"/>
    <mergeCell ref="F317:G317"/>
    <mergeCell ref="F318:G318"/>
    <mergeCell ref="F319:G319"/>
    <mergeCell ref="F320:G320"/>
    <mergeCell ref="F321:G321"/>
    <mergeCell ref="F312:G312"/>
    <mergeCell ref="F313:G313"/>
    <mergeCell ref="F314:G314"/>
    <mergeCell ref="F315:G315"/>
    <mergeCell ref="F316:G316"/>
    <mergeCell ref="F307:G307"/>
    <mergeCell ref="F308:G308"/>
    <mergeCell ref="F309:G309"/>
    <mergeCell ref="F310:G310"/>
    <mergeCell ref="F311:G311"/>
    <mergeCell ref="F304:G304"/>
    <mergeCell ref="F305:G305"/>
    <mergeCell ref="F306:G306"/>
    <mergeCell ref="F217:G217"/>
    <mergeCell ref="F218:G218"/>
    <mergeCell ref="F219:G219"/>
    <mergeCell ref="F220:G220"/>
    <mergeCell ref="F221:G221"/>
    <mergeCell ref="F222:G222"/>
    <mergeCell ref="F223:G223"/>
    <mergeCell ref="F224:G224"/>
    <mergeCell ref="F225:G225"/>
    <mergeCell ref="F226:G226"/>
    <mergeCell ref="F227:G227"/>
    <mergeCell ref="F126:G126"/>
    <mergeCell ref="F127:G127"/>
    <mergeCell ref="F128:G128"/>
    <mergeCell ref="F129:G129"/>
    <mergeCell ref="F130:G130"/>
    <mergeCell ref="F131:G131"/>
    <mergeCell ref="F132:G132"/>
    <mergeCell ref="F133:G133"/>
    <mergeCell ref="F134:G134"/>
    <mergeCell ref="F135:G135"/>
    <mergeCell ref="F136:G136"/>
    <mergeCell ref="F80:G80"/>
    <mergeCell ref="F81:G81"/>
    <mergeCell ref="F82:G82"/>
    <mergeCell ref="F83:G83"/>
    <mergeCell ref="F84:G84"/>
    <mergeCell ref="F85:G85"/>
    <mergeCell ref="F86:G86"/>
    <mergeCell ref="F87:G87"/>
    <mergeCell ref="F88:G88"/>
    <mergeCell ref="F89:G89"/>
    <mergeCell ref="F90:G90"/>
    <mergeCell ref="F31:G31"/>
    <mergeCell ref="F32:G32"/>
    <mergeCell ref="F26:G26"/>
    <mergeCell ref="F27:G27"/>
    <mergeCell ref="F28:G28"/>
    <mergeCell ref="F29:G29"/>
    <mergeCell ref="F30:G30"/>
    <mergeCell ref="F21:G21"/>
    <mergeCell ref="F22:G22"/>
    <mergeCell ref="F23:G23"/>
    <mergeCell ref="F24:G24"/>
    <mergeCell ref="F25:G25"/>
    <mergeCell ref="F16:G16"/>
    <mergeCell ref="F17:G17"/>
    <mergeCell ref="F18:G18"/>
    <mergeCell ref="F19:G19"/>
    <mergeCell ref="F20:G20"/>
    <mergeCell ref="F11:G11"/>
    <mergeCell ref="F12:G12"/>
    <mergeCell ref="F13:G13"/>
    <mergeCell ref="F14:G14"/>
    <mergeCell ref="F15:G15"/>
    <mergeCell ref="F6:G6"/>
    <mergeCell ref="F7:G7"/>
    <mergeCell ref="F8:G8"/>
    <mergeCell ref="F9:G9"/>
    <mergeCell ref="F10:G10"/>
    <mergeCell ref="A1:G1"/>
    <mergeCell ref="A2:G2"/>
    <mergeCell ref="F3:G3"/>
    <mergeCell ref="F4:G4"/>
    <mergeCell ref="F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611FB-8AAD-44B8-8476-0A7EAF14122C}">
  <dimension ref="A1:I343"/>
  <sheetViews>
    <sheetView tabSelected="1" workbookViewId="0">
      <selection activeCell="M188" sqref="M188"/>
    </sheetView>
  </sheetViews>
  <sheetFormatPr baseColWidth="10" defaultColWidth="9.33203125" defaultRowHeight="12.75"/>
  <cols>
    <col min="1" max="1" width="4.6640625" customWidth="1"/>
    <col min="2" max="2" width="10.5" customWidth="1"/>
    <col min="3" max="3" width="71.1640625" customWidth="1"/>
    <col min="4" max="4" width="16.1640625" customWidth="1"/>
    <col min="5" max="5" width="19.83203125" hidden="1" customWidth="1"/>
    <col min="6" max="6" width="6.83203125" customWidth="1"/>
    <col min="7" max="7" width="8.83203125" customWidth="1"/>
    <col min="8" max="8" width="16.33203125" customWidth="1"/>
    <col min="9" max="9" width="16" customWidth="1"/>
  </cols>
  <sheetData>
    <row r="1" spans="1:9" ht="56.25" customHeight="1">
      <c r="A1" s="38"/>
      <c r="B1" s="39" t="s">
        <v>367</v>
      </c>
      <c r="C1" s="39"/>
      <c r="D1" s="39"/>
      <c r="E1" s="39"/>
      <c r="F1" s="39"/>
      <c r="G1" s="39"/>
      <c r="H1" s="39"/>
      <c r="I1" s="39"/>
    </row>
    <row r="2" spans="1:9" ht="28.5" customHeight="1">
      <c r="A2" s="1"/>
      <c r="B2" s="40" t="s">
        <v>2</v>
      </c>
      <c r="C2" s="40" t="s">
        <v>3</v>
      </c>
      <c r="D2" s="40" t="s">
        <v>4</v>
      </c>
      <c r="E2" s="40" t="s">
        <v>5</v>
      </c>
      <c r="F2" s="39" t="s">
        <v>365</v>
      </c>
      <c r="G2" s="39"/>
      <c r="H2" s="41" t="s">
        <v>366</v>
      </c>
      <c r="I2" s="41" t="s">
        <v>364</v>
      </c>
    </row>
    <row r="3" spans="1:9" ht="11.25" customHeight="1">
      <c r="A3" s="4"/>
      <c r="B3" s="42">
        <v>1</v>
      </c>
      <c r="C3" s="43" t="s">
        <v>6</v>
      </c>
      <c r="D3" s="43" t="s">
        <v>7</v>
      </c>
      <c r="E3" s="44">
        <v>432630</v>
      </c>
      <c r="F3" s="65">
        <f>ROUND(E3,0)</f>
        <v>432630</v>
      </c>
      <c r="G3" s="65"/>
      <c r="H3" s="67">
        <v>454262</v>
      </c>
      <c r="I3" s="66">
        <f>AVERAGE(F3:H3)</f>
        <v>443446</v>
      </c>
    </row>
    <row r="4" spans="1:9" ht="11.25" customHeight="1">
      <c r="A4" s="4"/>
      <c r="B4" s="42">
        <v>2</v>
      </c>
      <c r="C4" s="43" t="s">
        <v>8</v>
      </c>
      <c r="D4" s="43" t="s">
        <v>7</v>
      </c>
      <c r="E4" s="44">
        <v>216598.8</v>
      </c>
      <c r="F4" s="65">
        <f>ROUND(E4,0)</f>
        <v>216599</v>
      </c>
      <c r="G4" s="65"/>
      <c r="H4" s="67">
        <v>227428</v>
      </c>
      <c r="I4" s="66">
        <f t="shared" ref="I4:I67" si="0">AVERAGE(F4:H4)</f>
        <v>222013.5</v>
      </c>
    </row>
    <row r="5" spans="1:9" ht="11.25" customHeight="1">
      <c r="A5" s="4"/>
      <c r="B5" s="42">
        <v>3</v>
      </c>
      <c r="C5" s="43" t="s">
        <v>9</v>
      </c>
      <c r="D5" s="43" t="s">
        <v>10</v>
      </c>
      <c r="E5" s="44">
        <v>432630</v>
      </c>
      <c r="F5" s="65">
        <f>ROUND(E5,0)</f>
        <v>432630</v>
      </c>
      <c r="G5" s="65"/>
      <c r="H5" s="67">
        <v>454262</v>
      </c>
      <c r="I5" s="66">
        <f t="shared" si="0"/>
        <v>443446</v>
      </c>
    </row>
    <row r="6" spans="1:9" ht="11.25" customHeight="1">
      <c r="A6" s="4"/>
      <c r="B6" s="42">
        <v>4</v>
      </c>
      <c r="C6" s="43" t="s">
        <v>11</v>
      </c>
      <c r="D6" s="43" t="s">
        <v>7</v>
      </c>
      <c r="E6" s="44">
        <v>30220.799999999999</v>
      </c>
      <c r="F6" s="65">
        <f>ROUND(E6,0)</f>
        <v>30221</v>
      </c>
      <c r="G6" s="65"/>
      <c r="H6" s="67">
        <v>31731</v>
      </c>
      <c r="I6" s="66">
        <f t="shared" si="0"/>
        <v>30976</v>
      </c>
    </row>
    <row r="7" spans="1:9" ht="11.25" customHeight="1">
      <c r="A7" s="4"/>
      <c r="B7" s="42">
        <v>5</v>
      </c>
      <c r="C7" s="43" t="s">
        <v>12</v>
      </c>
      <c r="D7" s="43" t="s">
        <v>7</v>
      </c>
      <c r="E7" s="44">
        <v>101456.4</v>
      </c>
      <c r="F7" s="65">
        <f>ROUND(E7,0)</f>
        <v>101456</v>
      </c>
      <c r="G7" s="65"/>
      <c r="H7" s="67">
        <v>106529</v>
      </c>
      <c r="I7" s="66">
        <f t="shared" si="0"/>
        <v>103992.5</v>
      </c>
    </row>
    <row r="8" spans="1:9" ht="11.25" customHeight="1">
      <c r="A8" s="4"/>
      <c r="B8" s="42">
        <v>6</v>
      </c>
      <c r="C8" s="43" t="s">
        <v>13</v>
      </c>
      <c r="D8" s="43" t="s">
        <v>7</v>
      </c>
      <c r="E8" s="44">
        <v>153730.79999999999</v>
      </c>
      <c r="F8" s="65">
        <f>ROUND(E8,0)</f>
        <v>153731</v>
      </c>
      <c r="G8" s="65"/>
      <c r="H8" s="67">
        <v>171417</v>
      </c>
      <c r="I8" s="66">
        <f t="shared" si="0"/>
        <v>162574</v>
      </c>
    </row>
    <row r="9" spans="1:9" ht="11.25" customHeight="1">
      <c r="A9" s="4"/>
      <c r="B9" s="42">
        <v>7</v>
      </c>
      <c r="C9" s="43" t="s">
        <v>14</v>
      </c>
      <c r="D9" s="43" t="s">
        <v>7</v>
      </c>
      <c r="E9" s="44">
        <v>133057</v>
      </c>
      <c r="F9" s="65">
        <f>ROUND(E9,0)</f>
        <v>133057</v>
      </c>
      <c r="G9" s="65"/>
      <c r="H9" s="67">
        <v>139710</v>
      </c>
      <c r="I9" s="66">
        <f t="shared" si="0"/>
        <v>136383.5</v>
      </c>
    </row>
    <row r="10" spans="1:9" ht="11.25" customHeight="1">
      <c r="A10" s="4"/>
      <c r="B10" s="42">
        <v>8</v>
      </c>
      <c r="C10" s="43" t="s">
        <v>15</v>
      </c>
      <c r="D10" s="43" t="s">
        <v>7</v>
      </c>
      <c r="E10" s="44">
        <v>122539</v>
      </c>
      <c r="F10" s="65">
        <f>ROUND(E10,0)</f>
        <v>122539</v>
      </c>
      <c r="G10" s="65"/>
      <c r="H10" s="67">
        <v>128666</v>
      </c>
      <c r="I10" s="66">
        <f t="shared" si="0"/>
        <v>125602.5</v>
      </c>
    </row>
    <row r="11" spans="1:9" ht="11.25" customHeight="1">
      <c r="A11" s="4"/>
      <c r="B11" s="42">
        <v>9</v>
      </c>
      <c r="C11" s="43" t="s">
        <v>16</v>
      </c>
      <c r="D11" s="43" t="s">
        <v>17</v>
      </c>
      <c r="E11" s="44">
        <v>144645</v>
      </c>
      <c r="F11" s="65">
        <f>ROUND(E11,0)</f>
        <v>144645</v>
      </c>
      <c r="G11" s="65"/>
      <c r="H11" s="67">
        <v>151877</v>
      </c>
      <c r="I11" s="66">
        <f t="shared" si="0"/>
        <v>148261</v>
      </c>
    </row>
    <row r="12" spans="1:9" ht="18.95" customHeight="1">
      <c r="A12" s="1"/>
      <c r="B12" s="42">
        <v>10</v>
      </c>
      <c r="C12" s="45" t="s">
        <v>18</v>
      </c>
      <c r="D12" s="43" t="s">
        <v>17</v>
      </c>
      <c r="E12" s="44">
        <v>97072</v>
      </c>
      <c r="F12" s="65">
        <f>ROUND(E12,0)</f>
        <v>97072</v>
      </c>
      <c r="G12" s="65"/>
      <c r="H12" s="67">
        <v>101926</v>
      </c>
      <c r="I12" s="66">
        <f t="shared" si="0"/>
        <v>99499</v>
      </c>
    </row>
    <row r="13" spans="1:9" ht="11.25" customHeight="1">
      <c r="A13" s="4"/>
      <c r="B13" s="42">
        <v>11</v>
      </c>
      <c r="C13" s="43" t="s">
        <v>19</v>
      </c>
      <c r="D13" s="43" t="s">
        <v>17</v>
      </c>
      <c r="E13" s="44">
        <v>75356</v>
      </c>
      <c r="F13" s="65">
        <f>ROUND(E13,0)</f>
        <v>75356</v>
      </c>
      <c r="G13" s="65"/>
      <c r="H13" s="67">
        <v>79124</v>
      </c>
      <c r="I13" s="66">
        <f t="shared" si="0"/>
        <v>77240</v>
      </c>
    </row>
    <row r="14" spans="1:9" ht="11.25" customHeight="1">
      <c r="A14" s="4"/>
      <c r="B14" s="42">
        <v>12</v>
      </c>
      <c r="C14" s="43" t="s">
        <v>20</v>
      </c>
      <c r="D14" s="43" t="s">
        <v>21</v>
      </c>
      <c r="E14" s="44">
        <v>26060.400000000001</v>
      </c>
      <c r="F14" s="65">
        <f>ROUND(E14,0)</f>
        <v>26060</v>
      </c>
      <c r="G14" s="65"/>
      <c r="H14" s="67">
        <v>27363</v>
      </c>
      <c r="I14" s="66">
        <f t="shared" si="0"/>
        <v>26711.5</v>
      </c>
    </row>
    <row r="15" spans="1:9" ht="11.25" customHeight="1">
      <c r="A15" s="4"/>
      <c r="B15" s="42">
        <v>13</v>
      </c>
      <c r="C15" s="43" t="s">
        <v>22</v>
      </c>
      <c r="D15" s="43" t="s">
        <v>21</v>
      </c>
      <c r="E15" s="44">
        <v>19400.400000000001</v>
      </c>
      <c r="F15" s="65">
        <f>ROUND(E15,0)</f>
        <v>19400</v>
      </c>
      <c r="G15" s="65"/>
      <c r="H15" s="67">
        <v>20370</v>
      </c>
      <c r="I15" s="66">
        <f t="shared" si="0"/>
        <v>19885</v>
      </c>
    </row>
    <row r="16" spans="1:9" ht="11.25" customHeight="1">
      <c r="A16" s="4"/>
      <c r="B16" s="42">
        <v>14</v>
      </c>
      <c r="C16" s="43" t="s">
        <v>23</v>
      </c>
      <c r="D16" s="43" t="s">
        <v>21</v>
      </c>
      <c r="E16" s="44">
        <v>52877.2</v>
      </c>
      <c r="F16" s="65">
        <f>ROUND(E16,0)</f>
        <v>52877</v>
      </c>
      <c r="G16" s="65"/>
      <c r="H16" s="67">
        <v>55521</v>
      </c>
      <c r="I16" s="66">
        <f t="shared" si="0"/>
        <v>54199</v>
      </c>
    </row>
    <row r="17" spans="1:9" ht="11.25" customHeight="1">
      <c r="A17" s="4"/>
      <c r="B17" s="42">
        <v>15</v>
      </c>
      <c r="C17" s="43" t="s">
        <v>24</v>
      </c>
      <c r="D17" s="43" t="s">
        <v>7</v>
      </c>
      <c r="E17" s="44">
        <v>109215.6</v>
      </c>
      <c r="F17" s="65">
        <f>ROUND(E17,0)</f>
        <v>109216</v>
      </c>
      <c r="G17" s="65"/>
      <c r="H17" s="67">
        <v>114676</v>
      </c>
      <c r="I17" s="66">
        <f t="shared" si="0"/>
        <v>111946</v>
      </c>
    </row>
    <row r="18" spans="1:9" ht="11.25" customHeight="1">
      <c r="A18" s="4"/>
      <c r="B18" s="42">
        <v>16</v>
      </c>
      <c r="C18" s="43" t="s">
        <v>25</v>
      </c>
      <c r="D18" s="43" t="s">
        <v>7</v>
      </c>
      <c r="E18" s="44">
        <v>62101.2</v>
      </c>
      <c r="F18" s="65">
        <f>ROUND(E18,0)</f>
        <v>62101</v>
      </c>
      <c r="G18" s="65"/>
      <c r="H18" s="67">
        <v>63964</v>
      </c>
      <c r="I18" s="66">
        <f t="shared" si="0"/>
        <v>63032.5</v>
      </c>
    </row>
    <row r="19" spans="1:9" ht="11.25" customHeight="1">
      <c r="A19" s="4"/>
      <c r="B19" s="42">
        <v>17</v>
      </c>
      <c r="C19" s="43" t="s">
        <v>26</v>
      </c>
      <c r="D19" s="43" t="s">
        <v>7</v>
      </c>
      <c r="E19" s="44">
        <v>35438.400000000001</v>
      </c>
      <c r="F19" s="65">
        <f>ROUND(E19,0)</f>
        <v>35438</v>
      </c>
      <c r="G19" s="65"/>
      <c r="H19" s="67">
        <v>36501</v>
      </c>
      <c r="I19" s="66">
        <f t="shared" si="0"/>
        <v>35969.5</v>
      </c>
    </row>
    <row r="20" spans="1:9" ht="11.25" customHeight="1">
      <c r="A20" s="4"/>
      <c r="B20" s="42">
        <v>18</v>
      </c>
      <c r="C20" s="43" t="s">
        <v>27</v>
      </c>
      <c r="D20" s="43" t="s">
        <v>7</v>
      </c>
      <c r="E20" s="44">
        <v>40309.199999999997</v>
      </c>
      <c r="F20" s="65">
        <f>ROUND(E20,0)</f>
        <v>40309</v>
      </c>
      <c r="G20" s="65"/>
      <c r="H20" s="67">
        <v>41518</v>
      </c>
      <c r="I20" s="66">
        <f t="shared" si="0"/>
        <v>40913.5</v>
      </c>
    </row>
    <row r="21" spans="1:9" ht="11.25" customHeight="1">
      <c r="A21" s="4"/>
      <c r="B21" s="42">
        <v>19</v>
      </c>
      <c r="C21" s="43" t="s">
        <v>28</v>
      </c>
      <c r="D21" s="43" t="s">
        <v>7</v>
      </c>
      <c r="E21" s="44">
        <v>48895.199999999997</v>
      </c>
      <c r="F21" s="65">
        <f>ROUND(E21,0)</f>
        <v>48895</v>
      </c>
      <c r="G21" s="65"/>
      <c r="H21" s="67">
        <v>50362</v>
      </c>
      <c r="I21" s="66">
        <f t="shared" si="0"/>
        <v>49628.5</v>
      </c>
    </row>
    <row r="22" spans="1:9" ht="18.95" customHeight="1">
      <c r="A22" s="1"/>
      <c r="B22" s="42">
        <v>20</v>
      </c>
      <c r="C22" s="43" t="s">
        <v>29</v>
      </c>
      <c r="D22" s="45" t="s">
        <v>30</v>
      </c>
      <c r="E22" s="44">
        <v>48510</v>
      </c>
      <c r="F22" s="65">
        <f>ROUND(E22,0)</f>
        <v>48510</v>
      </c>
      <c r="G22" s="65"/>
      <c r="H22" s="67">
        <v>49965</v>
      </c>
      <c r="I22" s="66">
        <f t="shared" si="0"/>
        <v>49237.5</v>
      </c>
    </row>
    <row r="23" spans="1:9" ht="22.5" customHeight="1">
      <c r="A23" s="1"/>
      <c r="B23" s="42">
        <v>21</v>
      </c>
      <c r="C23" s="46" t="s">
        <v>31</v>
      </c>
      <c r="D23" s="45" t="s">
        <v>32</v>
      </c>
      <c r="E23" s="44">
        <v>78195.199999999997</v>
      </c>
      <c r="F23" s="65">
        <f>ROUND(E23,0)</f>
        <v>78195</v>
      </c>
      <c r="G23" s="65"/>
      <c r="H23" s="67">
        <v>80541</v>
      </c>
      <c r="I23" s="66">
        <f t="shared" si="0"/>
        <v>79368</v>
      </c>
    </row>
    <row r="24" spans="1:9" ht="11.25" customHeight="1">
      <c r="A24" s="4"/>
      <c r="B24" s="42">
        <v>22</v>
      </c>
      <c r="C24" s="43" t="s">
        <v>33</v>
      </c>
      <c r="D24" s="43" t="s">
        <v>7</v>
      </c>
      <c r="E24" s="44">
        <v>137320.79999999999</v>
      </c>
      <c r="F24" s="65">
        <f>ROUND(E24,0)</f>
        <v>137321</v>
      </c>
      <c r="G24" s="65"/>
      <c r="H24" s="67">
        <v>141440</v>
      </c>
      <c r="I24" s="66">
        <f t="shared" si="0"/>
        <v>139380.5</v>
      </c>
    </row>
    <row r="25" spans="1:9" ht="11.25" customHeight="1">
      <c r="A25" s="4"/>
      <c r="B25" s="42">
        <v>23</v>
      </c>
      <c r="C25" s="43" t="s">
        <v>34</v>
      </c>
      <c r="D25" s="43" t="s">
        <v>35</v>
      </c>
      <c r="E25" s="47">
        <v>840</v>
      </c>
      <c r="F25" s="65">
        <f>ROUND(E25,0)</f>
        <v>840</v>
      </c>
      <c r="G25" s="65"/>
      <c r="H25" s="68">
        <v>865</v>
      </c>
      <c r="I25" s="66">
        <f t="shared" si="0"/>
        <v>852.5</v>
      </c>
    </row>
    <row r="26" spans="1:9" ht="11.25" customHeight="1">
      <c r="A26" s="4"/>
      <c r="B26" s="42">
        <v>24</v>
      </c>
      <c r="C26" s="43" t="s">
        <v>36</v>
      </c>
      <c r="D26" s="43" t="s">
        <v>35</v>
      </c>
      <c r="E26" s="44">
        <v>11628</v>
      </c>
      <c r="F26" s="65">
        <f>ROUND(E26,0)</f>
        <v>11628</v>
      </c>
      <c r="G26" s="65"/>
      <c r="H26" s="67">
        <v>11977</v>
      </c>
      <c r="I26" s="66">
        <f t="shared" si="0"/>
        <v>11802.5</v>
      </c>
    </row>
    <row r="27" spans="1:9" ht="11.25" customHeight="1">
      <c r="A27" s="4"/>
      <c r="B27" s="42">
        <v>25</v>
      </c>
      <c r="C27" s="43" t="s">
        <v>37</v>
      </c>
      <c r="D27" s="43" t="s">
        <v>35</v>
      </c>
      <c r="E27" s="44">
        <v>20743.2</v>
      </c>
      <c r="F27" s="65">
        <f>ROUND(E27,0)</f>
        <v>20743</v>
      </c>
      <c r="G27" s="65"/>
      <c r="H27" s="67">
        <v>21780</v>
      </c>
      <c r="I27" s="66">
        <f t="shared" si="0"/>
        <v>21261.5</v>
      </c>
    </row>
    <row r="28" spans="1:9" ht="11.25" customHeight="1">
      <c r="A28" s="4"/>
      <c r="B28" s="42">
        <v>26</v>
      </c>
      <c r="C28" s="43" t="s">
        <v>38</v>
      </c>
      <c r="D28" s="43" t="s">
        <v>35</v>
      </c>
      <c r="E28" s="44">
        <v>23816.400000000001</v>
      </c>
      <c r="F28" s="65">
        <f>ROUND(E28,0)</f>
        <v>23816</v>
      </c>
      <c r="G28" s="65"/>
      <c r="H28" s="67">
        <v>25007</v>
      </c>
      <c r="I28" s="66">
        <f t="shared" si="0"/>
        <v>24411.5</v>
      </c>
    </row>
    <row r="29" spans="1:9" ht="11.25" customHeight="1">
      <c r="A29" s="4"/>
      <c r="B29" s="42">
        <v>27</v>
      </c>
      <c r="C29" s="43" t="s">
        <v>39</v>
      </c>
      <c r="D29" s="43" t="s">
        <v>35</v>
      </c>
      <c r="E29" s="44">
        <v>228000</v>
      </c>
      <c r="F29" s="65">
        <f>ROUND(E29,0)</f>
        <v>228000</v>
      </c>
      <c r="G29" s="65"/>
      <c r="H29" s="67">
        <v>239400</v>
      </c>
      <c r="I29" s="66">
        <f t="shared" si="0"/>
        <v>233700</v>
      </c>
    </row>
    <row r="30" spans="1:9" ht="18.95" customHeight="1">
      <c r="A30" s="1"/>
      <c r="B30" s="42">
        <v>28</v>
      </c>
      <c r="C30" s="48" t="s">
        <v>40</v>
      </c>
      <c r="D30" s="43" t="s">
        <v>35</v>
      </c>
      <c r="E30" s="44">
        <v>31605.599999999999</v>
      </c>
      <c r="F30" s="65">
        <f>ROUND(E30,0)</f>
        <v>31606</v>
      </c>
      <c r="G30" s="65"/>
      <c r="H30" s="67">
        <v>33185</v>
      </c>
      <c r="I30" s="66">
        <f t="shared" si="0"/>
        <v>32395.5</v>
      </c>
    </row>
    <row r="31" spans="1:9" ht="19.5" customHeight="1">
      <c r="A31" s="1"/>
      <c r="B31" s="42">
        <v>29</v>
      </c>
      <c r="C31" s="48" t="s">
        <v>41</v>
      </c>
      <c r="D31" s="43" t="s">
        <v>35</v>
      </c>
      <c r="E31" s="44">
        <v>32826</v>
      </c>
      <c r="F31" s="65">
        <f>ROUND(E31,0)</f>
        <v>32826</v>
      </c>
      <c r="G31" s="65"/>
      <c r="H31" s="67">
        <v>34467</v>
      </c>
      <c r="I31" s="66">
        <f t="shared" si="0"/>
        <v>33646.5</v>
      </c>
    </row>
    <row r="32" spans="1:9" ht="18.95" customHeight="1">
      <c r="A32" s="1"/>
      <c r="B32" s="42">
        <v>30</v>
      </c>
      <c r="C32" s="48" t="s">
        <v>42</v>
      </c>
      <c r="D32" s="43" t="s">
        <v>35</v>
      </c>
      <c r="E32" s="44">
        <v>41198.400000000001</v>
      </c>
      <c r="F32" s="65">
        <f>ROUND(E32,0)</f>
        <v>41198</v>
      </c>
      <c r="G32" s="65"/>
      <c r="H32" s="67">
        <v>43258</v>
      </c>
      <c r="I32" s="66">
        <f t="shared" si="0"/>
        <v>42228</v>
      </c>
    </row>
    <row r="33" spans="1:9" ht="11.25" customHeight="1">
      <c r="A33" s="4"/>
      <c r="B33" s="42">
        <v>31</v>
      </c>
      <c r="C33" s="43" t="s">
        <v>43</v>
      </c>
      <c r="D33" s="43" t="s">
        <v>35</v>
      </c>
      <c r="E33" s="44">
        <v>72000</v>
      </c>
      <c r="F33" s="65">
        <f>ROUND(E33,0)</f>
        <v>72000</v>
      </c>
      <c r="G33" s="65"/>
      <c r="H33" s="67">
        <v>75600</v>
      </c>
      <c r="I33" s="66">
        <f t="shared" si="0"/>
        <v>73800</v>
      </c>
    </row>
    <row r="34" spans="1:9" ht="11.25" customHeight="1">
      <c r="A34" s="4"/>
      <c r="B34" s="42">
        <v>32</v>
      </c>
      <c r="C34" s="43" t="s">
        <v>44</v>
      </c>
      <c r="D34" s="43" t="s">
        <v>35</v>
      </c>
      <c r="E34" s="44">
        <v>84000</v>
      </c>
      <c r="F34" s="65">
        <f>ROUND(E34,0)</f>
        <v>84000</v>
      </c>
      <c r="G34" s="65"/>
      <c r="H34" s="67">
        <v>88200</v>
      </c>
      <c r="I34" s="66">
        <f t="shared" si="0"/>
        <v>86100</v>
      </c>
    </row>
    <row r="35" spans="1:9" ht="18.95" customHeight="1">
      <c r="A35" s="1"/>
      <c r="B35" s="42">
        <v>33</v>
      </c>
      <c r="C35" s="49" t="s">
        <v>45</v>
      </c>
      <c r="D35" s="43" t="s">
        <v>35</v>
      </c>
      <c r="E35" s="44">
        <v>96000</v>
      </c>
      <c r="F35" s="65">
        <f>ROUND(E35,0)</f>
        <v>96000</v>
      </c>
      <c r="G35" s="65"/>
      <c r="H35" s="67">
        <v>100800</v>
      </c>
      <c r="I35" s="66">
        <f t="shared" si="0"/>
        <v>98400</v>
      </c>
    </row>
    <row r="36" spans="1:9" ht="18.95" customHeight="1">
      <c r="A36" s="1"/>
      <c r="B36" s="42">
        <v>34</v>
      </c>
      <c r="C36" s="43" t="s">
        <v>46</v>
      </c>
      <c r="D36" s="43" t="s">
        <v>35</v>
      </c>
      <c r="E36" s="44">
        <v>352177.2</v>
      </c>
      <c r="F36" s="65">
        <f>ROUND(E36,0)</f>
        <v>352177</v>
      </c>
      <c r="G36" s="65"/>
      <c r="H36" s="67">
        <v>359221</v>
      </c>
      <c r="I36" s="66">
        <f t="shared" si="0"/>
        <v>355699</v>
      </c>
    </row>
    <row r="37" spans="1:9" ht="11.25" customHeight="1">
      <c r="A37" s="4"/>
      <c r="B37" s="42">
        <v>35</v>
      </c>
      <c r="C37" s="43" t="s">
        <v>47</v>
      </c>
      <c r="D37" s="43" t="s">
        <v>35</v>
      </c>
      <c r="E37" s="44">
        <v>73158</v>
      </c>
      <c r="F37" s="65">
        <f>ROUND(E37,0)</f>
        <v>73158</v>
      </c>
      <c r="G37" s="65"/>
      <c r="H37" s="67">
        <v>74621</v>
      </c>
      <c r="I37" s="66">
        <f t="shared" si="0"/>
        <v>73889.5</v>
      </c>
    </row>
    <row r="38" spans="1:9" ht="11.25" customHeight="1">
      <c r="A38" s="4"/>
      <c r="B38" s="42">
        <v>36</v>
      </c>
      <c r="C38" s="43" t="s">
        <v>48</v>
      </c>
      <c r="D38" s="43" t="s">
        <v>35</v>
      </c>
      <c r="E38" s="44">
        <v>55347.6</v>
      </c>
      <c r="F38" s="65">
        <f>ROUND(E38,0)</f>
        <v>55348</v>
      </c>
      <c r="G38" s="65"/>
      <c r="H38" s="67">
        <v>56454</v>
      </c>
      <c r="I38" s="66">
        <f t="shared" si="0"/>
        <v>55901</v>
      </c>
    </row>
    <row r="39" spans="1:9" ht="11.25" customHeight="1">
      <c r="A39" s="4"/>
      <c r="B39" s="42">
        <v>37</v>
      </c>
      <c r="C39" s="43" t="s">
        <v>49</v>
      </c>
      <c r="D39" s="43" t="s">
        <v>35</v>
      </c>
      <c r="E39" s="44">
        <v>49252.800000000003</v>
      </c>
      <c r="F39" s="65">
        <f>ROUND(E39,0)</f>
        <v>49253</v>
      </c>
      <c r="G39" s="65"/>
      <c r="H39" s="67">
        <v>50237</v>
      </c>
      <c r="I39" s="66">
        <f t="shared" si="0"/>
        <v>49745</v>
      </c>
    </row>
    <row r="40" spans="1:9" ht="11.25" customHeight="1">
      <c r="A40" s="4"/>
      <c r="B40" s="42">
        <v>38</v>
      </c>
      <c r="C40" s="43" t="s">
        <v>50</v>
      </c>
      <c r="D40" s="43" t="s">
        <v>35</v>
      </c>
      <c r="E40" s="44">
        <v>44835.6</v>
      </c>
      <c r="F40" s="65">
        <f>ROUND(E40,0)</f>
        <v>44836</v>
      </c>
      <c r="G40" s="65"/>
      <c r="H40" s="67">
        <v>45732</v>
      </c>
      <c r="I40" s="66">
        <f t="shared" si="0"/>
        <v>45284</v>
      </c>
    </row>
    <row r="41" spans="1:9" ht="18.95" customHeight="1">
      <c r="A41" s="1"/>
      <c r="B41" s="42">
        <v>39</v>
      </c>
      <c r="C41" s="50" t="s">
        <v>51</v>
      </c>
      <c r="D41" s="43" t="s">
        <v>35</v>
      </c>
      <c r="E41" s="44">
        <v>65784</v>
      </c>
      <c r="F41" s="65">
        <f>ROUND(E41,0)</f>
        <v>65784</v>
      </c>
      <c r="G41" s="65"/>
      <c r="H41" s="67">
        <v>67100</v>
      </c>
      <c r="I41" s="66">
        <f t="shared" si="0"/>
        <v>66442</v>
      </c>
    </row>
    <row r="42" spans="1:9" ht="18.95" customHeight="1">
      <c r="A42" s="1"/>
      <c r="B42" s="42">
        <v>40</v>
      </c>
      <c r="C42" s="50" t="s">
        <v>52</v>
      </c>
      <c r="D42" s="43" t="s">
        <v>35</v>
      </c>
      <c r="E42" s="44">
        <v>76112.399999999994</v>
      </c>
      <c r="F42" s="65">
        <f>ROUND(E42,0)</f>
        <v>76112</v>
      </c>
      <c r="G42" s="65"/>
      <c r="H42" s="67">
        <v>77634</v>
      </c>
      <c r="I42" s="66">
        <f t="shared" si="0"/>
        <v>76873</v>
      </c>
    </row>
    <row r="43" spans="1:9" ht="22.5" customHeight="1">
      <c r="A43" s="1"/>
      <c r="B43" s="42">
        <v>41</v>
      </c>
      <c r="C43" s="46" t="s">
        <v>53</v>
      </c>
      <c r="D43" s="43" t="s">
        <v>35</v>
      </c>
      <c r="E43" s="44">
        <v>88936.8</v>
      </c>
      <c r="F43" s="65">
        <f>ROUND(E43,0)</f>
        <v>88937</v>
      </c>
      <c r="G43" s="65"/>
      <c r="H43" s="67">
        <v>93383</v>
      </c>
      <c r="I43" s="66">
        <f t="shared" si="0"/>
        <v>91160</v>
      </c>
    </row>
    <row r="44" spans="1:9" ht="22.5" customHeight="1">
      <c r="A44" s="1"/>
      <c r="B44" s="42">
        <v>42</v>
      </c>
      <c r="C44" s="46" t="s">
        <v>54</v>
      </c>
      <c r="D44" s="43" t="s">
        <v>35</v>
      </c>
      <c r="E44" s="44">
        <v>86116.800000000003</v>
      </c>
      <c r="F44" s="65">
        <f>ROUND(E44,0)</f>
        <v>86117</v>
      </c>
      <c r="G44" s="65"/>
      <c r="H44" s="67">
        <v>90422</v>
      </c>
      <c r="I44" s="66">
        <f t="shared" si="0"/>
        <v>88269.5</v>
      </c>
    </row>
    <row r="45" spans="1:9" ht="22.5" customHeight="1">
      <c r="A45" s="1"/>
      <c r="B45" s="42">
        <v>43</v>
      </c>
      <c r="C45" s="46" t="s">
        <v>55</v>
      </c>
      <c r="D45" s="46" t="s">
        <v>56</v>
      </c>
      <c r="E45" s="44">
        <v>19897.2</v>
      </c>
      <c r="F45" s="65">
        <f>ROUND(E45,0)</f>
        <v>19897</v>
      </c>
      <c r="G45" s="65"/>
      <c r="H45" s="67">
        <v>20892</v>
      </c>
      <c r="I45" s="66">
        <f t="shared" si="0"/>
        <v>20394.5</v>
      </c>
    </row>
    <row r="46" spans="1:9" ht="11.25" customHeight="1">
      <c r="A46" s="4"/>
      <c r="B46" s="42">
        <v>44</v>
      </c>
      <c r="C46" s="43" t="s">
        <v>57</v>
      </c>
      <c r="D46" s="43" t="s">
        <v>7</v>
      </c>
      <c r="E46" s="44">
        <v>31567.200000000001</v>
      </c>
      <c r="F46" s="65">
        <f>ROUND(E46,0)</f>
        <v>31567</v>
      </c>
      <c r="G46" s="65"/>
      <c r="H46" s="67">
        <v>33145</v>
      </c>
      <c r="I46" s="66">
        <f t="shared" si="0"/>
        <v>32356</v>
      </c>
    </row>
    <row r="47" spans="1:9" ht="11.25" customHeight="1">
      <c r="A47" s="4"/>
      <c r="B47" s="42">
        <v>45</v>
      </c>
      <c r="C47" s="43" t="s">
        <v>58</v>
      </c>
      <c r="D47" s="43" t="s">
        <v>35</v>
      </c>
      <c r="E47" s="44">
        <v>108427.2</v>
      </c>
      <c r="F47" s="65">
        <f>ROUND(E47,0)</f>
        <v>108427</v>
      </c>
      <c r="G47" s="65"/>
      <c r="H47" s="67">
        <v>113848</v>
      </c>
      <c r="I47" s="66">
        <f t="shared" si="0"/>
        <v>111137.5</v>
      </c>
    </row>
    <row r="48" spans="1:9" ht="11.25" customHeight="1">
      <c r="A48" s="4"/>
      <c r="B48" s="42">
        <v>46</v>
      </c>
      <c r="C48" s="43" t="s">
        <v>59</v>
      </c>
      <c r="D48" s="43" t="s">
        <v>35</v>
      </c>
      <c r="E48" s="44">
        <v>21649.200000000001</v>
      </c>
      <c r="F48" s="65">
        <f>ROUND(E48,0)</f>
        <v>21649</v>
      </c>
      <c r="G48" s="65"/>
      <c r="H48" s="67">
        <v>22731</v>
      </c>
      <c r="I48" s="66">
        <f t="shared" si="0"/>
        <v>22190</v>
      </c>
    </row>
    <row r="49" spans="1:9" ht="22.5" customHeight="1">
      <c r="A49" s="1"/>
      <c r="B49" s="42">
        <v>47</v>
      </c>
      <c r="C49" s="46" t="s">
        <v>60</v>
      </c>
      <c r="D49" s="43" t="s">
        <v>35</v>
      </c>
      <c r="E49" s="44">
        <v>7286.4</v>
      </c>
      <c r="F49" s="65">
        <f>ROUND(E49,0)</f>
        <v>7286</v>
      </c>
      <c r="G49" s="65"/>
      <c r="H49" s="67">
        <v>7650</v>
      </c>
      <c r="I49" s="66">
        <f t="shared" si="0"/>
        <v>7468</v>
      </c>
    </row>
    <row r="50" spans="1:9" ht="22.5" customHeight="1">
      <c r="A50" s="1"/>
      <c r="B50" s="42">
        <v>48</v>
      </c>
      <c r="C50" s="46" t="s">
        <v>61</v>
      </c>
      <c r="D50" s="43" t="s">
        <v>35</v>
      </c>
      <c r="E50" s="44">
        <v>14400</v>
      </c>
      <c r="F50" s="65">
        <f>ROUND(E50,0)</f>
        <v>14400</v>
      </c>
      <c r="G50" s="65"/>
      <c r="H50" s="67">
        <v>15120</v>
      </c>
      <c r="I50" s="66">
        <f t="shared" si="0"/>
        <v>14760</v>
      </c>
    </row>
    <row r="51" spans="1:9" ht="11.25" customHeight="1">
      <c r="A51" s="4"/>
      <c r="B51" s="42">
        <v>49</v>
      </c>
      <c r="C51" s="43" t="s">
        <v>62</v>
      </c>
      <c r="D51" s="43" t="s">
        <v>35</v>
      </c>
      <c r="E51" s="44">
        <v>3934.8</v>
      </c>
      <c r="F51" s="65">
        <f>ROUND(E51,0)</f>
        <v>3935</v>
      </c>
      <c r="G51" s="65"/>
      <c r="H51" s="67">
        <v>4131</v>
      </c>
      <c r="I51" s="66">
        <f t="shared" si="0"/>
        <v>4033</v>
      </c>
    </row>
    <row r="52" spans="1:9" ht="11.25" customHeight="1">
      <c r="A52" s="4"/>
      <c r="B52" s="42">
        <v>50</v>
      </c>
      <c r="C52" s="43" t="s">
        <v>63</v>
      </c>
      <c r="D52" s="43" t="s">
        <v>35</v>
      </c>
      <c r="E52" s="44">
        <v>41187.599999999999</v>
      </c>
      <c r="F52" s="65">
        <f>ROUND(E52,0)</f>
        <v>41188</v>
      </c>
      <c r="G52" s="65"/>
      <c r="H52" s="67">
        <v>43246</v>
      </c>
      <c r="I52" s="66">
        <f t="shared" si="0"/>
        <v>42217</v>
      </c>
    </row>
    <row r="53" spans="1:9" ht="11.25" customHeight="1">
      <c r="A53" s="4"/>
      <c r="B53" s="42">
        <v>51</v>
      </c>
      <c r="C53" s="43" t="s">
        <v>64</v>
      </c>
      <c r="D53" s="43" t="s">
        <v>35</v>
      </c>
      <c r="E53" s="44">
        <v>8985.6</v>
      </c>
      <c r="F53" s="65">
        <f>ROUND(E53,0)</f>
        <v>8986</v>
      </c>
      <c r="G53" s="65"/>
      <c r="H53" s="67">
        <v>9434</v>
      </c>
      <c r="I53" s="66">
        <f t="shared" si="0"/>
        <v>9210</v>
      </c>
    </row>
    <row r="54" spans="1:9" ht="11.25" customHeight="1">
      <c r="A54" s="4"/>
      <c r="B54" s="42">
        <v>52</v>
      </c>
      <c r="C54" s="43" t="s">
        <v>65</v>
      </c>
      <c r="D54" s="43" t="s">
        <v>35</v>
      </c>
      <c r="E54" s="44">
        <v>17647.2</v>
      </c>
      <c r="F54" s="65">
        <f>ROUND(E54,0)</f>
        <v>17647</v>
      </c>
      <c r="G54" s="65"/>
      <c r="H54" s="67">
        <v>18529</v>
      </c>
      <c r="I54" s="66">
        <f t="shared" si="0"/>
        <v>18088</v>
      </c>
    </row>
    <row r="55" spans="1:9" ht="11.25" customHeight="1">
      <c r="A55" s="4"/>
      <c r="B55" s="42">
        <v>53</v>
      </c>
      <c r="C55" s="43" t="s">
        <v>66</v>
      </c>
      <c r="D55" s="43" t="s">
        <v>35</v>
      </c>
      <c r="E55" s="44">
        <v>23432.400000000001</v>
      </c>
      <c r="F55" s="65">
        <f>ROUND(E55,0)</f>
        <v>23432</v>
      </c>
      <c r="G55" s="65"/>
      <c r="H55" s="67">
        <v>24369</v>
      </c>
      <c r="I55" s="66">
        <f t="shared" si="0"/>
        <v>23900.5</v>
      </c>
    </row>
    <row r="56" spans="1:9" ht="11.25" customHeight="1">
      <c r="A56" s="4"/>
      <c r="B56" s="42">
        <v>54</v>
      </c>
      <c r="C56" s="43" t="s">
        <v>67</v>
      </c>
      <c r="D56" s="43" t="s">
        <v>68</v>
      </c>
      <c r="E56" s="44">
        <v>34612.800000000003</v>
      </c>
      <c r="F56" s="65">
        <f>ROUND(E56,0)</f>
        <v>34613</v>
      </c>
      <c r="G56" s="65"/>
      <c r="H56" s="67">
        <v>35996</v>
      </c>
      <c r="I56" s="66">
        <f t="shared" si="0"/>
        <v>35304.5</v>
      </c>
    </row>
    <row r="57" spans="1:9" ht="22.5" customHeight="1">
      <c r="A57" s="1"/>
      <c r="B57" s="42">
        <v>55</v>
      </c>
      <c r="C57" s="46" t="s">
        <v>69</v>
      </c>
      <c r="D57" s="43" t="s">
        <v>70</v>
      </c>
      <c r="E57" s="44">
        <v>66132</v>
      </c>
      <c r="F57" s="65">
        <f>ROUND(E57,0)</f>
        <v>66132</v>
      </c>
      <c r="G57" s="65"/>
      <c r="H57" s="67">
        <v>68777</v>
      </c>
      <c r="I57" s="66">
        <f t="shared" si="0"/>
        <v>67454.5</v>
      </c>
    </row>
    <row r="58" spans="1:9" ht="18.95" customHeight="1">
      <c r="A58" s="1"/>
      <c r="B58" s="42">
        <v>56</v>
      </c>
      <c r="C58" s="51" t="s">
        <v>71</v>
      </c>
      <c r="D58" s="43" t="s">
        <v>70</v>
      </c>
      <c r="E58" s="44">
        <v>79090.8</v>
      </c>
      <c r="F58" s="65">
        <f>ROUND(E58,0)</f>
        <v>79091</v>
      </c>
      <c r="G58" s="65"/>
      <c r="H58" s="67">
        <v>82254</v>
      </c>
      <c r="I58" s="66">
        <f t="shared" si="0"/>
        <v>80672.5</v>
      </c>
    </row>
    <row r="59" spans="1:9" ht="18.95" customHeight="1">
      <c r="A59" s="1"/>
      <c r="B59" s="42">
        <v>57</v>
      </c>
      <c r="C59" s="51" t="s">
        <v>72</v>
      </c>
      <c r="D59" s="43" t="s">
        <v>70</v>
      </c>
      <c r="E59" s="44">
        <v>109982.39999999999</v>
      </c>
      <c r="F59" s="65">
        <f>ROUND(E59,0)</f>
        <v>109982</v>
      </c>
      <c r="G59" s="65"/>
      <c r="H59" s="67">
        <v>114381</v>
      </c>
      <c r="I59" s="66">
        <f t="shared" si="0"/>
        <v>112181.5</v>
      </c>
    </row>
    <row r="60" spans="1:9" ht="11.25" customHeight="1">
      <c r="A60" s="4"/>
      <c r="B60" s="42">
        <v>58</v>
      </c>
      <c r="C60" s="43" t="s">
        <v>73</v>
      </c>
      <c r="D60" s="43" t="s">
        <v>74</v>
      </c>
      <c r="E60" s="44">
        <v>166134</v>
      </c>
      <c r="F60" s="65">
        <f>ROUND(E60,0)</f>
        <v>166134</v>
      </c>
      <c r="G60" s="65"/>
      <c r="H60" s="67">
        <v>172779</v>
      </c>
      <c r="I60" s="66">
        <f t="shared" si="0"/>
        <v>169456.5</v>
      </c>
    </row>
    <row r="61" spans="1:9" ht="11.25" customHeight="1">
      <c r="A61" s="4"/>
      <c r="B61" s="42">
        <v>59</v>
      </c>
      <c r="C61" s="43" t="s">
        <v>75</v>
      </c>
      <c r="D61" s="43" t="s">
        <v>74</v>
      </c>
      <c r="E61" s="44">
        <v>171169.2</v>
      </c>
      <c r="F61" s="65">
        <f>ROUND(E61,0)</f>
        <v>171169</v>
      </c>
      <c r="G61" s="65"/>
      <c r="H61" s="67">
        <v>178016</v>
      </c>
      <c r="I61" s="66">
        <f t="shared" si="0"/>
        <v>174592.5</v>
      </c>
    </row>
    <row r="62" spans="1:9" ht="22.5" customHeight="1">
      <c r="A62" s="1"/>
      <c r="B62" s="42">
        <v>60</v>
      </c>
      <c r="C62" s="46" t="s">
        <v>76</v>
      </c>
      <c r="D62" s="43" t="s">
        <v>35</v>
      </c>
      <c r="E62" s="44">
        <v>2440.8000000000002</v>
      </c>
      <c r="F62" s="65">
        <f>ROUND(E62,0)</f>
        <v>2441</v>
      </c>
      <c r="G62" s="65"/>
      <c r="H62" s="67">
        <v>2538</v>
      </c>
      <c r="I62" s="66">
        <f t="shared" si="0"/>
        <v>2489.5</v>
      </c>
    </row>
    <row r="63" spans="1:9" ht="11.25" customHeight="1">
      <c r="A63" s="4"/>
      <c r="B63" s="42">
        <v>61</v>
      </c>
      <c r="C63" s="43" t="s">
        <v>77</v>
      </c>
      <c r="D63" s="43" t="s">
        <v>35</v>
      </c>
      <c r="E63" s="44">
        <v>3138</v>
      </c>
      <c r="F63" s="65">
        <f>ROUND(E63,0)</f>
        <v>3138</v>
      </c>
      <c r="G63" s="65"/>
      <c r="H63" s="67">
        <v>3264</v>
      </c>
      <c r="I63" s="66">
        <f t="shared" si="0"/>
        <v>3201</v>
      </c>
    </row>
    <row r="64" spans="1:9" ht="11.25" customHeight="1">
      <c r="A64" s="4"/>
      <c r="B64" s="42">
        <v>62</v>
      </c>
      <c r="C64" s="43" t="s">
        <v>78</v>
      </c>
      <c r="D64" s="43" t="s">
        <v>35</v>
      </c>
      <c r="E64" s="44">
        <v>32424</v>
      </c>
      <c r="F64" s="65">
        <f>ROUND(E64,0)</f>
        <v>32424</v>
      </c>
      <c r="G64" s="65"/>
      <c r="H64" s="67">
        <v>33721</v>
      </c>
      <c r="I64" s="66">
        <f t="shared" si="0"/>
        <v>33072.5</v>
      </c>
    </row>
    <row r="65" spans="1:9" ht="11.25" customHeight="1">
      <c r="A65" s="4"/>
      <c r="B65" s="42">
        <v>63</v>
      </c>
      <c r="C65" s="43" t="s">
        <v>79</v>
      </c>
      <c r="D65" s="43" t="s">
        <v>35</v>
      </c>
      <c r="E65" s="44">
        <v>43584</v>
      </c>
      <c r="F65" s="65">
        <f>ROUND(E65,0)</f>
        <v>43584</v>
      </c>
      <c r="G65" s="65"/>
      <c r="H65" s="67">
        <v>45327</v>
      </c>
      <c r="I65" s="66">
        <f t="shared" si="0"/>
        <v>44455.5</v>
      </c>
    </row>
    <row r="66" spans="1:9" ht="11.25" customHeight="1">
      <c r="A66" s="4"/>
      <c r="B66" s="42">
        <v>64</v>
      </c>
      <c r="C66" s="43" t="s">
        <v>80</v>
      </c>
      <c r="D66" s="43" t="s">
        <v>35</v>
      </c>
      <c r="E66" s="44">
        <v>98564.4</v>
      </c>
      <c r="F66" s="65">
        <f>ROUND(E66,0)</f>
        <v>98564</v>
      </c>
      <c r="G66" s="65"/>
      <c r="H66" s="67">
        <v>102507</v>
      </c>
      <c r="I66" s="66">
        <f t="shared" si="0"/>
        <v>100535.5</v>
      </c>
    </row>
    <row r="67" spans="1:9" ht="11.25" customHeight="1">
      <c r="A67" s="4"/>
      <c r="B67" s="42">
        <v>65</v>
      </c>
      <c r="C67" s="43" t="s">
        <v>81</v>
      </c>
      <c r="D67" s="43" t="s">
        <v>35</v>
      </c>
      <c r="E67" s="44">
        <v>169008</v>
      </c>
      <c r="F67" s="65">
        <f>ROUND(E67,0)</f>
        <v>169008</v>
      </c>
      <c r="G67" s="65"/>
      <c r="H67" s="67">
        <v>175768</v>
      </c>
      <c r="I67" s="66">
        <f t="shared" si="0"/>
        <v>172388</v>
      </c>
    </row>
    <row r="68" spans="1:9" ht="11.25" customHeight="1">
      <c r="A68" s="4"/>
      <c r="B68" s="42">
        <v>66</v>
      </c>
      <c r="C68" s="43" t="s">
        <v>82</v>
      </c>
      <c r="D68" s="43" t="s">
        <v>83</v>
      </c>
      <c r="E68" s="44">
        <v>192302.4</v>
      </c>
      <c r="F68" s="65">
        <f>ROUND(E68,0)</f>
        <v>192302</v>
      </c>
      <c r="G68" s="65"/>
      <c r="H68" s="67">
        <v>199994</v>
      </c>
      <c r="I68" s="66">
        <f t="shared" ref="I68:I131" si="1">AVERAGE(F68:H68)</f>
        <v>196148</v>
      </c>
    </row>
    <row r="69" spans="1:9" ht="11.25" customHeight="1">
      <c r="A69" s="4"/>
      <c r="B69" s="42">
        <v>67</v>
      </c>
      <c r="C69" s="43" t="s">
        <v>84</v>
      </c>
      <c r="D69" s="43" t="s">
        <v>85</v>
      </c>
      <c r="E69" s="44">
        <v>9478.7999999999993</v>
      </c>
      <c r="F69" s="65">
        <f>ROUND(E69,0)</f>
        <v>9479</v>
      </c>
      <c r="G69" s="65"/>
      <c r="H69" s="67">
        <v>9857</v>
      </c>
      <c r="I69" s="66">
        <f t="shared" si="1"/>
        <v>9668</v>
      </c>
    </row>
    <row r="70" spans="1:9" ht="11.25" customHeight="1">
      <c r="A70" s="4"/>
      <c r="B70" s="42">
        <v>68</v>
      </c>
      <c r="C70" s="43" t="s">
        <v>86</v>
      </c>
      <c r="D70" s="43" t="s">
        <v>85</v>
      </c>
      <c r="E70" s="44">
        <v>8743.2000000000007</v>
      </c>
      <c r="F70" s="65">
        <f>ROUND(E70,0)</f>
        <v>8743</v>
      </c>
      <c r="G70" s="65"/>
      <c r="H70" s="67">
        <v>9093</v>
      </c>
      <c r="I70" s="66">
        <f t="shared" si="1"/>
        <v>8918</v>
      </c>
    </row>
    <row r="71" spans="1:9" ht="11.25" customHeight="1">
      <c r="A71" s="4"/>
      <c r="B71" s="42">
        <v>69</v>
      </c>
      <c r="C71" s="43" t="s">
        <v>87</v>
      </c>
      <c r="D71" s="43" t="s">
        <v>85</v>
      </c>
      <c r="E71" s="44">
        <v>8156.4</v>
      </c>
      <c r="F71" s="65">
        <f>ROUND(E71,0)</f>
        <v>8156</v>
      </c>
      <c r="G71" s="65"/>
      <c r="H71" s="67">
        <v>8482</v>
      </c>
      <c r="I71" s="66">
        <f t="shared" si="1"/>
        <v>8319</v>
      </c>
    </row>
    <row r="72" spans="1:9" ht="11.25" customHeight="1">
      <c r="A72" s="4"/>
      <c r="B72" s="42">
        <v>70</v>
      </c>
      <c r="C72" s="43" t="s">
        <v>88</v>
      </c>
      <c r="D72" s="43" t="s">
        <v>85</v>
      </c>
      <c r="E72" s="44">
        <v>8316</v>
      </c>
      <c r="F72" s="65">
        <f>ROUND(E72,0)</f>
        <v>8316</v>
      </c>
      <c r="G72" s="65"/>
      <c r="H72" s="67">
        <v>8649</v>
      </c>
      <c r="I72" s="66">
        <f t="shared" si="1"/>
        <v>8482.5</v>
      </c>
    </row>
    <row r="73" spans="1:9" ht="11.25" customHeight="1">
      <c r="A73" s="4"/>
      <c r="B73" s="42">
        <v>71</v>
      </c>
      <c r="C73" s="43" t="s">
        <v>89</v>
      </c>
      <c r="D73" s="43" t="s">
        <v>85</v>
      </c>
      <c r="E73" s="44">
        <v>12174</v>
      </c>
      <c r="F73" s="65">
        <f>ROUND(E73,0)</f>
        <v>12174</v>
      </c>
      <c r="G73" s="65"/>
      <c r="H73" s="67">
        <v>12661</v>
      </c>
      <c r="I73" s="66">
        <f t="shared" si="1"/>
        <v>12417.5</v>
      </c>
    </row>
    <row r="74" spans="1:9" ht="22.5" customHeight="1">
      <c r="A74" s="1"/>
      <c r="B74" s="42">
        <v>72</v>
      </c>
      <c r="C74" s="46" t="s">
        <v>90</v>
      </c>
      <c r="D74" s="43" t="s">
        <v>85</v>
      </c>
      <c r="E74" s="44">
        <v>12120</v>
      </c>
      <c r="F74" s="65">
        <f>ROUND(E74,0)</f>
        <v>12120</v>
      </c>
      <c r="G74" s="65"/>
      <c r="H74" s="67">
        <v>12726</v>
      </c>
      <c r="I74" s="66">
        <f t="shared" si="1"/>
        <v>12423</v>
      </c>
    </row>
    <row r="75" spans="1:9" ht="11.25" customHeight="1">
      <c r="A75" s="4"/>
      <c r="B75" s="42">
        <v>73</v>
      </c>
      <c r="C75" s="43" t="s">
        <v>91</v>
      </c>
      <c r="D75" s="43" t="s">
        <v>85</v>
      </c>
      <c r="E75" s="44">
        <v>12120</v>
      </c>
      <c r="F75" s="65">
        <f>ROUND(E75,0)</f>
        <v>12120</v>
      </c>
      <c r="G75" s="65"/>
      <c r="H75" s="67">
        <v>12726</v>
      </c>
      <c r="I75" s="66">
        <f t="shared" si="1"/>
        <v>12423</v>
      </c>
    </row>
    <row r="76" spans="1:9" ht="11.25" customHeight="1">
      <c r="A76" s="4"/>
      <c r="B76" s="42">
        <v>74</v>
      </c>
      <c r="C76" s="43" t="s">
        <v>92</v>
      </c>
      <c r="D76" s="43" t="s">
        <v>85</v>
      </c>
      <c r="E76" s="44">
        <v>12120</v>
      </c>
      <c r="F76" s="65">
        <f>ROUND(E76,0)</f>
        <v>12120</v>
      </c>
      <c r="G76" s="65"/>
      <c r="H76" s="67">
        <v>12726</v>
      </c>
      <c r="I76" s="66">
        <f t="shared" si="1"/>
        <v>12423</v>
      </c>
    </row>
    <row r="77" spans="1:9" ht="11.25" customHeight="1">
      <c r="A77" s="4"/>
      <c r="B77" s="42">
        <v>75</v>
      </c>
      <c r="C77" s="43" t="s">
        <v>93</v>
      </c>
      <c r="D77" s="43" t="s">
        <v>85</v>
      </c>
      <c r="E77" s="44">
        <v>7280.4</v>
      </c>
      <c r="F77" s="65">
        <f>ROUND(E77,0)</f>
        <v>7280</v>
      </c>
      <c r="G77" s="65"/>
      <c r="H77" s="67">
        <v>7644</v>
      </c>
      <c r="I77" s="66">
        <f t="shared" si="1"/>
        <v>7462</v>
      </c>
    </row>
    <row r="78" spans="1:9" ht="11.25" customHeight="1">
      <c r="A78" s="4"/>
      <c r="B78" s="42">
        <v>76</v>
      </c>
      <c r="C78" s="43" t="s">
        <v>94</v>
      </c>
      <c r="D78" s="43" t="s">
        <v>85</v>
      </c>
      <c r="E78" s="44">
        <v>8468.4</v>
      </c>
      <c r="F78" s="65">
        <f>ROUND(E78,0)</f>
        <v>8468</v>
      </c>
      <c r="G78" s="65"/>
      <c r="H78" s="67">
        <v>8891</v>
      </c>
      <c r="I78" s="66">
        <f t="shared" si="1"/>
        <v>8679.5</v>
      </c>
    </row>
    <row r="79" spans="1:9" ht="11.25" customHeight="1">
      <c r="A79" s="4"/>
      <c r="B79" s="42">
        <v>77</v>
      </c>
      <c r="C79" s="43" t="s">
        <v>95</v>
      </c>
      <c r="D79" s="43" t="s">
        <v>85</v>
      </c>
      <c r="E79" s="44">
        <v>8773.2000000000007</v>
      </c>
      <c r="F79" s="65">
        <f>ROUND(E79,0)</f>
        <v>8773</v>
      </c>
      <c r="G79" s="65"/>
      <c r="H79" s="67">
        <v>9212</v>
      </c>
      <c r="I79" s="66">
        <f t="shared" si="1"/>
        <v>8992.5</v>
      </c>
    </row>
    <row r="80" spans="1:9" ht="22.5" customHeight="1">
      <c r="A80" s="1"/>
      <c r="B80" s="42">
        <v>78</v>
      </c>
      <c r="C80" s="46" t="s">
        <v>96</v>
      </c>
      <c r="D80" s="43" t="s">
        <v>97</v>
      </c>
      <c r="E80" s="44">
        <v>43624.800000000003</v>
      </c>
      <c r="F80" s="65">
        <f>ROUND(E80,0)</f>
        <v>43625</v>
      </c>
      <c r="G80" s="65"/>
      <c r="H80" s="67">
        <v>45805</v>
      </c>
      <c r="I80" s="66">
        <f t="shared" si="1"/>
        <v>44715</v>
      </c>
    </row>
    <row r="81" spans="1:9" ht="11.25" customHeight="1">
      <c r="A81" s="4"/>
      <c r="B81" s="42">
        <v>79</v>
      </c>
      <c r="C81" s="43" t="s">
        <v>98</v>
      </c>
      <c r="D81" s="43" t="s">
        <v>97</v>
      </c>
      <c r="E81" s="44">
        <v>35040</v>
      </c>
      <c r="F81" s="65">
        <f>ROUND(E81,0)</f>
        <v>35040</v>
      </c>
      <c r="G81" s="65"/>
      <c r="H81" s="67">
        <v>36792</v>
      </c>
      <c r="I81" s="66">
        <f t="shared" si="1"/>
        <v>35916</v>
      </c>
    </row>
    <row r="82" spans="1:9" ht="22.5" customHeight="1">
      <c r="A82" s="1"/>
      <c r="B82" s="42">
        <v>80</v>
      </c>
      <c r="C82" s="46" t="s">
        <v>99</v>
      </c>
      <c r="D82" s="43" t="s">
        <v>97</v>
      </c>
      <c r="E82" s="44">
        <v>37816.800000000003</v>
      </c>
      <c r="F82" s="65">
        <f>ROUND(E82,0)</f>
        <v>37817</v>
      </c>
      <c r="G82" s="65"/>
      <c r="H82" s="67">
        <v>39707</v>
      </c>
      <c r="I82" s="66">
        <f t="shared" si="1"/>
        <v>38762</v>
      </c>
    </row>
    <row r="83" spans="1:9" ht="11.25" customHeight="1">
      <c r="A83" s="4"/>
      <c r="B83" s="42">
        <v>81</v>
      </c>
      <c r="C83" s="43" t="s">
        <v>100</v>
      </c>
      <c r="D83" s="43" t="s">
        <v>97</v>
      </c>
      <c r="E83" s="44">
        <v>38750.400000000001</v>
      </c>
      <c r="F83" s="65">
        <f>ROUND(E83,0)</f>
        <v>38750</v>
      </c>
      <c r="G83" s="65"/>
      <c r="H83" s="67">
        <v>40688</v>
      </c>
      <c r="I83" s="66">
        <f t="shared" si="1"/>
        <v>39719</v>
      </c>
    </row>
    <row r="84" spans="1:9" ht="11.25" customHeight="1">
      <c r="A84" s="4"/>
      <c r="B84" s="42">
        <v>82</v>
      </c>
      <c r="C84" s="43" t="s">
        <v>101</v>
      </c>
      <c r="D84" s="43" t="s">
        <v>85</v>
      </c>
      <c r="E84" s="44">
        <v>14005.2</v>
      </c>
      <c r="F84" s="65">
        <f>ROUND(E84,0)</f>
        <v>14005</v>
      </c>
      <c r="G84" s="65"/>
      <c r="H84" s="67">
        <v>14705</v>
      </c>
      <c r="I84" s="66">
        <f t="shared" si="1"/>
        <v>14355</v>
      </c>
    </row>
    <row r="85" spans="1:9" ht="11.25" customHeight="1">
      <c r="A85" s="4"/>
      <c r="B85" s="42">
        <v>83</v>
      </c>
      <c r="C85" s="43" t="s">
        <v>102</v>
      </c>
      <c r="D85" s="43" t="s">
        <v>85</v>
      </c>
      <c r="E85" s="44">
        <v>16321.2</v>
      </c>
      <c r="F85" s="65">
        <f>ROUND(E85,0)</f>
        <v>16321</v>
      </c>
      <c r="G85" s="65"/>
      <c r="H85" s="67">
        <v>17137</v>
      </c>
      <c r="I85" s="66">
        <f t="shared" si="1"/>
        <v>16729</v>
      </c>
    </row>
    <row r="86" spans="1:9" ht="11.25" customHeight="1">
      <c r="A86" s="4"/>
      <c r="B86" s="42">
        <v>84</v>
      </c>
      <c r="C86" s="43" t="s">
        <v>103</v>
      </c>
      <c r="D86" s="43" t="s">
        <v>85</v>
      </c>
      <c r="E86" s="44">
        <v>17871.599999999999</v>
      </c>
      <c r="F86" s="65">
        <f>ROUND(E86,0)</f>
        <v>17872</v>
      </c>
      <c r="G86" s="65"/>
      <c r="H86" s="67">
        <v>18765</v>
      </c>
      <c r="I86" s="66">
        <f t="shared" si="1"/>
        <v>18318.5</v>
      </c>
    </row>
    <row r="87" spans="1:9" ht="11.25" customHeight="1">
      <c r="A87" s="4"/>
      <c r="B87" s="42">
        <v>85</v>
      </c>
      <c r="C87" s="43" t="s">
        <v>104</v>
      </c>
      <c r="D87" s="43" t="s">
        <v>35</v>
      </c>
      <c r="E87" s="44">
        <v>118376.4</v>
      </c>
      <c r="F87" s="65">
        <f>ROUND(E87,0)</f>
        <v>118376</v>
      </c>
      <c r="G87" s="65"/>
      <c r="H87" s="67">
        <v>116008</v>
      </c>
      <c r="I87" s="66">
        <f t="shared" si="1"/>
        <v>117192</v>
      </c>
    </row>
    <row r="88" spans="1:9" ht="11.25" customHeight="1">
      <c r="A88" s="4"/>
      <c r="B88" s="42">
        <v>86</v>
      </c>
      <c r="C88" s="43" t="s">
        <v>105</v>
      </c>
      <c r="D88" s="43" t="s">
        <v>35</v>
      </c>
      <c r="E88" s="44">
        <v>49177.2</v>
      </c>
      <c r="F88" s="65">
        <f>ROUND(E88,0)</f>
        <v>49177</v>
      </c>
      <c r="G88" s="65"/>
      <c r="H88" s="67">
        <v>48193</v>
      </c>
      <c r="I88" s="66">
        <f t="shared" si="1"/>
        <v>48685</v>
      </c>
    </row>
    <row r="89" spans="1:9" ht="11.25" customHeight="1">
      <c r="A89" s="4"/>
      <c r="B89" s="42">
        <v>87</v>
      </c>
      <c r="C89" s="43" t="s">
        <v>106</v>
      </c>
      <c r="D89" s="43" t="s">
        <v>35</v>
      </c>
      <c r="E89" s="44">
        <v>24327.599999999999</v>
      </c>
      <c r="F89" s="65">
        <f>ROUND(E89,0)</f>
        <v>24328</v>
      </c>
      <c r="G89" s="65"/>
      <c r="H89" s="67">
        <v>23840</v>
      </c>
      <c r="I89" s="66">
        <f t="shared" si="1"/>
        <v>24084</v>
      </c>
    </row>
    <row r="90" spans="1:9" ht="11.25" customHeight="1">
      <c r="A90" s="4"/>
      <c r="B90" s="42">
        <v>88</v>
      </c>
      <c r="C90" s="43" t="s">
        <v>107</v>
      </c>
      <c r="D90" s="43" t="s">
        <v>35</v>
      </c>
      <c r="E90" s="44">
        <v>18082.8</v>
      </c>
      <c r="F90" s="65">
        <f>ROUND(E90,0)</f>
        <v>18083</v>
      </c>
      <c r="G90" s="65"/>
      <c r="H90" s="67">
        <v>17720</v>
      </c>
      <c r="I90" s="66">
        <f t="shared" si="1"/>
        <v>17901.5</v>
      </c>
    </row>
    <row r="91" spans="1:9" ht="11.25" customHeight="1">
      <c r="A91" s="4"/>
      <c r="B91" s="42">
        <v>89</v>
      </c>
      <c r="C91" s="43" t="s">
        <v>108</v>
      </c>
      <c r="D91" s="43" t="s">
        <v>35</v>
      </c>
      <c r="E91" s="44">
        <v>22004.400000000001</v>
      </c>
      <c r="F91" s="65">
        <f>ROUND(E91,0)</f>
        <v>22004</v>
      </c>
      <c r="G91" s="65"/>
      <c r="H91" s="67">
        <v>21564</v>
      </c>
      <c r="I91" s="66">
        <f t="shared" si="1"/>
        <v>21784</v>
      </c>
    </row>
    <row r="92" spans="1:9" ht="11.25" customHeight="1">
      <c r="A92" s="4"/>
      <c r="B92" s="42">
        <v>90</v>
      </c>
      <c r="C92" s="43" t="s">
        <v>109</v>
      </c>
      <c r="D92" s="43" t="s">
        <v>35</v>
      </c>
      <c r="E92" s="44">
        <v>34609.199999999997</v>
      </c>
      <c r="F92" s="65">
        <f>ROUND(E92,0)</f>
        <v>34609</v>
      </c>
      <c r="G92" s="65"/>
      <c r="H92" s="67">
        <v>33917</v>
      </c>
      <c r="I92" s="66">
        <f t="shared" si="1"/>
        <v>34263</v>
      </c>
    </row>
    <row r="93" spans="1:9" ht="11.25" customHeight="1">
      <c r="A93" s="4"/>
      <c r="B93" s="42">
        <v>91</v>
      </c>
      <c r="C93" s="43" t="s">
        <v>110</v>
      </c>
      <c r="D93" s="43" t="s">
        <v>35</v>
      </c>
      <c r="E93" s="44">
        <v>23354.400000000001</v>
      </c>
      <c r="F93" s="65">
        <f>ROUND(E93,0)</f>
        <v>23354</v>
      </c>
      <c r="G93" s="65"/>
      <c r="H93" s="67">
        <v>22887</v>
      </c>
      <c r="I93" s="66">
        <f t="shared" si="1"/>
        <v>23120.5</v>
      </c>
    </row>
    <row r="94" spans="1:9" ht="11.25" customHeight="1">
      <c r="A94" s="4"/>
      <c r="B94" s="42">
        <v>92</v>
      </c>
      <c r="C94" s="43" t="s">
        <v>111</v>
      </c>
      <c r="D94" s="43" t="s">
        <v>35</v>
      </c>
      <c r="E94" s="44">
        <v>34995.599999999999</v>
      </c>
      <c r="F94" s="65">
        <f>ROUND(E94,0)</f>
        <v>34996</v>
      </c>
      <c r="G94" s="65"/>
      <c r="H94" s="67">
        <v>34295</v>
      </c>
      <c r="I94" s="66">
        <f t="shared" si="1"/>
        <v>34645.5</v>
      </c>
    </row>
    <row r="95" spans="1:9" ht="11.25" customHeight="1">
      <c r="A95" s="4"/>
      <c r="B95" s="42">
        <v>93</v>
      </c>
      <c r="C95" s="43" t="s">
        <v>112</v>
      </c>
      <c r="D95" s="43" t="s">
        <v>35</v>
      </c>
      <c r="E95" s="44">
        <v>51657.599999999999</v>
      </c>
      <c r="F95" s="65">
        <f>ROUND(E95,0)</f>
        <v>51658</v>
      </c>
      <c r="G95" s="65"/>
      <c r="H95" s="67">
        <v>50624</v>
      </c>
      <c r="I95" s="66">
        <f t="shared" si="1"/>
        <v>51141</v>
      </c>
    </row>
    <row r="96" spans="1:9" ht="18.95" customHeight="1">
      <c r="A96" s="1"/>
      <c r="B96" s="42">
        <v>94</v>
      </c>
      <c r="C96" s="43" t="s">
        <v>113</v>
      </c>
      <c r="D96" s="43" t="s">
        <v>35</v>
      </c>
      <c r="E96" s="44">
        <v>6163.2</v>
      </c>
      <c r="F96" s="65">
        <f>ROUND(E96,0)</f>
        <v>6163</v>
      </c>
      <c r="G96" s="65"/>
      <c r="H96" s="67">
        <v>6040</v>
      </c>
      <c r="I96" s="66">
        <f t="shared" si="1"/>
        <v>6101.5</v>
      </c>
    </row>
    <row r="97" spans="1:9" ht="18.95" customHeight="1">
      <c r="A97" s="1"/>
      <c r="B97" s="42">
        <v>95</v>
      </c>
      <c r="C97" s="43" t="s">
        <v>114</v>
      </c>
      <c r="D97" s="43" t="s">
        <v>35</v>
      </c>
      <c r="E97" s="44">
        <v>11113.2</v>
      </c>
      <c r="F97" s="65">
        <f>ROUND(E97,0)</f>
        <v>11113</v>
      </c>
      <c r="G97" s="65"/>
      <c r="H97" s="67">
        <v>10891</v>
      </c>
      <c r="I97" s="66">
        <f t="shared" si="1"/>
        <v>11002</v>
      </c>
    </row>
    <row r="98" spans="1:9" ht="22.5" customHeight="1">
      <c r="A98" s="1"/>
      <c r="B98" s="42">
        <v>96</v>
      </c>
      <c r="C98" s="46" t="s">
        <v>115</v>
      </c>
      <c r="D98" s="43" t="s">
        <v>35</v>
      </c>
      <c r="E98" s="44">
        <v>14313.6</v>
      </c>
      <c r="F98" s="65">
        <f>ROUND(E98,0)</f>
        <v>14314</v>
      </c>
      <c r="G98" s="65"/>
      <c r="H98" s="67">
        <v>14027</v>
      </c>
      <c r="I98" s="66">
        <f t="shared" si="1"/>
        <v>14170.5</v>
      </c>
    </row>
    <row r="99" spans="1:9" ht="11.25" customHeight="1">
      <c r="A99" s="4"/>
      <c r="B99" s="42">
        <v>97</v>
      </c>
      <c r="C99" s="43" t="s">
        <v>116</v>
      </c>
      <c r="D99" s="43" t="s">
        <v>35</v>
      </c>
      <c r="E99" s="44">
        <v>11216.4</v>
      </c>
      <c r="F99" s="65">
        <f>ROUND(E99,0)</f>
        <v>11216</v>
      </c>
      <c r="G99" s="65"/>
      <c r="H99" s="67">
        <v>10992</v>
      </c>
      <c r="I99" s="66">
        <f t="shared" si="1"/>
        <v>11104</v>
      </c>
    </row>
    <row r="100" spans="1:9" ht="18.95" customHeight="1">
      <c r="A100" s="1"/>
      <c r="B100" s="42">
        <v>98</v>
      </c>
      <c r="C100" s="48" t="s">
        <v>117</v>
      </c>
      <c r="D100" s="43" t="s">
        <v>35</v>
      </c>
      <c r="E100" s="44">
        <v>35234.400000000001</v>
      </c>
      <c r="F100" s="65">
        <f>ROUND(E100,0)</f>
        <v>35234</v>
      </c>
      <c r="G100" s="65"/>
      <c r="H100" s="67">
        <v>34529</v>
      </c>
      <c r="I100" s="66">
        <f t="shared" si="1"/>
        <v>34881.5</v>
      </c>
    </row>
    <row r="101" spans="1:9" ht="18.95" customHeight="1">
      <c r="A101" s="1"/>
      <c r="B101" s="42">
        <v>99</v>
      </c>
      <c r="C101" s="43" t="s">
        <v>118</v>
      </c>
      <c r="D101" s="43" t="s">
        <v>35</v>
      </c>
      <c r="E101" s="44">
        <v>67275.600000000006</v>
      </c>
      <c r="F101" s="65">
        <f>ROUND(E101,0)</f>
        <v>67276</v>
      </c>
      <c r="G101" s="65"/>
      <c r="H101" s="67">
        <v>65930</v>
      </c>
      <c r="I101" s="66">
        <f t="shared" si="1"/>
        <v>66603</v>
      </c>
    </row>
    <row r="102" spans="1:9" ht="18.95" customHeight="1">
      <c r="A102" s="1"/>
      <c r="B102" s="42">
        <v>100</v>
      </c>
      <c r="C102" s="48" t="s">
        <v>119</v>
      </c>
      <c r="D102" s="43" t="s">
        <v>35</v>
      </c>
      <c r="E102" s="44">
        <v>76695.600000000006</v>
      </c>
      <c r="F102" s="65">
        <f>ROUND(E102,0)</f>
        <v>76696</v>
      </c>
      <c r="G102" s="65"/>
      <c r="H102" s="67">
        <v>75161</v>
      </c>
      <c r="I102" s="66">
        <f t="shared" si="1"/>
        <v>75928.5</v>
      </c>
    </row>
    <row r="103" spans="1:9" ht="18.95" customHeight="1">
      <c r="A103" s="1"/>
      <c r="B103" s="42">
        <v>101</v>
      </c>
      <c r="C103" s="43" t="s">
        <v>120</v>
      </c>
      <c r="D103" s="43" t="s">
        <v>35</v>
      </c>
      <c r="E103" s="44">
        <v>117498</v>
      </c>
      <c r="F103" s="65">
        <f>ROUND(E103,0)</f>
        <v>117498</v>
      </c>
      <c r="G103" s="65"/>
      <c r="H103" s="67">
        <v>115148</v>
      </c>
      <c r="I103" s="66">
        <f t="shared" si="1"/>
        <v>116323</v>
      </c>
    </row>
    <row r="104" spans="1:9" ht="11.25" customHeight="1">
      <c r="A104" s="4"/>
      <c r="B104" s="42">
        <v>102</v>
      </c>
      <c r="C104" s="43" t="s">
        <v>121</v>
      </c>
      <c r="D104" s="43" t="s">
        <v>35</v>
      </c>
      <c r="E104" s="44">
        <v>29114.400000000001</v>
      </c>
      <c r="F104" s="65">
        <f>ROUND(E104,0)</f>
        <v>29114</v>
      </c>
      <c r="G104" s="65"/>
      <c r="H104" s="67">
        <v>28532</v>
      </c>
      <c r="I104" s="66">
        <f t="shared" si="1"/>
        <v>28823</v>
      </c>
    </row>
    <row r="105" spans="1:9" ht="11.25" customHeight="1">
      <c r="A105" s="4"/>
      <c r="B105" s="42">
        <v>103</v>
      </c>
      <c r="C105" s="43" t="s">
        <v>122</v>
      </c>
      <c r="D105" s="43" t="s">
        <v>35</v>
      </c>
      <c r="E105" s="44">
        <v>31912.799999999999</v>
      </c>
      <c r="F105" s="65">
        <f>ROUND(E105,0)</f>
        <v>31913</v>
      </c>
      <c r="G105" s="65"/>
      <c r="H105" s="67">
        <v>31274</v>
      </c>
      <c r="I105" s="66">
        <f t="shared" si="1"/>
        <v>31593.5</v>
      </c>
    </row>
    <row r="106" spans="1:9" ht="11.25" customHeight="1">
      <c r="A106" s="4"/>
      <c r="B106" s="42">
        <v>104</v>
      </c>
      <c r="C106" s="43" t="s">
        <v>123</v>
      </c>
      <c r="D106" s="43" t="s">
        <v>35</v>
      </c>
      <c r="E106" s="44">
        <v>38665.199999999997</v>
      </c>
      <c r="F106" s="65">
        <f>ROUND(E106,0)</f>
        <v>38665</v>
      </c>
      <c r="G106" s="65"/>
      <c r="H106" s="67">
        <v>37892</v>
      </c>
      <c r="I106" s="66">
        <f t="shared" si="1"/>
        <v>38278.5</v>
      </c>
    </row>
    <row r="107" spans="1:9" ht="18.95" customHeight="1">
      <c r="A107" s="1"/>
      <c r="B107" s="42">
        <v>105</v>
      </c>
      <c r="C107" s="52" t="s">
        <v>124</v>
      </c>
      <c r="D107" s="43" t="s">
        <v>70</v>
      </c>
      <c r="E107" s="44">
        <v>124986</v>
      </c>
      <c r="F107" s="65">
        <f>ROUND(E107,0)</f>
        <v>124986</v>
      </c>
      <c r="G107" s="65"/>
      <c r="H107" s="67">
        <v>122486</v>
      </c>
      <c r="I107" s="66">
        <f t="shared" si="1"/>
        <v>123736</v>
      </c>
    </row>
    <row r="108" spans="1:9" ht="18.95" customHeight="1">
      <c r="A108" s="1"/>
      <c r="B108" s="42">
        <v>106</v>
      </c>
      <c r="C108" s="52" t="s">
        <v>125</v>
      </c>
      <c r="D108" s="43" t="s">
        <v>70</v>
      </c>
      <c r="E108" s="44">
        <v>164852.4</v>
      </c>
      <c r="F108" s="65">
        <f>ROUND(E108,0)</f>
        <v>164852</v>
      </c>
      <c r="G108" s="65"/>
      <c r="H108" s="67">
        <v>161555</v>
      </c>
      <c r="I108" s="66">
        <f t="shared" si="1"/>
        <v>163203.5</v>
      </c>
    </row>
    <row r="109" spans="1:9" ht="11.25" customHeight="1">
      <c r="A109" s="4"/>
      <c r="B109" s="42">
        <v>107</v>
      </c>
      <c r="C109" s="43" t="s">
        <v>126</v>
      </c>
      <c r="D109" s="43" t="s">
        <v>127</v>
      </c>
      <c r="E109" s="44">
        <v>32727.599999999999</v>
      </c>
      <c r="F109" s="65">
        <f>ROUND(E109,0)</f>
        <v>32728</v>
      </c>
      <c r="G109" s="65"/>
      <c r="H109" s="67">
        <v>32072</v>
      </c>
      <c r="I109" s="66">
        <f t="shared" si="1"/>
        <v>32400</v>
      </c>
    </row>
    <row r="110" spans="1:9" ht="11.25" customHeight="1">
      <c r="A110" s="4"/>
      <c r="B110" s="42">
        <v>108</v>
      </c>
      <c r="C110" s="43" t="s">
        <v>128</v>
      </c>
      <c r="D110" s="43" t="s">
        <v>70</v>
      </c>
      <c r="E110" s="44">
        <v>53912.4</v>
      </c>
      <c r="F110" s="65">
        <f>ROUND(E110,0)</f>
        <v>53912</v>
      </c>
      <c r="G110" s="65"/>
      <c r="H110" s="67">
        <v>52834</v>
      </c>
      <c r="I110" s="66">
        <f t="shared" si="1"/>
        <v>53373</v>
      </c>
    </row>
    <row r="111" spans="1:9" ht="18.95" customHeight="1">
      <c r="A111" s="1"/>
      <c r="B111" s="42">
        <v>109</v>
      </c>
      <c r="C111" s="53" t="s">
        <v>129</v>
      </c>
      <c r="D111" s="43" t="s">
        <v>70</v>
      </c>
      <c r="E111" s="44">
        <v>73881.600000000006</v>
      </c>
      <c r="F111" s="65">
        <f>ROUND(E111,0)</f>
        <v>73882</v>
      </c>
      <c r="G111" s="65"/>
      <c r="H111" s="67">
        <v>72403</v>
      </c>
      <c r="I111" s="66">
        <f t="shared" si="1"/>
        <v>73142.5</v>
      </c>
    </row>
    <row r="112" spans="1:9" ht="18.95" customHeight="1">
      <c r="A112" s="1"/>
      <c r="B112" s="42">
        <v>110</v>
      </c>
      <c r="C112" s="53" t="s">
        <v>130</v>
      </c>
      <c r="D112" s="43" t="s">
        <v>70</v>
      </c>
      <c r="E112" s="44">
        <v>78734.399999999994</v>
      </c>
      <c r="F112" s="65">
        <f>ROUND(E112,0)</f>
        <v>78734</v>
      </c>
      <c r="G112" s="65"/>
      <c r="H112" s="67">
        <v>77159</v>
      </c>
      <c r="I112" s="66">
        <f t="shared" si="1"/>
        <v>77946.5</v>
      </c>
    </row>
    <row r="113" spans="1:9" ht="11.25" customHeight="1">
      <c r="A113" s="4"/>
      <c r="B113" s="42">
        <v>111</v>
      </c>
      <c r="C113" s="43" t="s">
        <v>131</v>
      </c>
      <c r="D113" s="43" t="s">
        <v>70</v>
      </c>
      <c r="E113" s="44">
        <v>18487.2</v>
      </c>
      <c r="F113" s="65">
        <f>ROUND(E113,0)</f>
        <v>18487</v>
      </c>
      <c r="G113" s="65"/>
      <c r="H113" s="67">
        <v>18117</v>
      </c>
      <c r="I113" s="66">
        <f t="shared" si="1"/>
        <v>18302</v>
      </c>
    </row>
    <row r="114" spans="1:9" ht="11.25" customHeight="1">
      <c r="A114" s="4"/>
      <c r="B114" s="42">
        <v>112</v>
      </c>
      <c r="C114" s="43" t="s">
        <v>132</v>
      </c>
      <c r="D114" s="43" t="s">
        <v>70</v>
      </c>
      <c r="E114" s="44">
        <v>21222</v>
      </c>
      <c r="F114" s="65">
        <f>ROUND(E114,0)</f>
        <v>21222</v>
      </c>
      <c r="G114" s="65"/>
      <c r="H114" s="67">
        <v>22283</v>
      </c>
      <c r="I114" s="66">
        <f t="shared" si="1"/>
        <v>21752.5</v>
      </c>
    </row>
    <row r="115" spans="1:9" ht="11.25" customHeight="1">
      <c r="A115" s="4"/>
      <c r="B115" s="42">
        <v>113</v>
      </c>
      <c r="C115" s="43" t="s">
        <v>133</v>
      </c>
      <c r="D115" s="43" t="s">
        <v>70</v>
      </c>
      <c r="E115" s="44">
        <v>28072.799999999999</v>
      </c>
      <c r="F115" s="65">
        <f>ROUND(E115,0)</f>
        <v>28073</v>
      </c>
      <c r="G115" s="65"/>
      <c r="H115" s="67">
        <v>29476</v>
      </c>
      <c r="I115" s="66">
        <f t="shared" si="1"/>
        <v>28774.5</v>
      </c>
    </row>
    <row r="116" spans="1:9" ht="11.25" customHeight="1">
      <c r="A116" s="4"/>
      <c r="B116" s="42">
        <v>114</v>
      </c>
      <c r="C116" s="43" t="s">
        <v>134</v>
      </c>
      <c r="D116" s="43" t="s">
        <v>135</v>
      </c>
      <c r="E116" s="44">
        <v>44036.4</v>
      </c>
      <c r="F116" s="65">
        <f>ROUND(E116,0)</f>
        <v>44036</v>
      </c>
      <c r="G116" s="65"/>
      <c r="H116" s="67">
        <v>46238</v>
      </c>
      <c r="I116" s="66">
        <f t="shared" si="1"/>
        <v>45137</v>
      </c>
    </row>
    <row r="117" spans="1:9" ht="11.25" customHeight="1">
      <c r="A117" s="4"/>
      <c r="B117" s="42">
        <v>115</v>
      </c>
      <c r="C117" s="43" t="s">
        <v>136</v>
      </c>
      <c r="D117" s="43" t="s">
        <v>35</v>
      </c>
      <c r="E117" s="44">
        <v>178911.6</v>
      </c>
      <c r="F117" s="65">
        <f>ROUND(E117,0)</f>
        <v>178912</v>
      </c>
      <c r="G117" s="65"/>
      <c r="H117" s="67">
        <v>187857</v>
      </c>
      <c r="I117" s="66">
        <f t="shared" si="1"/>
        <v>183384.5</v>
      </c>
    </row>
    <row r="118" spans="1:9" ht="11.25" customHeight="1">
      <c r="A118" s="4"/>
      <c r="B118" s="42">
        <v>116</v>
      </c>
      <c r="C118" s="43" t="s">
        <v>137</v>
      </c>
      <c r="D118" s="43" t="s">
        <v>35</v>
      </c>
      <c r="E118" s="44">
        <v>68662.8</v>
      </c>
      <c r="F118" s="65">
        <f>ROUND(E118,0)</f>
        <v>68663</v>
      </c>
      <c r="G118" s="65"/>
      <c r="H118" s="67">
        <v>72095</v>
      </c>
      <c r="I118" s="66">
        <f t="shared" si="1"/>
        <v>70379</v>
      </c>
    </row>
    <row r="119" spans="1:9" ht="11.25" customHeight="1">
      <c r="A119" s="4"/>
      <c r="B119" s="42">
        <v>117</v>
      </c>
      <c r="C119" s="43" t="s">
        <v>138</v>
      </c>
      <c r="D119" s="43" t="s">
        <v>35</v>
      </c>
      <c r="E119" s="44">
        <v>89337.600000000006</v>
      </c>
      <c r="F119" s="65">
        <f>ROUND(E119,0)</f>
        <v>89338</v>
      </c>
      <c r="G119" s="65"/>
      <c r="H119" s="67">
        <v>93804</v>
      </c>
      <c r="I119" s="66">
        <f t="shared" si="1"/>
        <v>91571</v>
      </c>
    </row>
    <row r="120" spans="1:9" ht="11.25" customHeight="1">
      <c r="A120" s="4"/>
      <c r="B120" s="42">
        <v>118</v>
      </c>
      <c r="C120" s="43" t="s">
        <v>139</v>
      </c>
      <c r="D120" s="43" t="s">
        <v>35</v>
      </c>
      <c r="E120" s="44">
        <v>284611.20000000001</v>
      </c>
      <c r="F120" s="65">
        <f>ROUND(E120,0)</f>
        <v>284611</v>
      </c>
      <c r="G120" s="65"/>
      <c r="H120" s="67">
        <v>287457</v>
      </c>
      <c r="I120" s="66">
        <f t="shared" si="1"/>
        <v>286034</v>
      </c>
    </row>
    <row r="121" spans="1:9" ht="11.25" customHeight="1">
      <c r="A121" s="4"/>
      <c r="B121" s="42">
        <v>119</v>
      </c>
      <c r="C121" s="43" t="s">
        <v>140</v>
      </c>
      <c r="D121" s="43" t="s">
        <v>35</v>
      </c>
      <c r="E121" s="44">
        <v>44281.2</v>
      </c>
      <c r="F121" s="65">
        <f>ROUND(E121,0)</f>
        <v>44281</v>
      </c>
      <c r="G121" s="65"/>
      <c r="H121" s="67">
        <v>44724</v>
      </c>
      <c r="I121" s="66">
        <f t="shared" si="1"/>
        <v>44502.5</v>
      </c>
    </row>
    <row r="122" spans="1:9" ht="18.95" customHeight="1">
      <c r="A122" s="1"/>
      <c r="B122" s="42">
        <v>120</v>
      </c>
      <c r="C122" s="43" t="s">
        <v>141</v>
      </c>
      <c r="D122" s="43" t="s">
        <v>35</v>
      </c>
      <c r="E122" s="44">
        <v>68512.800000000003</v>
      </c>
      <c r="F122" s="65">
        <f>ROUND(E122,0)</f>
        <v>68513</v>
      </c>
      <c r="G122" s="65"/>
      <c r="H122" s="67">
        <v>69197</v>
      </c>
      <c r="I122" s="66">
        <f t="shared" si="1"/>
        <v>68855</v>
      </c>
    </row>
    <row r="123" spans="1:9" ht="19.5" customHeight="1">
      <c r="A123" s="1"/>
      <c r="B123" s="42">
        <v>121</v>
      </c>
      <c r="C123" s="43" t="s">
        <v>142</v>
      </c>
      <c r="D123" s="43" t="s">
        <v>35</v>
      </c>
      <c r="E123" s="44">
        <v>101154</v>
      </c>
      <c r="F123" s="65">
        <f>ROUND(E123,0)</f>
        <v>101154</v>
      </c>
      <c r="G123" s="65"/>
      <c r="H123" s="67">
        <v>102166</v>
      </c>
      <c r="I123" s="66">
        <f t="shared" si="1"/>
        <v>101660</v>
      </c>
    </row>
    <row r="124" spans="1:9" ht="18.95" customHeight="1">
      <c r="A124" s="1"/>
      <c r="B124" s="42">
        <v>122</v>
      </c>
      <c r="C124" s="43" t="s">
        <v>143</v>
      </c>
      <c r="D124" s="43" t="s">
        <v>35</v>
      </c>
      <c r="E124" s="44">
        <v>144020.4</v>
      </c>
      <c r="F124" s="65">
        <f>ROUND(E124,0)</f>
        <v>144020</v>
      </c>
      <c r="G124" s="65"/>
      <c r="H124" s="67">
        <v>145460</v>
      </c>
      <c r="I124" s="66">
        <f t="shared" si="1"/>
        <v>144740</v>
      </c>
    </row>
    <row r="125" spans="1:9" ht="18.95" customHeight="1">
      <c r="A125" s="1"/>
      <c r="B125" s="42">
        <v>123</v>
      </c>
      <c r="C125" s="43" t="s">
        <v>144</v>
      </c>
      <c r="D125" s="43" t="s">
        <v>35</v>
      </c>
      <c r="E125" s="44">
        <v>148036.79999999999</v>
      </c>
      <c r="F125" s="65">
        <f>ROUND(E125,0)</f>
        <v>148037</v>
      </c>
      <c r="G125" s="65"/>
      <c r="H125" s="67">
        <v>149516</v>
      </c>
      <c r="I125" s="66">
        <f t="shared" si="1"/>
        <v>148776.5</v>
      </c>
    </row>
    <row r="126" spans="1:9" ht="18.95" customHeight="1">
      <c r="A126" s="1"/>
      <c r="B126" s="42">
        <v>124</v>
      </c>
      <c r="C126" s="43" t="s">
        <v>145</v>
      </c>
      <c r="D126" s="43" t="s">
        <v>35</v>
      </c>
      <c r="E126" s="44">
        <v>286843.2</v>
      </c>
      <c r="F126" s="65">
        <f>ROUND(E126,0)</f>
        <v>286843</v>
      </c>
      <c r="G126" s="65"/>
      <c r="H126" s="67">
        <v>289711</v>
      </c>
      <c r="I126" s="66">
        <f t="shared" si="1"/>
        <v>288277</v>
      </c>
    </row>
    <row r="127" spans="1:9" ht="22.5" customHeight="1">
      <c r="A127" s="1"/>
      <c r="B127" s="42">
        <v>125</v>
      </c>
      <c r="C127" s="46" t="s">
        <v>146</v>
      </c>
      <c r="D127" s="43" t="s">
        <v>35</v>
      </c>
      <c r="E127" s="44">
        <v>49759.199999999997</v>
      </c>
      <c r="F127" s="65">
        <f>ROUND(E127,0)</f>
        <v>49759</v>
      </c>
      <c r="G127" s="65"/>
      <c r="H127" s="67">
        <v>50257</v>
      </c>
      <c r="I127" s="66">
        <f t="shared" si="1"/>
        <v>50008</v>
      </c>
    </row>
    <row r="128" spans="1:9" ht="22.5" customHeight="1">
      <c r="A128" s="1"/>
      <c r="B128" s="42">
        <v>126</v>
      </c>
      <c r="C128" s="46" t="s">
        <v>147</v>
      </c>
      <c r="D128" s="43" t="s">
        <v>35</v>
      </c>
      <c r="E128" s="44">
        <v>51540</v>
      </c>
      <c r="F128" s="65">
        <f>ROUND(E128,0)</f>
        <v>51540</v>
      </c>
      <c r="G128" s="65"/>
      <c r="H128" s="67">
        <v>52055</v>
      </c>
      <c r="I128" s="66">
        <f t="shared" si="1"/>
        <v>51797.5</v>
      </c>
    </row>
    <row r="129" spans="1:9" ht="18.95" customHeight="1">
      <c r="A129" s="1"/>
      <c r="B129" s="42">
        <v>127</v>
      </c>
      <c r="C129" s="43" t="s">
        <v>148</v>
      </c>
      <c r="D129" s="43" t="s">
        <v>35</v>
      </c>
      <c r="E129" s="44">
        <v>76592.399999999994</v>
      </c>
      <c r="F129" s="65">
        <f>ROUND(E129,0)</f>
        <v>76592</v>
      </c>
      <c r="G129" s="65"/>
      <c r="H129" s="67">
        <v>77358</v>
      </c>
      <c r="I129" s="66">
        <f t="shared" si="1"/>
        <v>76975</v>
      </c>
    </row>
    <row r="130" spans="1:9" ht="18.95" customHeight="1">
      <c r="A130" s="1"/>
      <c r="B130" s="42">
        <v>128</v>
      </c>
      <c r="C130" s="43" t="s">
        <v>149</v>
      </c>
      <c r="D130" s="43" t="s">
        <v>35</v>
      </c>
      <c r="E130" s="44">
        <v>113832</v>
      </c>
      <c r="F130" s="65">
        <f>ROUND(E130,0)</f>
        <v>113832</v>
      </c>
      <c r="G130" s="65"/>
      <c r="H130" s="67">
        <v>114970</v>
      </c>
      <c r="I130" s="66">
        <f t="shared" si="1"/>
        <v>114401</v>
      </c>
    </row>
    <row r="131" spans="1:9" ht="18.95" customHeight="1">
      <c r="A131" s="1"/>
      <c r="B131" s="42">
        <v>129</v>
      </c>
      <c r="C131" s="43" t="s">
        <v>150</v>
      </c>
      <c r="D131" s="43" t="s">
        <v>35</v>
      </c>
      <c r="E131" s="44">
        <v>158576.4</v>
      </c>
      <c r="F131" s="65">
        <f>ROUND(E131,0)</f>
        <v>158576</v>
      </c>
      <c r="G131" s="65"/>
      <c r="H131" s="67">
        <v>160162</v>
      </c>
      <c r="I131" s="66">
        <f t="shared" si="1"/>
        <v>159369</v>
      </c>
    </row>
    <row r="132" spans="1:9" ht="18.95" customHeight="1">
      <c r="A132" s="1"/>
      <c r="B132" s="42">
        <v>130</v>
      </c>
      <c r="C132" s="43" t="s">
        <v>151</v>
      </c>
      <c r="D132" s="43" t="s">
        <v>35</v>
      </c>
      <c r="E132" s="44">
        <v>200708.4</v>
      </c>
      <c r="F132" s="65">
        <f>ROUND(E132,0)</f>
        <v>200708</v>
      </c>
      <c r="G132" s="65"/>
      <c r="H132" s="67">
        <v>202715</v>
      </c>
      <c r="I132" s="66">
        <f t="shared" ref="I132:I195" si="2">AVERAGE(F132:H132)</f>
        <v>201711.5</v>
      </c>
    </row>
    <row r="133" spans="1:9" ht="11.25" customHeight="1">
      <c r="A133" s="4"/>
      <c r="B133" s="42">
        <v>131</v>
      </c>
      <c r="C133" s="43" t="s">
        <v>152</v>
      </c>
      <c r="D133" s="43" t="s">
        <v>35</v>
      </c>
      <c r="E133" s="44">
        <v>3830.4</v>
      </c>
      <c r="F133" s="65">
        <f>ROUND(E133,0)</f>
        <v>3830</v>
      </c>
      <c r="G133" s="65"/>
      <c r="H133" s="67">
        <v>3868</v>
      </c>
      <c r="I133" s="66">
        <f t="shared" si="2"/>
        <v>3849</v>
      </c>
    </row>
    <row r="134" spans="1:9" ht="11.25" customHeight="1">
      <c r="A134" s="4"/>
      <c r="B134" s="42">
        <v>132</v>
      </c>
      <c r="C134" s="43" t="s">
        <v>153</v>
      </c>
      <c r="D134" s="43" t="s">
        <v>35</v>
      </c>
      <c r="E134" s="44">
        <v>6169.2</v>
      </c>
      <c r="F134" s="65">
        <f>ROUND(E134,0)</f>
        <v>6169</v>
      </c>
      <c r="G134" s="65"/>
      <c r="H134" s="67">
        <v>6231</v>
      </c>
      <c r="I134" s="66">
        <f t="shared" si="2"/>
        <v>6200</v>
      </c>
    </row>
    <row r="135" spans="1:9" ht="11.25" customHeight="1">
      <c r="A135" s="4"/>
      <c r="B135" s="42">
        <v>133</v>
      </c>
      <c r="C135" s="43" t="s">
        <v>154</v>
      </c>
      <c r="D135" s="43" t="s">
        <v>35</v>
      </c>
      <c r="E135" s="44">
        <v>9014.4</v>
      </c>
      <c r="F135" s="65">
        <f>ROUND(E135,0)</f>
        <v>9014</v>
      </c>
      <c r="G135" s="65"/>
      <c r="H135" s="67">
        <v>9104</v>
      </c>
      <c r="I135" s="66">
        <f t="shared" si="2"/>
        <v>9059</v>
      </c>
    </row>
    <row r="136" spans="1:9" ht="11.25" customHeight="1">
      <c r="A136" s="4"/>
      <c r="B136" s="42">
        <v>134</v>
      </c>
      <c r="C136" s="43" t="s">
        <v>155</v>
      </c>
      <c r="D136" s="43" t="s">
        <v>35</v>
      </c>
      <c r="E136" s="44">
        <v>14476.8</v>
      </c>
      <c r="F136" s="65">
        <f>ROUND(E136,0)</f>
        <v>14477</v>
      </c>
      <c r="G136" s="65"/>
      <c r="H136" s="67">
        <v>14621</v>
      </c>
      <c r="I136" s="66">
        <f t="shared" si="2"/>
        <v>14549</v>
      </c>
    </row>
    <row r="137" spans="1:9" ht="11.25" customHeight="1">
      <c r="A137" s="4"/>
      <c r="B137" s="42">
        <v>135</v>
      </c>
      <c r="C137" s="43" t="s">
        <v>156</v>
      </c>
      <c r="D137" s="43" t="s">
        <v>35</v>
      </c>
      <c r="E137" s="44">
        <v>32548.799999999999</v>
      </c>
      <c r="F137" s="65">
        <f>ROUND(E137,0)</f>
        <v>32549</v>
      </c>
      <c r="G137" s="65"/>
      <c r="H137" s="67">
        <v>32873</v>
      </c>
      <c r="I137" s="66">
        <f t="shared" si="2"/>
        <v>32711</v>
      </c>
    </row>
    <row r="138" spans="1:9" ht="11.25" customHeight="1">
      <c r="A138" s="4"/>
      <c r="B138" s="42">
        <v>136</v>
      </c>
      <c r="C138" s="43" t="s">
        <v>157</v>
      </c>
      <c r="D138" s="43" t="s">
        <v>35</v>
      </c>
      <c r="E138" s="44">
        <v>99886.8</v>
      </c>
      <c r="F138" s="65">
        <f>ROUND(E138,0)</f>
        <v>99887</v>
      </c>
      <c r="G138" s="65"/>
      <c r="H138" s="67">
        <v>100885</v>
      </c>
      <c r="I138" s="66">
        <f t="shared" si="2"/>
        <v>100386</v>
      </c>
    </row>
    <row r="139" spans="1:9" ht="11.25" customHeight="1">
      <c r="A139" s="4"/>
      <c r="B139" s="42">
        <v>137</v>
      </c>
      <c r="C139" s="43" t="s">
        <v>158</v>
      </c>
      <c r="D139" s="43" t="s">
        <v>35</v>
      </c>
      <c r="E139" s="44">
        <v>3326.4</v>
      </c>
      <c r="F139" s="65">
        <f>ROUND(E139,0)</f>
        <v>3326</v>
      </c>
      <c r="G139" s="65"/>
      <c r="H139" s="67">
        <v>3359</v>
      </c>
      <c r="I139" s="66">
        <f t="shared" si="2"/>
        <v>3342.5</v>
      </c>
    </row>
    <row r="140" spans="1:9" ht="11.25" customHeight="1">
      <c r="A140" s="4"/>
      <c r="B140" s="42">
        <v>138</v>
      </c>
      <c r="C140" s="43" t="s">
        <v>159</v>
      </c>
      <c r="D140" s="43" t="s">
        <v>35</v>
      </c>
      <c r="E140" s="44">
        <v>5758.8</v>
      </c>
      <c r="F140" s="65">
        <f>ROUND(E140,0)</f>
        <v>5759</v>
      </c>
      <c r="G140" s="65"/>
      <c r="H140" s="67">
        <v>5816</v>
      </c>
      <c r="I140" s="66">
        <f t="shared" si="2"/>
        <v>5787.5</v>
      </c>
    </row>
    <row r="141" spans="1:9" ht="11.25" customHeight="1">
      <c r="A141" s="4"/>
      <c r="B141" s="42">
        <v>139</v>
      </c>
      <c r="C141" s="43" t="s">
        <v>160</v>
      </c>
      <c r="D141" s="43" t="s">
        <v>35</v>
      </c>
      <c r="E141" s="44">
        <v>7210.8</v>
      </c>
      <c r="F141" s="65">
        <f>ROUND(E141,0)</f>
        <v>7211</v>
      </c>
      <c r="G141" s="65"/>
      <c r="H141" s="67">
        <v>7282</v>
      </c>
      <c r="I141" s="66">
        <f t="shared" si="2"/>
        <v>7246.5</v>
      </c>
    </row>
    <row r="142" spans="1:9" ht="11.25" customHeight="1">
      <c r="A142" s="4"/>
      <c r="B142" s="42">
        <v>140</v>
      </c>
      <c r="C142" s="43" t="s">
        <v>161</v>
      </c>
      <c r="D142" s="43" t="s">
        <v>35</v>
      </c>
      <c r="E142" s="44">
        <v>12961.2</v>
      </c>
      <c r="F142" s="65">
        <f>ROUND(E142,0)</f>
        <v>12961</v>
      </c>
      <c r="G142" s="65"/>
      <c r="H142" s="67">
        <v>13091</v>
      </c>
      <c r="I142" s="66">
        <f t="shared" si="2"/>
        <v>13026</v>
      </c>
    </row>
    <row r="143" spans="1:9" ht="11.25" customHeight="1">
      <c r="A143" s="4"/>
      <c r="B143" s="42">
        <v>141</v>
      </c>
      <c r="C143" s="43" t="s">
        <v>162</v>
      </c>
      <c r="D143" s="43" t="s">
        <v>35</v>
      </c>
      <c r="E143" s="44">
        <v>16084.8</v>
      </c>
      <c r="F143" s="65">
        <f>ROUND(E143,0)</f>
        <v>16085</v>
      </c>
      <c r="G143" s="65"/>
      <c r="H143" s="67">
        <v>16245</v>
      </c>
      <c r="I143" s="66">
        <f t="shared" si="2"/>
        <v>16165</v>
      </c>
    </row>
    <row r="144" spans="1:9" ht="11.25" customHeight="1">
      <c r="A144" s="4"/>
      <c r="B144" s="42">
        <v>142</v>
      </c>
      <c r="C144" s="43" t="s">
        <v>163</v>
      </c>
      <c r="D144" s="43" t="s">
        <v>35</v>
      </c>
      <c r="E144" s="44">
        <v>71658</v>
      </c>
      <c r="F144" s="65">
        <f>ROUND(E144,0)</f>
        <v>71658</v>
      </c>
      <c r="G144" s="65"/>
      <c r="H144" s="67">
        <v>72375</v>
      </c>
      <c r="I144" s="66">
        <f t="shared" si="2"/>
        <v>72016.5</v>
      </c>
    </row>
    <row r="145" spans="1:9" ht="18.95" customHeight="1">
      <c r="A145" s="1"/>
      <c r="B145" s="42">
        <v>143</v>
      </c>
      <c r="C145" s="52" t="s">
        <v>164</v>
      </c>
      <c r="D145" s="43" t="s">
        <v>35</v>
      </c>
      <c r="E145" s="44">
        <v>33724</v>
      </c>
      <c r="F145" s="65">
        <f>ROUND(E145,0)</f>
        <v>33724</v>
      </c>
      <c r="G145" s="65"/>
      <c r="H145" s="67">
        <v>34061</v>
      </c>
      <c r="I145" s="66">
        <f t="shared" si="2"/>
        <v>33892.5</v>
      </c>
    </row>
    <row r="146" spans="1:9" ht="18.95" customHeight="1">
      <c r="A146" s="1"/>
      <c r="B146" s="42">
        <v>144</v>
      </c>
      <c r="C146" s="50" t="s">
        <v>165</v>
      </c>
      <c r="D146" s="43" t="s">
        <v>35</v>
      </c>
      <c r="E146" s="44">
        <v>46743.6</v>
      </c>
      <c r="F146" s="65">
        <f>ROUND(E146,0)</f>
        <v>46744</v>
      </c>
      <c r="G146" s="65"/>
      <c r="H146" s="67">
        <v>47210</v>
      </c>
      <c r="I146" s="66">
        <f t="shared" si="2"/>
        <v>46977</v>
      </c>
    </row>
    <row r="147" spans="1:9" ht="18.95" customHeight="1">
      <c r="A147" s="1"/>
      <c r="B147" s="42">
        <v>145</v>
      </c>
      <c r="C147" s="50" t="s">
        <v>166</v>
      </c>
      <c r="D147" s="43" t="s">
        <v>35</v>
      </c>
      <c r="E147" s="44">
        <v>65476.800000000003</v>
      </c>
      <c r="F147" s="65">
        <f>ROUND(E147,0)</f>
        <v>65477</v>
      </c>
      <c r="G147" s="65"/>
      <c r="H147" s="67">
        <v>66131</v>
      </c>
      <c r="I147" s="66">
        <f t="shared" si="2"/>
        <v>65804</v>
      </c>
    </row>
    <row r="148" spans="1:9" ht="18.95" customHeight="1">
      <c r="A148" s="1"/>
      <c r="B148" s="42">
        <v>146</v>
      </c>
      <c r="C148" s="50" t="s">
        <v>167</v>
      </c>
      <c r="D148" s="43" t="s">
        <v>35</v>
      </c>
      <c r="E148" s="44">
        <v>85436.4</v>
      </c>
      <c r="F148" s="65">
        <f>ROUND(E148,0)</f>
        <v>85436</v>
      </c>
      <c r="G148" s="65"/>
      <c r="H148" s="67">
        <v>86290</v>
      </c>
      <c r="I148" s="66">
        <f t="shared" si="2"/>
        <v>85863</v>
      </c>
    </row>
    <row r="149" spans="1:9" ht="18.95" customHeight="1">
      <c r="A149" s="1"/>
      <c r="B149" s="42">
        <v>147</v>
      </c>
      <c r="C149" s="50" t="s">
        <v>168</v>
      </c>
      <c r="D149" s="43" t="s">
        <v>35</v>
      </c>
      <c r="E149" s="44">
        <v>215362.8</v>
      </c>
      <c r="F149" s="65">
        <f>ROUND(E149,0)</f>
        <v>215363</v>
      </c>
      <c r="G149" s="65"/>
      <c r="H149" s="67">
        <v>217516</v>
      </c>
      <c r="I149" s="66">
        <f t="shared" si="2"/>
        <v>216439.5</v>
      </c>
    </row>
    <row r="150" spans="1:9" ht="18.95" customHeight="1">
      <c r="A150" s="1"/>
      <c r="B150" s="42">
        <v>148</v>
      </c>
      <c r="C150" s="50" t="s">
        <v>169</v>
      </c>
      <c r="D150" s="43" t="s">
        <v>35</v>
      </c>
      <c r="E150" s="44">
        <v>381457.2</v>
      </c>
      <c r="F150" s="65">
        <f>ROUND(E150,0)</f>
        <v>381457</v>
      </c>
      <c r="G150" s="65"/>
      <c r="H150" s="67">
        <v>385272</v>
      </c>
      <c r="I150" s="66">
        <f t="shared" si="2"/>
        <v>383364.5</v>
      </c>
    </row>
    <row r="151" spans="1:9" ht="11.25" customHeight="1">
      <c r="A151" s="4"/>
      <c r="B151" s="42">
        <v>149</v>
      </c>
      <c r="C151" s="43" t="s">
        <v>170</v>
      </c>
      <c r="D151" s="43" t="s">
        <v>35</v>
      </c>
      <c r="E151" s="44">
        <v>1266</v>
      </c>
      <c r="F151" s="65">
        <f>ROUND(E151,0)</f>
        <v>1266</v>
      </c>
      <c r="G151" s="65"/>
      <c r="H151" s="67">
        <v>1279</v>
      </c>
      <c r="I151" s="66">
        <f t="shared" si="2"/>
        <v>1272.5</v>
      </c>
    </row>
    <row r="152" spans="1:9" ht="22.5" customHeight="1">
      <c r="A152" s="1"/>
      <c r="B152" s="42">
        <v>150</v>
      </c>
      <c r="C152" s="46" t="s">
        <v>171</v>
      </c>
      <c r="D152" s="43" t="s">
        <v>35</v>
      </c>
      <c r="E152" s="44">
        <v>2996.4</v>
      </c>
      <c r="F152" s="65">
        <f>ROUND(E152,0)</f>
        <v>2996</v>
      </c>
      <c r="G152" s="65"/>
      <c r="H152" s="67">
        <v>3026</v>
      </c>
      <c r="I152" s="66">
        <f t="shared" si="2"/>
        <v>3011</v>
      </c>
    </row>
    <row r="153" spans="1:9" ht="18.95" customHeight="1">
      <c r="A153" s="1"/>
      <c r="B153" s="42">
        <v>151</v>
      </c>
      <c r="C153" s="54" t="s">
        <v>172</v>
      </c>
      <c r="D153" s="43" t="s">
        <v>35</v>
      </c>
      <c r="E153" s="44">
        <v>11388</v>
      </c>
      <c r="F153" s="65">
        <f>ROUND(E153,0)</f>
        <v>11388</v>
      </c>
      <c r="G153" s="65"/>
      <c r="H153" s="67">
        <v>11502</v>
      </c>
      <c r="I153" s="66">
        <f t="shared" si="2"/>
        <v>11445</v>
      </c>
    </row>
    <row r="154" spans="1:9" ht="11.25" customHeight="1">
      <c r="A154" s="4"/>
      <c r="B154" s="42">
        <v>152</v>
      </c>
      <c r="C154" s="43" t="s">
        <v>173</v>
      </c>
      <c r="D154" s="43" t="s">
        <v>35</v>
      </c>
      <c r="E154" s="44">
        <v>41925.599999999999</v>
      </c>
      <c r="F154" s="65">
        <f>ROUND(E154,0)</f>
        <v>41926</v>
      </c>
      <c r="G154" s="65"/>
      <c r="H154" s="67">
        <v>42344</v>
      </c>
      <c r="I154" s="66">
        <f t="shared" si="2"/>
        <v>42135</v>
      </c>
    </row>
    <row r="155" spans="1:9" ht="18.95" customHeight="1">
      <c r="A155" s="1"/>
      <c r="B155" s="42">
        <v>153</v>
      </c>
      <c r="C155" s="54" t="s">
        <v>174</v>
      </c>
      <c r="D155" s="43" t="s">
        <v>35</v>
      </c>
      <c r="E155" s="44">
        <v>88820.4</v>
      </c>
      <c r="F155" s="65">
        <f>ROUND(E155,0)</f>
        <v>88820</v>
      </c>
      <c r="G155" s="65"/>
      <c r="H155" s="67">
        <v>89708</v>
      </c>
      <c r="I155" s="66">
        <f t="shared" si="2"/>
        <v>89264</v>
      </c>
    </row>
    <row r="156" spans="1:9" ht="11.25" customHeight="1">
      <c r="A156" s="4"/>
      <c r="B156" s="42">
        <v>154</v>
      </c>
      <c r="C156" s="43" t="s">
        <v>175</v>
      </c>
      <c r="D156" s="43" t="s">
        <v>35</v>
      </c>
      <c r="E156" s="44">
        <v>58899.6</v>
      </c>
      <c r="F156" s="65">
        <f>ROUND(E156,0)</f>
        <v>58900</v>
      </c>
      <c r="G156" s="65"/>
      <c r="H156" s="67">
        <v>59488</v>
      </c>
      <c r="I156" s="66">
        <f t="shared" si="2"/>
        <v>59194</v>
      </c>
    </row>
    <row r="157" spans="1:9" ht="11.25" customHeight="1">
      <c r="A157" s="4"/>
      <c r="B157" s="42">
        <v>155</v>
      </c>
      <c r="C157" s="43" t="s">
        <v>176</v>
      </c>
      <c r="D157" s="43" t="s">
        <v>35</v>
      </c>
      <c r="E157" s="44">
        <v>16591.2</v>
      </c>
      <c r="F157" s="65">
        <f>ROUND(E157,0)</f>
        <v>16591</v>
      </c>
      <c r="G157" s="65"/>
      <c r="H157" s="67">
        <v>16757</v>
      </c>
      <c r="I157" s="66">
        <f t="shared" si="2"/>
        <v>16674</v>
      </c>
    </row>
    <row r="158" spans="1:9" ht="11.25" customHeight="1">
      <c r="A158" s="4"/>
      <c r="B158" s="42">
        <v>156</v>
      </c>
      <c r="C158" s="43" t="s">
        <v>177</v>
      </c>
      <c r="D158" s="43" t="s">
        <v>35</v>
      </c>
      <c r="E158" s="44">
        <v>99985.2</v>
      </c>
      <c r="F158" s="65">
        <f>ROUND(E158,0)</f>
        <v>99985</v>
      </c>
      <c r="G158" s="65"/>
      <c r="H158" s="67">
        <v>100985</v>
      </c>
      <c r="I158" s="66">
        <f t="shared" si="2"/>
        <v>100485</v>
      </c>
    </row>
    <row r="159" spans="1:9" ht="11.25" customHeight="1">
      <c r="A159" s="4"/>
      <c r="B159" s="42">
        <v>157</v>
      </c>
      <c r="C159" s="43" t="s">
        <v>178</v>
      </c>
      <c r="D159" s="43" t="s">
        <v>35</v>
      </c>
      <c r="E159" s="44">
        <v>6277.2</v>
      </c>
      <c r="F159" s="65">
        <f>ROUND(E159,0)</f>
        <v>6277</v>
      </c>
      <c r="G159" s="65"/>
      <c r="H159" s="67">
        <v>6340</v>
      </c>
      <c r="I159" s="66">
        <f t="shared" si="2"/>
        <v>6308.5</v>
      </c>
    </row>
    <row r="160" spans="1:9" ht="11.25" customHeight="1">
      <c r="A160" s="4"/>
      <c r="B160" s="42">
        <v>158</v>
      </c>
      <c r="C160" s="43" t="s">
        <v>179</v>
      </c>
      <c r="D160" s="43" t="s">
        <v>35</v>
      </c>
      <c r="E160" s="44">
        <v>2630.4</v>
      </c>
      <c r="F160" s="65">
        <f>ROUND(E160,0)</f>
        <v>2630</v>
      </c>
      <c r="G160" s="65"/>
      <c r="H160" s="67">
        <v>2656</v>
      </c>
      <c r="I160" s="66">
        <f t="shared" si="2"/>
        <v>2643</v>
      </c>
    </row>
    <row r="161" spans="1:9" ht="11.25" customHeight="1">
      <c r="A161" s="4"/>
      <c r="B161" s="42">
        <v>159</v>
      </c>
      <c r="C161" s="43" t="s">
        <v>180</v>
      </c>
      <c r="D161" s="43" t="s">
        <v>35</v>
      </c>
      <c r="E161" s="44">
        <v>2544</v>
      </c>
      <c r="F161" s="65">
        <f>ROUND(E161,0)</f>
        <v>2544</v>
      </c>
      <c r="G161" s="65"/>
      <c r="H161" s="67">
        <v>2569</v>
      </c>
      <c r="I161" s="66">
        <f t="shared" si="2"/>
        <v>2556.5</v>
      </c>
    </row>
    <row r="162" spans="1:9" ht="11.25" customHeight="1">
      <c r="A162" s="4"/>
      <c r="B162" s="42">
        <v>160</v>
      </c>
      <c r="C162" s="43" t="s">
        <v>181</v>
      </c>
      <c r="D162" s="43" t="s">
        <v>35</v>
      </c>
      <c r="E162" s="44">
        <v>2544</v>
      </c>
      <c r="F162" s="65">
        <f>ROUND(E162,0)</f>
        <v>2544</v>
      </c>
      <c r="G162" s="65"/>
      <c r="H162" s="67">
        <v>2569</v>
      </c>
      <c r="I162" s="66">
        <f t="shared" si="2"/>
        <v>2556.5</v>
      </c>
    </row>
    <row r="163" spans="1:9" ht="18.95" customHeight="1">
      <c r="A163" s="1"/>
      <c r="B163" s="42">
        <v>161</v>
      </c>
      <c r="C163" s="48" t="s">
        <v>182</v>
      </c>
      <c r="D163" s="43" t="s">
        <v>35</v>
      </c>
      <c r="E163" s="44">
        <v>10910.4</v>
      </c>
      <c r="F163" s="65">
        <f>ROUND(E163,0)</f>
        <v>10910</v>
      </c>
      <c r="G163" s="65"/>
      <c r="H163" s="67">
        <v>11019</v>
      </c>
      <c r="I163" s="66">
        <f t="shared" si="2"/>
        <v>10964.5</v>
      </c>
    </row>
    <row r="164" spans="1:9" ht="22.5" customHeight="1">
      <c r="A164" s="1"/>
      <c r="B164" s="42">
        <v>162</v>
      </c>
      <c r="C164" s="46" t="s">
        <v>183</v>
      </c>
      <c r="D164" s="43" t="s">
        <v>35</v>
      </c>
      <c r="E164" s="44">
        <v>12260.4</v>
      </c>
      <c r="F164" s="65">
        <f>ROUND(E164,0)</f>
        <v>12260</v>
      </c>
      <c r="G164" s="65"/>
      <c r="H164" s="67">
        <v>12383</v>
      </c>
      <c r="I164" s="66">
        <f t="shared" si="2"/>
        <v>12321.5</v>
      </c>
    </row>
    <row r="165" spans="1:9" ht="18.95" customHeight="1">
      <c r="A165" s="1"/>
      <c r="B165" s="42">
        <v>163</v>
      </c>
      <c r="C165" s="48" t="s">
        <v>184</v>
      </c>
      <c r="D165" s="43" t="s">
        <v>35</v>
      </c>
      <c r="E165" s="44">
        <v>13465.2</v>
      </c>
      <c r="F165" s="65">
        <f>ROUND(E165,0)</f>
        <v>13465</v>
      </c>
      <c r="G165" s="65"/>
      <c r="H165" s="67">
        <v>13600</v>
      </c>
      <c r="I165" s="66">
        <f t="shared" si="2"/>
        <v>13532.5</v>
      </c>
    </row>
    <row r="166" spans="1:9" ht="11.25" customHeight="1">
      <c r="A166" s="4"/>
      <c r="B166" s="42">
        <v>164</v>
      </c>
      <c r="C166" s="43" t="s">
        <v>185</v>
      </c>
      <c r="D166" s="43" t="s">
        <v>35</v>
      </c>
      <c r="E166" s="44">
        <v>2962.8</v>
      </c>
      <c r="F166" s="65">
        <f>ROUND(E166,0)</f>
        <v>2963</v>
      </c>
      <c r="G166" s="65"/>
      <c r="H166" s="67">
        <v>2992</v>
      </c>
      <c r="I166" s="66">
        <f t="shared" si="2"/>
        <v>2977.5</v>
      </c>
    </row>
    <row r="167" spans="1:9" ht="11.25" customHeight="1">
      <c r="A167" s="4"/>
      <c r="B167" s="42">
        <v>165</v>
      </c>
      <c r="C167" s="43" t="s">
        <v>186</v>
      </c>
      <c r="D167" s="43" t="s">
        <v>35</v>
      </c>
      <c r="E167" s="44">
        <v>2436</v>
      </c>
      <c r="F167" s="65">
        <f>ROUND(E167,0)</f>
        <v>2436</v>
      </c>
      <c r="G167" s="65"/>
      <c r="H167" s="67">
        <v>2460</v>
      </c>
      <c r="I167" s="66">
        <f t="shared" si="2"/>
        <v>2448</v>
      </c>
    </row>
    <row r="168" spans="1:9" ht="11.25" customHeight="1">
      <c r="A168" s="4"/>
      <c r="B168" s="42">
        <v>166</v>
      </c>
      <c r="C168" s="43" t="s">
        <v>187</v>
      </c>
      <c r="D168" s="43" t="s">
        <v>35</v>
      </c>
      <c r="E168" s="44">
        <v>5710.8</v>
      </c>
      <c r="F168" s="65">
        <f>ROUND(E168,0)</f>
        <v>5711</v>
      </c>
      <c r="G168" s="65"/>
      <c r="H168" s="67">
        <v>5767</v>
      </c>
      <c r="I168" s="66">
        <f t="shared" si="2"/>
        <v>5739</v>
      </c>
    </row>
    <row r="169" spans="1:9" ht="11.25" customHeight="1">
      <c r="A169" s="4"/>
      <c r="B169" s="42">
        <v>167</v>
      </c>
      <c r="C169" s="43" t="s">
        <v>188</v>
      </c>
      <c r="D169" s="43" t="s">
        <v>35</v>
      </c>
      <c r="E169" s="47">
        <v>151.19999999999999</v>
      </c>
      <c r="F169" s="65">
        <f>ROUND(E169,0)</f>
        <v>151</v>
      </c>
      <c r="G169" s="65"/>
      <c r="H169" s="68">
        <v>153</v>
      </c>
      <c r="I169" s="66">
        <f t="shared" si="2"/>
        <v>152</v>
      </c>
    </row>
    <row r="170" spans="1:9" ht="11.25" customHeight="1">
      <c r="A170" s="4"/>
      <c r="B170" s="42">
        <v>168</v>
      </c>
      <c r="C170" s="43" t="s">
        <v>189</v>
      </c>
      <c r="D170" s="43" t="s">
        <v>35</v>
      </c>
      <c r="E170" s="47">
        <v>145.19999999999999</v>
      </c>
      <c r="F170" s="65">
        <f>ROUND(E170,0)</f>
        <v>145</v>
      </c>
      <c r="G170" s="65"/>
      <c r="H170" s="68">
        <v>146</v>
      </c>
      <c r="I170" s="66">
        <f t="shared" si="2"/>
        <v>145.5</v>
      </c>
    </row>
    <row r="171" spans="1:9" ht="11.25" customHeight="1">
      <c r="A171" s="4"/>
      <c r="B171" s="42">
        <v>169</v>
      </c>
      <c r="C171" s="43" t="s">
        <v>190</v>
      </c>
      <c r="D171" s="43" t="s">
        <v>35</v>
      </c>
      <c r="E171" s="47">
        <v>300</v>
      </c>
      <c r="F171" s="65">
        <f>ROUND(E171,0)</f>
        <v>300</v>
      </c>
      <c r="G171" s="65"/>
      <c r="H171" s="68">
        <v>303</v>
      </c>
      <c r="I171" s="66">
        <f t="shared" si="2"/>
        <v>301.5</v>
      </c>
    </row>
    <row r="172" spans="1:9" ht="11.25" customHeight="1">
      <c r="A172" s="4"/>
      <c r="B172" s="42">
        <v>170</v>
      </c>
      <c r="C172" s="43" t="s">
        <v>191</v>
      </c>
      <c r="D172" s="43" t="s">
        <v>35</v>
      </c>
      <c r="E172" s="47">
        <v>398.4</v>
      </c>
      <c r="F172" s="65">
        <f>ROUND(E172,0)</f>
        <v>398</v>
      </c>
      <c r="G172" s="65"/>
      <c r="H172" s="68">
        <v>402</v>
      </c>
      <c r="I172" s="66">
        <f t="shared" si="2"/>
        <v>400</v>
      </c>
    </row>
    <row r="173" spans="1:9" ht="11.25" customHeight="1">
      <c r="A173" s="4"/>
      <c r="B173" s="42">
        <v>171</v>
      </c>
      <c r="C173" s="43" t="s">
        <v>192</v>
      </c>
      <c r="D173" s="43" t="s">
        <v>35</v>
      </c>
      <c r="E173" s="47">
        <v>450</v>
      </c>
      <c r="F173" s="65">
        <f>ROUND(E173,0)</f>
        <v>450</v>
      </c>
      <c r="G173" s="65"/>
      <c r="H173" s="68">
        <v>455</v>
      </c>
      <c r="I173" s="66">
        <f t="shared" si="2"/>
        <v>452.5</v>
      </c>
    </row>
    <row r="174" spans="1:9" ht="11.25" customHeight="1">
      <c r="A174" s="4"/>
      <c r="B174" s="42">
        <v>172</v>
      </c>
      <c r="C174" s="43" t="s">
        <v>193</v>
      </c>
      <c r="D174" s="43" t="s">
        <v>35</v>
      </c>
      <c r="E174" s="44">
        <v>19833.599999999999</v>
      </c>
      <c r="F174" s="65">
        <f>ROUND(E174,0)</f>
        <v>19834</v>
      </c>
      <c r="G174" s="65"/>
      <c r="H174" s="67">
        <v>20031</v>
      </c>
      <c r="I174" s="66">
        <f t="shared" si="2"/>
        <v>19932.5</v>
      </c>
    </row>
    <row r="175" spans="1:9" ht="11.25" customHeight="1">
      <c r="A175" s="4"/>
      <c r="B175" s="42">
        <v>173</v>
      </c>
      <c r="C175" s="43" t="s">
        <v>194</v>
      </c>
      <c r="D175" s="43" t="s">
        <v>195</v>
      </c>
      <c r="E175" s="44">
        <v>22257.599999999999</v>
      </c>
      <c r="F175" s="65">
        <f>ROUND(E175,0)</f>
        <v>22258</v>
      </c>
      <c r="G175" s="65"/>
      <c r="H175" s="67">
        <v>22480</v>
      </c>
      <c r="I175" s="66">
        <f t="shared" si="2"/>
        <v>22369</v>
      </c>
    </row>
    <row r="176" spans="1:9" ht="11.25" customHeight="1">
      <c r="A176" s="4"/>
      <c r="B176" s="42">
        <v>174</v>
      </c>
      <c r="C176" s="43" t="s">
        <v>196</v>
      </c>
      <c r="D176" s="43" t="s">
        <v>35</v>
      </c>
      <c r="E176" s="44">
        <v>17256</v>
      </c>
      <c r="F176" s="65">
        <f>ROUND(E176,0)</f>
        <v>17256</v>
      </c>
      <c r="G176" s="65"/>
      <c r="H176" s="67">
        <v>17429</v>
      </c>
      <c r="I176" s="66">
        <f t="shared" si="2"/>
        <v>17342.5</v>
      </c>
    </row>
    <row r="177" spans="1:9" ht="22.5" customHeight="1">
      <c r="A177" s="1"/>
      <c r="B177" s="42">
        <v>175</v>
      </c>
      <c r="C177" s="46" t="s">
        <v>197</v>
      </c>
      <c r="D177" s="43" t="s">
        <v>35</v>
      </c>
      <c r="E177" s="44">
        <v>12728.4</v>
      </c>
      <c r="F177" s="65">
        <f>ROUND(E177,0)</f>
        <v>12728</v>
      </c>
      <c r="G177" s="65"/>
      <c r="H177" s="67">
        <v>12855</v>
      </c>
      <c r="I177" s="66">
        <f t="shared" si="2"/>
        <v>12791.5</v>
      </c>
    </row>
    <row r="178" spans="1:9" ht="22.5" customHeight="1">
      <c r="A178" s="1"/>
      <c r="B178" s="42">
        <v>176</v>
      </c>
      <c r="C178" s="46" t="s">
        <v>198</v>
      </c>
      <c r="D178" s="43" t="s">
        <v>35</v>
      </c>
      <c r="E178" s="44">
        <v>22430.400000000001</v>
      </c>
      <c r="F178" s="65">
        <f>ROUND(E178,0)</f>
        <v>22430</v>
      </c>
      <c r="G178" s="65"/>
      <c r="H178" s="67">
        <v>22654</v>
      </c>
      <c r="I178" s="66">
        <f t="shared" si="2"/>
        <v>22542</v>
      </c>
    </row>
    <row r="179" spans="1:9" ht="18.95" customHeight="1">
      <c r="A179" s="1"/>
      <c r="B179" s="42">
        <v>177</v>
      </c>
      <c r="C179" s="48" t="s">
        <v>199</v>
      </c>
      <c r="D179" s="43" t="s">
        <v>35</v>
      </c>
      <c r="E179" s="44">
        <v>33552</v>
      </c>
      <c r="F179" s="65">
        <f>ROUND(E179,0)</f>
        <v>33552</v>
      </c>
      <c r="G179" s="65"/>
      <c r="H179" s="67">
        <v>33888</v>
      </c>
      <c r="I179" s="66">
        <f t="shared" si="2"/>
        <v>33720</v>
      </c>
    </row>
    <row r="180" spans="1:9" ht="18.95" customHeight="1">
      <c r="A180" s="1"/>
      <c r="B180" s="42">
        <v>178</v>
      </c>
      <c r="C180" s="43" t="s">
        <v>200</v>
      </c>
      <c r="D180" s="43" t="s">
        <v>35</v>
      </c>
      <c r="E180" s="44">
        <v>51639.6</v>
      </c>
      <c r="F180" s="65">
        <f>ROUND(E180,0)</f>
        <v>51640</v>
      </c>
      <c r="G180" s="65"/>
      <c r="H180" s="67">
        <v>52155</v>
      </c>
      <c r="I180" s="66">
        <f t="shared" si="2"/>
        <v>51897.5</v>
      </c>
    </row>
    <row r="181" spans="1:9" ht="18.95" customHeight="1">
      <c r="A181" s="1"/>
      <c r="B181" s="42">
        <v>179</v>
      </c>
      <c r="C181" s="43" t="s">
        <v>201</v>
      </c>
      <c r="D181" s="43" t="s">
        <v>35</v>
      </c>
      <c r="E181" s="44">
        <v>76531.199999999997</v>
      </c>
      <c r="F181" s="65">
        <f>ROUND(E181,0)</f>
        <v>76531</v>
      </c>
      <c r="G181" s="65"/>
      <c r="H181" s="67">
        <v>80358</v>
      </c>
      <c r="I181" s="66">
        <f t="shared" si="2"/>
        <v>78444.5</v>
      </c>
    </row>
    <row r="182" spans="1:9" ht="18.95" customHeight="1">
      <c r="A182" s="1"/>
      <c r="B182" s="42">
        <v>180</v>
      </c>
      <c r="C182" s="43" t="s">
        <v>202</v>
      </c>
      <c r="D182" s="43" t="s">
        <v>35</v>
      </c>
      <c r="E182" s="44">
        <v>168093.6</v>
      </c>
      <c r="F182" s="65">
        <f>ROUND(E182,0)</f>
        <v>168094</v>
      </c>
      <c r="G182" s="65"/>
      <c r="H182" s="67">
        <v>176498</v>
      </c>
      <c r="I182" s="66">
        <f t="shared" si="2"/>
        <v>172296</v>
      </c>
    </row>
    <row r="183" spans="1:9" ht="18.95" customHeight="1">
      <c r="A183" s="1"/>
      <c r="B183" s="42">
        <v>181</v>
      </c>
      <c r="C183" s="50" t="s">
        <v>203</v>
      </c>
      <c r="D183" s="43" t="s">
        <v>70</v>
      </c>
      <c r="E183" s="44">
        <v>54026.400000000001</v>
      </c>
      <c r="F183" s="65">
        <f>ROUND(E183,0)</f>
        <v>54026</v>
      </c>
      <c r="G183" s="65"/>
      <c r="H183" s="67">
        <v>56727</v>
      </c>
      <c r="I183" s="66">
        <f t="shared" si="2"/>
        <v>55376.5</v>
      </c>
    </row>
    <row r="184" spans="1:9" ht="18.95" customHeight="1">
      <c r="A184" s="1"/>
      <c r="B184" s="42">
        <v>182</v>
      </c>
      <c r="C184" s="50" t="s">
        <v>204</v>
      </c>
      <c r="D184" s="43" t="s">
        <v>70</v>
      </c>
      <c r="E184" s="44">
        <v>66902.399999999994</v>
      </c>
      <c r="F184" s="65">
        <f>ROUND(E184,0)</f>
        <v>66902</v>
      </c>
      <c r="G184" s="65"/>
      <c r="H184" s="67">
        <v>70247</v>
      </c>
      <c r="I184" s="66">
        <f t="shared" si="2"/>
        <v>68574.5</v>
      </c>
    </row>
    <row r="185" spans="1:9" ht="11.25" customHeight="1">
      <c r="A185" s="4"/>
      <c r="B185" s="42">
        <v>183</v>
      </c>
      <c r="C185" s="43" t="s">
        <v>205</v>
      </c>
      <c r="D185" s="43" t="s">
        <v>206</v>
      </c>
      <c r="E185" s="44">
        <v>40741.199999999997</v>
      </c>
      <c r="F185" s="65">
        <f>ROUND(E185,0)</f>
        <v>40741</v>
      </c>
      <c r="G185" s="65"/>
      <c r="H185" s="67">
        <v>42778</v>
      </c>
      <c r="I185" s="66">
        <f t="shared" si="2"/>
        <v>41759.5</v>
      </c>
    </row>
    <row r="186" spans="1:9" ht="18.95" customHeight="1">
      <c r="A186" s="1"/>
      <c r="B186" s="42">
        <v>184</v>
      </c>
      <c r="C186" s="43" t="s">
        <v>207</v>
      </c>
      <c r="D186" s="43" t="s">
        <v>35</v>
      </c>
      <c r="E186" s="44">
        <v>13269.6</v>
      </c>
      <c r="F186" s="65">
        <f>ROUND(E186,0)</f>
        <v>13270</v>
      </c>
      <c r="G186" s="65"/>
      <c r="H186" s="67">
        <v>13932</v>
      </c>
      <c r="I186" s="66">
        <f t="shared" si="2"/>
        <v>13601</v>
      </c>
    </row>
    <row r="187" spans="1:9" ht="11.25" customHeight="1">
      <c r="A187" s="4"/>
      <c r="B187" s="42">
        <v>185</v>
      </c>
      <c r="C187" s="43" t="s">
        <v>208</v>
      </c>
      <c r="D187" s="43" t="s">
        <v>35</v>
      </c>
      <c r="E187" s="44">
        <v>6914.4</v>
      </c>
      <c r="F187" s="65">
        <f>ROUND(E187,0)</f>
        <v>6914</v>
      </c>
      <c r="G187" s="65"/>
      <c r="H187" s="67">
        <v>6845</v>
      </c>
      <c r="I187" s="66">
        <f t="shared" si="2"/>
        <v>6879.5</v>
      </c>
    </row>
    <row r="188" spans="1:9" ht="11.25" customHeight="1">
      <c r="A188" s="4"/>
      <c r="B188" s="42">
        <v>186</v>
      </c>
      <c r="C188" s="43" t="s">
        <v>209</v>
      </c>
      <c r="D188" s="43" t="s">
        <v>35</v>
      </c>
      <c r="E188" s="44">
        <v>14377.2</v>
      </c>
      <c r="F188" s="65">
        <f>ROUND(E188,0)</f>
        <v>14377</v>
      </c>
      <c r="G188" s="65"/>
      <c r="H188" s="67">
        <v>14233</v>
      </c>
      <c r="I188" s="66">
        <f t="shared" si="2"/>
        <v>14305</v>
      </c>
    </row>
    <row r="189" spans="1:9" ht="11.25" customHeight="1">
      <c r="A189" s="4"/>
      <c r="B189" s="42">
        <v>187</v>
      </c>
      <c r="C189" s="43" t="s">
        <v>210</v>
      </c>
      <c r="D189" s="43" t="s">
        <v>35</v>
      </c>
      <c r="E189" s="44">
        <v>22783.200000000001</v>
      </c>
      <c r="F189" s="65">
        <f>ROUND(E189,0)</f>
        <v>22783</v>
      </c>
      <c r="G189" s="65"/>
      <c r="H189" s="67">
        <v>22555</v>
      </c>
      <c r="I189" s="66">
        <f t="shared" si="2"/>
        <v>22669</v>
      </c>
    </row>
    <row r="190" spans="1:9" ht="11.25" customHeight="1">
      <c r="A190" s="4"/>
      <c r="B190" s="42">
        <v>188</v>
      </c>
      <c r="C190" s="43" t="s">
        <v>211</v>
      </c>
      <c r="D190" s="43" t="s">
        <v>35</v>
      </c>
      <c r="E190" s="44">
        <v>36462</v>
      </c>
      <c r="F190" s="65">
        <f>ROUND(E190,0)</f>
        <v>36462</v>
      </c>
      <c r="G190" s="65"/>
      <c r="H190" s="67">
        <v>36097</v>
      </c>
      <c r="I190" s="66">
        <f t="shared" si="2"/>
        <v>36279.5</v>
      </c>
    </row>
    <row r="191" spans="1:9" ht="11.25" customHeight="1">
      <c r="A191" s="4"/>
      <c r="B191" s="42">
        <v>189</v>
      </c>
      <c r="C191" s="43" t="s">
        <v>212</v>
      </c>
      <c r="D191" s="43" t="s">
        <v>35</v>
      </c>
      <c r="E191" s="44">
        <v>26900.400000000001</v>
      </c>
      <c r="F191" s="65">
        <f>ROUND(E191,0)</f>
        <v>26900</v>
      </c>
      <c r="G191" s="65"/>
      <c r="H191" s="67">
        <v>26631</v>
      </c>
      <c r="I191" s="66">
        <f t="shared" si="2"/>
        <v>26765.5</v>
      </c>
    </row>
    <row r="192" spans="1:9" ht="11.25" customHeight="1">
      <c r="A192" s="4"/>
      <c r="B192" s="42">
        <v>190</v>
      </c>
      <c r="C192" s="43" t="s">
        <v>213</v>
      </c>
      <c r="D192" s="43" t="s">
        <v>35</v>
      </c>
      <c r="E192" s="44">
        <v>31729.200000000001</v>
      </c>
      <c r="F192" s="65">
        <f>ROUND(E192,0)</f>
        <v>31729</v>
      </c>
      <c r="G192" s="65"/>
      <c r="H192" s="67">
        <v>31412</v>
      </c>
      <c r="I192" s="66">
        <f t="shared" si="2"/>
        <v>31570.5</v>
      </c>
    </row>
    <row r="193" spans="1:9" ht="11.25" customHeight="1">
      <c r="A193" s="4"/>
      <c r="B193" s="42">
        <v>191</v>
      </c>
      <c r="C193" s="43" t="s">
        <v>214</v>
      </c>
      <c r="D193" s="43" t="s">
        <v>35</v>
      </c>
      <c r="E193" s="44">
        <v>59176.800000000003</v>
      </c>
      <c r="F193" s="65">
        <f>ROUND(E193,0)</f>
        <v>59177</v>
      </c>
      <c r="G193" s="65"/>
      <c r="H193" s="67">
        <v>58584</v>
      </c>
      <c r="I193" s="66">
        <f t="shared" si="2"/>
        <v>58880.5</v>
      </c>
    </row>
    <row r="194" spans="1:9" ht="11.25" customHeight="1">
      <c r="A194" s="4"/>
      <c r="B194" s="42">
        <v>192</v>
      </c>
      <c r="C194" s="43" t="s">
        <v>215</v>
      </c>
      <c r="D194" s="43" t="s">
        <v>35</v>
      </c>
      <c r="E194" s="44">
        <v>58569.599999999999</v>
      </c>
      <c r="F194" s="65">
        <f>ROUND(E194,0)</f>
        <v>58570</v>
      </c>
      <c r="G194" s="65"/>
      <c r="H194" s="67">
        <v>57983</v>
      </c>
      <c r="I194" s="66">
        <f t="shared" si="2"/>
        <v>58276.5</v>
      </c>
    </row>
    <row r="195" spans="1:9" ht="11.25" customHeight="1">
      <c r="A195" s="4"/>
      <c r="B195" s="42">
        <v>193</v>
      </c>
      <c r="C195" s="43" t="s">
        <v>216</v>
      </c>
      <c r="D195" s="43" t="s">
        <v>35</v>
      </c>
      <c r="E195" s="44">
        <v>12895.2</v>
      </c>
      <c r="F195" s="65">
        <f>ROUND(E195,0)</f>
        <v>12895</v>
      </c>
      <c r="G195" s="65"/>
      <c r="H195" s="67">
        <v>12766</v>
      </c>
      <c r="I195" s="66">
        <f t="shared" si="2"/>
        <v>12830.5</v>
      </c>
    </row>
    <row r="196" spans="1:9" ht="11.25" customHeight="1">
      <c r="A196" s="4"/>
      <c r="B196" s="42">
        <v>194</v>
      </c>
      <c r="C196" s="43" t="s">
        <v>217</v>
      </c>
      <c r="D196" s="43" t="s">
        <v>35</v>
      </c>
      <c r="E196" s="44">
        <v>16185.6</v>
      </c>
      <c r="F196" s="65">
        <f>ROUND(E196,0)</f>
        <v>16186</v>
      </c>
      <c r="G196" s="65"/>
      <c r="H196" s="67">
        <v>16023</v>
      </c>
      <c r="I196" s="66">
        <f t="shared" ref="I196:I259" si="3">AVERAGE(F196:H196)</f>
        <v>16104.5</v>
      </c>
    </row>
    <row r="197" spans="1:9" ht="11.25" customHeight="1">
      <c r="A197" s="4"/>
      <c r="B197" s="42">
        <v>195</v>
      </c>
      <c r="C197" s="43" t="s">
        <v>218</v>
      </c>
      <c r="D197" s="43" t="s">
        <v>35</v>
      </c>
      <c r="E197" s="44">
        <v>23074.799999999999</v>
      </c>
      <c r="F197" s="65">
        <f>ROUND(E197,0)</f>
        <v>23075</v>
      </c>
      <c r="G197" s="65"/>
      <c r="H197" s="67">
        <v>22843</v>
      </c>
      <c r="I197" s="66">
        <f t="shared" si="3"/>
        <v>22959</v>
      </c>
    </row>
    <row r="198" spans="1:9" ht="11.25" customHeight="1">
      <c r="A198" s="4"/>
      <c r="B198" s="42">
        <v>196</v>
      </c>
      <c r="C198" s="43" t="s">
        <v>219</v>
      </c>
      <c r="D198" s="43" t="s">
        <v>35</v>
      </c>
      <c r="E198" s="44">
        <v>10795.2</v>
      </c>
      <c r="F198" s="65">
        <f>ROUND(E198,0)</f>
        <v>10795</v>
      </c>
      <c r="G198" s="65"/>
      <c r="H198" s="67">
        <v>10687</v>
      </c>
      <c r="I198" s="66">
        <f t="shared" si="3"/>
        <v>10741</v>
      </c>
    </row>
    <row r="199" spans="1:9" ht="11.25" customHeight="1">
      <c r="A199" s="4"/>
      <c r="B199" s="42">
        <v>197</v>
      </c>
      <c r="C199" s="43" t="s">
        <v>220</v>
      </c>
      <c r="D199" s="43" t="s">
        <v>35</v>
      </c>
      <c r="E199" s="44">
        <v>16663.2</v>
      </c>
      <c r="F199" s="65">
        <f>ROUND(E199,0)</f>
        <v>16663</v>
      </c>
      <c r="G199" s="65"/>
      <c r="H199" s="67">
        <v>16496</v>
      </c>
      <c r="I199" s="66">
        <f t="shared" si="3"/>
        <v>16579.5</v>
      </c>
    </row>
    <row r="200" spans="1:9" ht="11.25" customHeight="1">
      <c r="A200" s="4"/>
      <c r="B200" s="42">
        <v>198</v>
      </c>
      <c r="C200" s="43" t="s">
        <v>221</v>
      </c>
      <c r="D200" s="43" t="s">
        <v>35</v>
      </c>
      <c r="E200" s="44">
        <v>29653.200000000001</v>
      </c>
      <c r="F200" s="65">
        <f>ROUND(E200,0)</f>
        <v>29653</v>
      </c>
      <c r="G200" s="65"/>
      <c r="H200" s="67">
        <v>29356</v>
      </c>
      <c r="I200" s="66">
        <f t="shared" si="3"/>
        <v>29504.5</v>
      </c>
    </row>
    <row r="201" spans="1:9" ht="11.25" customHeight="1">
      <c r="A201" s="4"/>
      <c r="B201" s="42">
        <v>199</v>
      </c>
      <c r="C201" s="43" t="s">
        <v>222</v>
      </c>
      <c r="D201" s="43" t="s">
        <v>35</v>
      </c>
      <c r="E201" s="44">
        <v>30000</v>
      </c>
      <c r="F201" s="65">
        <f>ROUND(E201,0)</f>
        <v>30000</v>
      </c>
      <c r="G201" s="65"/>
      <c r="H201" s="67">
        <v>29700</v>
      </c>
      <c r="I201" s="66">
        <f t="shared" si="3"/>
        <v>29850</v>
      </c>
    </row>
    <row r="202" spans="1:9" ht="22.5" customHeight="1">
      <c r="A202" s="1"/>
      <c r="B202" s="42">
        <v>200</v>
      </c>
      <c r="C202" s="46" t="s">
        <v>223</v>
      </c>
      <c r="D202" s="43" t="s">
        <v>83</v>
      </c>
      <c r="E202" s="44">
        <v>168433.2</v>
      </c>
      <c r="F202" s="65">
        <f>ROUND(E202,0)</f>
        <v>168433</v>
      </c>
      <c r="G202" s="65"/>
      <c r="H202" s="67">
        <v>166749</v>
      </c>
      <c r="I202" s="66">
        <f t="shared" si="3"/>
        <v>167591</v>
      </c>
    </row>
    <row r="203" spans="1:9" ht="22.5" customHeight="1">
      <c r="A203" s="1"/>
      <c r="B203" s="42">
        <v>201</v>
      </c>
      <c r="C203" s="46" t="s">
        <v>224</v>
      </c>
      <c r="D203" s="43" t="s">
        <v>83</v>
      </c>
      <c r="E203" s="44">
        <v>375180</v>
      </c>
      <c r="F203" s="65">
        <f>ROUND(E203,0)</f>
        <v>375180</v>
      </c>
      <c r="G203" s="65"/>
      <c r="H203" s="67">
        <v>371428</v>
      </c>
      <c r="I203" s="66">
        <f t="shared" si="3"/>
        <v>373304</v>
      </c>
    </row>
    <row r="204" spans="1:9" ht="27.95" customHeight="1">
      <c r="A204" s="1"/>
      <c r="B204" s="42">
        <v>202</v>
      </c>
      <c r="C204" s="46" t="s">
        <v>225</v>
      </c>
      <c r="D204" s="43" t="s">
        <v>35</v>
      </c>
      <c r="E204" s="44">
        <v>120001.2</v>
      </c>
      <c r="F204" s="65">
        <f>ROUND(E204,0)</f>
        <v>120001</v>
      </c>
      <c r="G204" s="65"/>
      <c r="H204" s="67">
        <v>118801</v>
      </c>
      <c r="I204" s="66">
        <f t="shared" si="3"/>
        <v>119401</v>
      </c>
    </row>
    <row r="205" spans="1:9" ht="11.25" customHeight="1">
      <c r="A205" s="4"/>
      <c r="B205" s="42">
        <v>203</v>
      </c>
      <c r="C205" s="43" t="s">
        <v>226</v>
      </c>
      <c r="D205" s="43" t="s">
        <v>35</v>
      </c>
      <c r="E205" s="44">
        <v>6510</v>
      </c>
      <c r="F205" s="65">
        <f>ROUND(E205,0)</f>
        <v>6510</v>
      </c>
      <c r="G205" s="65"/>
      <c r="H205" s="67">
        <v>6445</v>
      </c>
      <c r="I205" s="66">
        <f t="shared" si="3"/>
        <v>6477.5</v>
      </c>
    </row>
    <row r="206" spans="1:9" ht="11.25" customHeight="1">
      <c r="A206" s="4"/>
      <c r="B206" s="42">
        <v>204</v>
      </c>
      <c r="C206" s="43" t="s">
        <v>227</v>
      </c>
      <c r="D206" s="43" t="s">
        <v>35</v>
      </c>
      <c r="E206" s="44">
        <v>6864</v>
      </c>
      <c r="F206" s="65">
        <f>ROUND(E206,0)</f>
        <v>6864</v>
      </c>
      <c r="G206" s="65"/>
      <c r="H206" s="67">
        <v>6795</v>
      </c>
      <c r="I206" s="66">
        <f t="shared" si="3"/>
        <v>6829.5</v>
      </c>
    </row>
    <row r="207" spans="1:9" ht="11.25" customHeight="1">
      <c r="A207" s="4"/>
      <c r="B207" s="42">
        <v>205</v>
      </c>
      <c r="C207" s="43" t="s">
        <v>228</v>
      </c>
      <c r="D207" s="43" t="s">
        <v>35</v>
      </c>
      <c r="E207" s="44">
        <v>21921.599999999999</v>
      </c>
      <c r="F207" s="65">
        <f>ROUND(E207,0)</f>
        <v>21922</v>
      </c>
      <c r="G207" s="65"/>
      <c r="H207" s="67">
        <v>21702</v>
      </c>
      <c r="I207" s="66">
        <f t="shared" si="3"/>
        <v>21812</v>
      </c>
    </row>
    <row r="208" spans="1:9" ht="11.25" customHeight="1">
      <c r="A208" s="4"/>
      <c r="B208" s="42">
        <v>206</v>
      </c>
      <c r="C208" s="43" t="s">
        <v>229</v>
      </c>
      <c r="D208" s="43" t="s">
        <v>35</v>
      </c>
      <c r="E208" s="44">
        <v>3559.2</v>
      </c>
      <c r="F208" s="65">
        <f>ROUND(E208,0)</f>
        <v>3559</v>
      </c>
      <c r="G208" s="65"/>
      <c r="H208" s="67">
        <v>3523</v>
      </c>
      <c r="I208" s="66">
        <f t="shared" si="3"/>
        <v>3541</v>
      </c>
    </row>
    <row r="209" spans="1:9" ht="11.25" customHeight="1">
      <c r="A209" s="4"/>
      <c r="B209" s="42">
        <v>207</v>
      </c>
      <c r="C209" s="43" t="s">
        <v>230</v>
      </c>
      <c r="D209" s="43" t="s">
        <v>35</v>
      </c>
      <c r="E209" s="44">
        <v>4276.8</v>
      </c>
      <c r="F209" s="65">
        <f>ROUND(E209,0)</f>
        <v>4277</v>
      </c>
      <c r="G209" s="65"/>
      <c r="H209" s="67">
        <v>4233</v>
      </c>
      <c r="I209" s="66">
        <f t="shared" si="3"/>
        <v>4255</v>
      </c>
    </row>
    <row r="210" spans="1:9" ht="11.25" customHeight="1">
      <c r="A210" s="4"/>
      <c r="B210" s="42">
        <v>208</v>
      </c>
      <c r="C210" s="43" t="s">
        <v>231</v>
      </c>
      <c r="D210" s="43" t="s">
        <v>35</v>
      </c>
      <c r="E210" s="44">
        <v>33004.800000000003</v>
      </c>
      <c r="F210" s="65">
        <f>ROUND(E210,0)</f>
        <v>33005</v>
      </c>
      <c r="G210" s="65"/>
      <c r="H210" s="67">
        <v>32674</v>
      </c>
      <c r="I210" s="66">
        <f t="shared" si="3"/>
        <v>32839.5</v>
      </c>
    </row>
    <row r="211" spans="1:9" ht="11.25" customHeight="1">
      <c r="A211" s="4"/>
      <c r="B211" s="42">
        <v>209</v>
      </c>
      <c r="C211" s="43" t="s">
        <v>232</v>
      </c>
      <c r="D211" s="43" t="s">
        <v>35</v>
      </c>
      <c r="E211" s="44">
        <v>34618.800000000003</v>
      </c>
      <c r="F211" s="65">
        <f>ROUND(E211,0)</f>
        <v>34619</v>
      </c>
      <c r="G211" s="65"/>
      <c r="H211" s="67">
        <v>34272</v>
      </c>
      <c r="I211" s="66">
        <f t="shared" si="3"/>
        <v>34445.5</v>
      </c>
    </row>
    <row r="212" spans="1:9" ht="11.25" customHeight="1">
      <c r="A212" s="4"/>
      <c r="B212" s="42">
        <v>210</v>
      </c>
      <c r="C212" s="43" t="s">
        <v>233</v>
      </c>
      <c r="D212" s="43" t="s">
        <v>35</v>
      </c>
      <c r="E212" s="44">
        <v>9692.4</v>
      </c>
      <c r="F212" s="65">
        <f>ROUND(E212,0)</f>
        <v>9692</v>
      </c>
      <c r="G212" s="65"/>
      <c r="H212" s="67">
        <v>9595</v>
      </c>
      <c r="I212" s="66">
        <f t="shared" si="3"/>
        <v>9643.5</v>
      </c>
    </row>
    <row r="213" spans="1:9" ht="11.25" customHeight="1">
      <c r="A213" s="4"/>
      <c r="B213" s="42">
        <v>211</v>
      </c>
      <c r="C213" s="43" t="s">
        <v>234</v>
      </c>
      <c r="D213" s="43" t="s">
        <v>35</v>
      </c>
      <c r="E213" s="44">
        <v>33451.199999999997</v>
      </c>
      <c r="F213" s="65">
        <f>ROUND(E213,0)</f>
        <v>33451</v>
      </c>
      <c r="G213" s="65"/>
      <c r="H213" s="67">
        <v>33116</v>
      </c>
      <c r="I213" s="66">
        <f t="shared" si="3"/>
        <v>33283.5</v>
      </c>
    </row>
    <row r="214" spans="1:9" ht="11.25" customHeight="1">
      <c r="A214" s="4"/>
      <c r="B214" s="42">
        <v>212</v>
      </c>
      <c r="C214" s="43" t="s">
        <v>235</v>
      </c>
      <c r="D214" s="43" t="s">
        <v>35</v>
      </c>
      <c r="E214" s="44">
        <v>17490</v>
      </c>
      <c r="F214" s="65">
        <f>ROUND(E214,0)</f>
        <v>17490</v>
      </c>
      <c r="G214" s="65"/>
      <c r="H214" s="67">
        <v>17315</v>
      </c>
      <c r="I214" s="66">
        <f t="shared" si="3"/>
        <v>17402.5</v>
      </c>
    </row>
    <row r="215" spans="1:9" ht="11.25" customHeight="1">
      <c r="A215" s="4"/>
      <c r="B215" s="42">
        <v>213</v>
      </c>
      <c r="C215" s="43" t="s">
        <v>236</v>
      </c>
      <c r="D215" s="43" t="s">
        <v>35</v>
      </c>
      <c r="E215" s="44">
        <v>55926</v>
      </c>
      <c r="F215" s="65">
        <f>ROUND(E215,0)</f>
        <v>55926</v>
      </c>
      <c r="G215" s="65"/>
      <c r="H215" s="67">
        <v>55367</v>
      </c>
      <c r="I215" s="66">
        <f t="shared" si="3"/>
        <v>55646.5</v>
      </c>
    </row>
    <row r="216" spans="1:9" ht="22.5" customHeight="1">
      <c r="A216" s="1"/>
      <c r="B216" s="42">
        <v>214</v>
      </c>
      <c r="C216" s="46" t="s">
        <v>237</v>
      </c>
      <c r="D216" s="43" t="s">
        <v>35</v>
      </c>
      <c r="E216" s="44">
        <v>11493.6</v>
      </c>
      <c r="F216" s="65">
        <f>ROUND(E216,0)</f>
        <v>11494</v>
      </c>
      <c r="G216" s="65"/>
      <c r="H216" s="67">
        <v>11378</v>
      </c>
      <c r="I216" s="66">
        <f t="shared" si="3"/>
        <v>11436</v>
      </c>
    </row>
    <row r="217" spans="1:9" ht="22.5" customHeight="1">
      <c r="A217" s="1"/>
      <c r="B217" s="42">
        <v>215</v>
      </c>
      <c r="C217" s="46" t="s">
        <v>238</v>
      </c>
      <c r="D217" s="43" t="s">
        <v>35</v>
      </c>
      <c r="E217" s="44">
        <v>21007.200000000001</v>
      </c>
      <c r="F217" s="65">
        <f>ROUND(E217,0)</f>
        <v>21007</v>
      </c>
      <c r="G217" s="65"/>
      <c r="H217" s="67">
        <v>20797</v>
      </c>
      <c r="I217" s="66">
        <f t="shared" si="3"/>
        <v>20902</v>
      </c>
    </row>
    <row r="218" spans="1:9" ht="22.5" customHeight="1">
      <c r="A218" s="1"/>
      <c r="B218" s="42">
        <v>216</v>
      </c>
      <c r="C218" s="46" t="s">
        <v>239</v>
      </c>
      <c r="D218" s="43" t="s">
        <v>35</v>
      </c>
      <c r="E218" s="44">
        <v>31420.799999999999</v>
      </c>
      <c r="F218" s="65">
        <f>ROUND(E218,0)</f>
        <v>31421</v>
      </c>
      <c r="G218" s="65"/>
      <c r="H218" s="67">
        <v>31106</v>
      </c>
      <c r="I218" s="66">
        <f t="shared" si="3"/>
        <v>31263.5</v>
      </c>
    </row>
    <row r="219" spans="1:9" ht="22.5" customHeight="1">
      <c r="A219" s="1"/>
      <c r="B219" s="42">
        <v>217</v>
      </c>
      <c r="C219" s="46" t="s">
        <v>240</v>
      </c>
      <c r="D219" s="43" t="s">
        <v>35</v>
      </c>
      <c r="E219" s="44">
        <v>45210</v>
      </c>
      <c r="F219" s="65">
        <f>ROUND(E219,0)</f>
        <v>45210</v>
      </c>
      <c r="G219" s="65"/>
      <c r="H219" s="67">
        <v>44758</v>
      </c>
      <c r="I219" s="66">
        <f t="shared" si="3"/>
        <v>44984</v>
      </c>
    </row>
    <row r="220" spans="1:9" ht="18.95" customHeight="1">
      <c r="A220" s="1"/>
      <c r="B220" s="42">
        <v>218</v>
      </c>
      <c r="C220" s="43" t="s">
        <v>241</v>
      </c>
      <c r="D220" s="43" t="s">
        <v>35</v>
      </c>
      <c r="E220" s="44">
        <v>53463.6</v>
      </c>
      <c r="F220" s="65">
        <f>ROUND(E220,0)</f>
        <v>53464</v>
      </c>
      <c r="G220" s="65"/>
      <c r="H220" s="67">
        <v>52928</v>
      </c>
      <c r="I220" s="66">
        <f t="shared" si="3"/>
        <v>53196</v>
      </c>
    </row>
    <row r="221" spans="1:9" ht="11.25" customHeight="1">
      <c r="A221" s="4"/>
      <c r="B221" s="42">
        <v>219</v>
      </c>
      <c r="C221" s="43" t="s">
        <v>242</v>
      </c>
      <c r="D221" s="43" t="s">
        <v>35</v>
      </c>
      <c r="E221" s="44">
        <v>54550.8</v>
      </c>
      <c r="F221" s="65">
        <f>ROUND(E221,0)</f>
        <v>54551</v>
      </c>
      <c r="G221" s="65"/>
      <c r="H221" s="67">
        <v>54005</v>
      </c>
      <c r="I221" s="66">
        <f t="shared" si="3"/>
        <v>54278</v>
      </c>
    </row>
    <row r="222" spans="1:9" ht="11.25" customHeight="1">
      <c r="A222" s="4"/>
      <c r="B222" s="42">
        <v>220</v>
      </c>
      <c r="C222" s="43" t="s">
        <v>243</v>
      </c>
      <c r="D222" s="43" t="s">
        <v>83</v>
      </c>
      <c r="E222" s="44">
        <v>637066.80000000005</v>
      </c>
      <c r="F222" s="65">
        <f>ROUND(E222,0)</f>
        <v>637067</v>
      </c>
      <c r="G222" s="65"/>
      <c r="H222" s="67">
        <v>630695</v>
      </c>
      <c r="I222" s="66">
        <f t="shared" si="3"/>
        <v>633881</v>
      </c>
    </row>
    <row r="223" spans="1:9" ht="11.25" customHeight="1">
      <c r="A223" s="4"/>
      <c r="B223" s="42">
        <v>221</v>
      </c>
      <c r="C223" s="43" t="s">
        <v>244</v>
      </c>
      <c r="D223" s="43" t="s">
        <v>83</v>
      </c>
      <c r="E223" s="44">
        <v>451018.8</v>
      </c>
      <c r="F223" s="65">
        <f>ROUND(E223,0)</f>
        <v>451019</v>
      </c>
      <c r="G223" s="65"/>
      <c r="H223" s="67">
        <v>446508</v>
      </c>
      <c r="I223" s="66">
        <f t="shared" si="3"/>
        <v>448763.5</v>
      </c>
    </row>
    <row r="224" spans="1:9" ht="11.25" customHeight="1">
      <c r="A224" s="4"/>
      <c r="B224" s="42">
        <v>222</v>
      </c>
      <c r="C224" s="43" t="s">
        <v>245</v>
      </c>
      <c r="D224" s="43" t="s">
        <v>83</v>
      </c>
      <c r="E224" s="44">
        <v>247173.6</v>
      </c>
      <c r="F224" s="65">
        <f>ROUND(E224,0)</f>
        <v>247174</v>
      </c>
      <c r="G224" s="65"/>
      <c r="H224" s="67">
        <v>259532</v>
      </c>
      <c r="I224" s="66">
        <f t="shared" si="3"/>
        <v>253353</v>
      </c>
    </row>
    <row r="225" spans="1:9" ht="11.25" customHeight="1">
      <c r="A225" s="4"/>
      <c r="B225" s="42">
        <v>223</v>
      </c>
      <c r="C225" s="43" t="s">
        <v>246</v>
      </c>
      <c r="D225" s="43" t="s">
        <v>83</v>
      </c>
      <c r="E225" s="44">
        <v>204096</v>
      </c>
      <c r="F225" s="65">
        <f>ROUND(E225,0)</f>
        <v>204096</v>
      </c>
      <c r="G225" s="65"/>
      <c r="H225" s="67">
        <v>214301</v>
      </c>
      <c r="I225" s="66">
        <f t="shared" si="3"/>
        <v>209198.5</v>
      </c>
    </row>
    <row r="226" spans="1:9" ht="18.95" customHeight="1">
      <c r="A226" s="1"/>
      <c r="B226" s="42">
        <v>224</v>
      </c>
      <c r="C226" s="48" t="s">
        <v>247</v>
      </c>
      <c r="D226" s="43" t="s">
        <v>35</v>
      </c>
      <c r="E226" s="44">
        <v>123966</v>
      </c>
      <c r="F226" s="65">
        <f>ROUND(E226,0)</f>
        <v>123966</v>
      </c>
      <c r="G226" s="65"/>
      <c r="H226" s="67">
        <v>130164</v>
      </c>
      <c r="I226" s="66">
        <f t="shared" si="3"/>
        <v>127065</v>
      </c>
    </row>
    <row r="227" spans="1:9" ht="22.5" customHeight="1">
      <c r="A227" s="1"/>
      <c r="B227" s="42">
        <v>225</v>
      </c>
      <c r="C227" s="46" t="s">
        <v>248</v>
      </c>
      <c r="D227" s="43" t="s">
        <v>35</v>
      </c>
      <c r="E227" s="44">
        <v>2666.4</v>
      </c>
      <c r="F227" s="65">
        <f>ROUND(E227,0)</f>
        <v>2666</v>
      </c>
      <c r="G227" s="65"/>
      <c r="H227" s="67">
        <v>2799</v>
      </c>
      <c r="I227" s="66">
        <f t="shared" si="3"/>
        <v>2732.5</v>
      </c>
    </row>
    <row r="228" spans="1:9" ht="11.25" customHeight="1">
      <c r="A228" s="4"/>
      <c r="B228" s="42">
        <v>226</v>
      </c>
      <c r="C228" s="43" t="s">
        <v>249</v>
      </c>
      <c r="D228" s="43" t="s">
        <v>35</v>
      </c>
      <c r="E228" s="44">
        <v>6469.2</v>
      </c>
      <c r="F228" s="65">
        <f>ROUND(E228,0)</f>
        <v>6469</v>
      </c>
      <c r="G228" s="65"/>
      <c r="H228" s="67">
        <v>6792</v>
      </c>
      <c r="I228" s="66">
        <f t="shared" si="3"/>
        <v>6630.5</v>
      </c>
    </row>
    <row r="229" spans="1:9" ht="11.25" customHeight="1">
      <c r="A229" s="4"/>
      <c r="B229" s="42">
        <v>227</v>
      </c>
      <c r="C229" s="43" t="s">
        <v>250</v>
      </c>
      <c r="D229" s="43" t="s">
        <v>35</v>
      </c>
      <c r="E229" s="44">
        <v>1056124.8</v>
      </c>
      <c r="F229" s="65">
        <f>ROUND(E229,0)</f>
        <v>1056125</v>
      </c>
      <c r="G229" s="65"/>
      <c r="H229" s="67">
        <v>1108930</v>
      </c>
      <c r="I229" s="66">
        <f t="shared" si="3"/>
        <v>1082527.5</v>
      </c>
    </row>
    <row r="230" spans="1:9" ht="11.25" customHeight="1">
      <c r="A230" s="4"/>
      <c r="B230" s="42">
        <v>228</v>
      </c>
      <c r="C230" s="43" t="s">
        <v>251</v>
      </c>
      <c r="D230" s="43" t="s">
        <v>35</v>
      </c>
      <c r="E230" s="44">
        <v>6822</v>
      </c>
      <c r="F230" s="65">
        <f>ROUND(E230,0)</f>
        <v>6822</v>
      </c>
      <c r="G230" s="65"/>
      <c r="H230" s="67">
        <v>7163</v>
      </c>
      <c r="I230" s="66">
        <f t="shared" si="3"/>
        <v>6992.5</v>
      </c>
    </row>
    <row r="231" spans="1:9" ht="11.25" customHeight="1">
      <c r="A231" s="4"/>
      <c r="B231" s="42">
        <v>229</v>
      </c>
      <c r="C231" s="43" t="s">
        <v>252</v>
      </c>
      <c r="D231" s="43" t="s">
        <v>35</v>
      </c>
      <c r="E231" s="44">
        <v>86977.2</v>
      </c>
      <c r="F231" s="65">
        <f>ROUND(E231,0)</f>
        <v>86977</v>
      </c>
      <c r="G231" s="65"/>
      <c r="H231" s="67">
        <v>91326</v>
      </c>
      <c r="I231" s="66">
        <f t="shared" si="3"/>
        <v>89151.5</v>
      </c>
    </row>
    <row r="232" spans="1:9" ht="11.25" customHeight="1">
      <c r="A232" s="4"/>
      <c r="B232" s="42">
        <v>230</v>
      </c>
      <c r="C232" s="43" t="s">
        <v>253</v>
      </c>
      <c r="D232" s="43" t="s">
        <v>35</v>
      </c>
      <c r="E232" s="44">
        <v>1497.6</v>
      </c>
      <c r="F232" s="65">
        <f>ROUND(E232,0)</f>
        <v>1498</v>
      </c>
      <c r="G232" s="65"/>
      <c r="H232" s="67">
        <v>1572</v>
      </c>
      <c r="I232" s="66">
        <f t="shared" si="3"/>
        <v>1535</v>
      </c>
    </row>
    <row r="233" spans="1:9" ht="18.95" customHeight="1">
      <c r="A233" s="1"/>
      <c r="B233" s="42">
        <v>231</v>
      </c>
      <c r="C233" s="52" t="s">
        <v>254</v>
      </c>
      <c r="D233" s="43" t="s">
        <v>35</v>
      </c>
      <c r="E233" s="44">
        <v>25604.400000000001</v>
      </c>
      <c r="F233" s="65">
        <f>ROUND(E233,0)</f>
        <v>25604</v>
      </c>
      <c r="G233" s="65"/>
      <c r="H233" s="67">
        <v>26884</v>
      </c>
      <c r="I233" s="66">
        <f t="shared" si="3"/>
        <v>26244</v>
      </c>
    </row>
    <row r="234" spans="1:9" ht="18.95" customHeight="1">
      <c r="A234" s="1"/>
      <c r="B234" s="42">
        <v>232</v>
      </c>
      <c r="C234" s="52" t="s">
        <v>255</v>
      </c>
      <c r="D234" s="43" t="s">
        <v>35</v>
      </c>
      <c r="E234" s="44">
        <v>49489.2</v>
      </c>
      <c r="F234" s="65">
        <f>ROUND(E234,0)</f>
        <v>49489</v>
      </c>
      <c r="G234" s="65"/>
      <c r="H234" s="67">
        <v>51963</v>
      </c>
      <c r="I234" s="66">
        <f t="shared" si="3"/>
        <v>50726</v>
      </c>
    </row>
    <row r="235" spans="1:9" ht="18.95" customHeight="1">
      <c r="A235" s="1"/>
      <c r="B235" s="42">
        <v>233</v>
      </c>
      <c r="C235" s="52" t="s">
        <v>256</v>
      </c>
      <c r="D235" s="43" t="s">
        <v>35</v>
      </c>
      <c r="E235" s="44">
        <v>55107.6</v>
      </c>
      <c r="F235" s="65">
        <f>ROUND(E235,0)</f>
        <v>55108</v>
      </c>
      <c r="G235" s="65"/>
      <c r="H235" s="67">
        <v>57862</v>
      </c>
      <c r="I235" s="66">
        <f t="shared" si="3"/>
        <v>56485</v>
      </c>
    </row>
    <row r="236" spans="1:9" ht="11.25" customHeight="1">
      <c r="A236" s="4"/>
      <c r="B236" s="42">
        <v>234</v>
      </c>
      <c r="C236" s="43" t="s">
        <v>257</v>
      </c>
      <c r="D236" s="43" t="s">
        <v>35</v>
      </c>
      <c r="E236" s="44">
        <v>17503.2</v>
      </c>
      <c r="F236" s="65">
        <f>ROUND(E236,0)</f>
        <v>17503</v>
      </c>
      <c r="G236" s="65"/>
      <c r="H236" s="67">
        <v>18378</v>
      </c>
      <c r="I236" s="66">
        <f t="shared" si="3"/>
        <v>17940.5</v>
      </c>
    </row>
    <row r="237" spans="1:9" ht="11.25" customHeight="1">
      <c r="A237" s="4"/>
      <c r="B237" s="42">
        <v>235</v>
      </c>
      <c r="C237" s="43" t="s">
        <v>258</v>
      </c>
      <c r="D237" s="43" t="s">
        <v>35</v>
      </c>
      <c r="E237" s="44">
        <v>29442</v>
      </c>
      <c r="F237" s="65">
        <f>ROUND(E237,0)</f>
        <v>29442</v>
      </c>
      <c r="G237" s="65"/>
      <c r="H237" s="67">
        <v>30914</v>
      </c>
      <c r="I237" s="66">
        <f t="shared" si="3"/>
        <v>30178</v>
      </c>
    </row>
    <row r="238" spans="1:9" ht="11.25" customHeight="1">
      <c r="A238" s="4"/>
      <c r="B238" s="42">
        <v>236</v>
      </c>
      <c r="C238" s="43" t="s">
        <v>259</v>
      </c>
      <c r="D238" s="43" t="s">
        <v>35</v>
      </c>
      <c r="E238" s="44">
        <v>31197.599999999999</v>
      </c>
      <c r="F238" s="65">
        <f>ROUND(E238,0)</f>
        <v>31198</v>
      </c>
      <c r="G238" s="65"/>
      <c r="H238" s="67">
        <v>32757</v>
      </c>
      <c r="I238" s="66">
        <f t="shared" si="3"/>
        <v>31977.5</v>
      </c>
    </row>
    <row r="239" spans="1:9" ht="11.25" customHeight="1">
      <c r="A239" s="4"/>
      <c r="B239" s="42">
        <v>237</v>
      </c>
      <c r="C239" s="43" t="s">
        <v>260</v>
      </c>
      <c r="D239" s="43" t="s">
        <v>261</v>
      </c>
      <c r="E239" s="44">
        <v>133094.39999999999</v>
      </c>
      <c r="F239" s="65">
        <f>ROUND(E239,0)</f>
        <v>133094</v>
      </c>
      <c r="G239" s="65"/>
      <c r="H239" s="67">
        <v>139749</v>
      </c>
      <c r="I239" s="66">
        <f t="shared" si="3"/>
        <v>136421.5</v>
      </c>
    </row>
    <row r="240" spans="1:9" ht="11.25" customHeight="1">
      <c r="A240" s="4"/>
      <c r="B240" s="42">
        <v>238</v>
      </c>
      <c r="C240" s="43" t="s">
        <v>262</v>
      </c>
      <c r="D240" s="43" t="s">
        <v>35</v>
      </c>
      <c r="E240" s="44">
        <v>19243.2</v>
      </c>
      <c r="F240" s="65">
        <f>ROUND(E240,0)</f>
        <v>19243</v>
      </c>
      <c r="G240" s="65"/>
      <c r="H240" s="67">
        <v>20205</v>
      </c>
      <c r="I240" s="66">
        <f t="shared" si="3"/>
        <v>19724</v>
      </c>
    </row>
    <row r="241" spans="1:9" ht="11.25" customHeight="1">
      <c r="A241" s="4"/>
      <c r="B241" s="42">
        <v>239</v>
      </c>
      <c r="C241" s="43" t="s">
        <v>263</v>
      </c>
      <c r="D241" s="43" t="s">
        <v>70</v>
      </c>
      <c r="E241" s="44">
        <v>7492.8</v>
      </c>
      <c r="F241" s="65">
        <f>ROUND(E241,0)</f>
        <v>7493</v>
      </c>
      <c r="G241" s="65"/>
      <c r="H241" s="67">
        <v>7867</v>
      </c>
      <c r="I241" s="66">
        <f t="shared" si="3"/>
        <v>7680</v>
      </c>
    </row>
    <row r="242" spans="1:9" ht="11.25" customHeight="1">
      <c r="A242" s="4"/>
      <c r="B242" s="42">
        <v>240</v>
      </c>
      <c r="C242" s="43" t="s">
        <v>264</v>
      </c>
      <c r="D242" s="43" t="s">
        <v>127</v>
      </c>
      <c r="E242" s="44">
        <v>23382</v>
      </c>
      <c r="F242" s="65">
        <f>ROUND(E242,0)</f>
        <v>23382</v>
      </c>
      <c r="G242" s="65"/>
      <c r="H242" s="67">
        <v>24551</v>
      </c>
      <c r="I242" s="66">
        <f t="shared" si="3"/>
        <v>23966.5</v>
      </c>
    </row>
    <row r="243" spans="1:9" ht="11.25" customHeight="1">
      <c r="A243" s="4"/>
      <c r="B243" s="42">
        <v>241</v>
      </c>
      <c r="C243" s="43" t="s">
        <v>265</v>
      </c>
      <c r="D243" s="43" t="s">
        <v>35</v>
      </c>
      <c r="E243" s="44">
        <v>10315.200000000001</v>
      </c>
      <c r="F243" s="65">
        <f>ROUND(E243,0)</f>
        <v>10315</v>
      </c>
      <c r="G243" s="65"/>
      <c r="H243" s="67">
        <v>10831</v>
      </c>
      <c r="I243" s="66">
        <f t="shared" si="3"/>
        <v>10573</v>
      </c>
    </row>
    <row r="244" spans="1:9" ht="11.25" customHeight="1">
      <c r="A244" s="4"/>
      <c r="B244" s="42">
        <v>242</v>
      </c>
      <c r="C244" s="43" t="s">
        <v>266</v>
      </c>
      <c r="D244" s="43" t="s">
        <v>35</v>
      </c>
      <c r="E244" s="44">
        <v>15223.2</v>
      </c>
      <c r="F244" s="65">
        <f>ROUND(E244,0)</f>
        <v>15223</v>
      </c>
      <c r="G244" s="65"/>
      <c r="H244" s="67">
        <v>15984</v>
      </c>
      <c r="I244" s="66">
        <f t="shared" si="3"/>
        <v>15603.5</v>
      </c>
    </row>
    <row r="245" spans="1:9" ht="11.25" customHeight="1">
      <c r="A245" s="4"/>
      <c r="B245" s="42">
        <v>243</v>
      </c>
      <c r="C245" s="43" t="s">
        <v>267</v>
      </c>
      <c r="D245" s="43" t="s">
        <v>35</v>
      </c>
      <c r="E245" s="44">
        <v>18619.2</v>
      </c>
      <c r="F245" s="65">
        <f>ROUND(E245,0)</f>
        <v>18619</v>
      </c>
      <c r="G245" s="65"/>
      <c r="H245" s="67">
        <v>19550</v>
      </c>
      <c r="I245" s="66">
        <f t="shared" si="3"/>
        <v>19084.5</v>
      </c>
    </row>
    <row r="246" spans="1:9" ht="11.25" customHeight="1">
      <c r="A246" s="4"/>
      <c r="B246" s="42">
        <v>244</v>
      </c>
      <c r="C246" s="43" t="s">
        <v>268</v>
      </c>
      <c r="D246" s="43" t="s">
        <v>35</v>
      </c>
      <c r="E246" s="44">
        <v>26804.400000000001</v>
      </c>
      <c r="F246" s="65">
        <f>ROUND(E246,0)</f>
        <v>26804</v>
      </c>
      <c r="G246" s="65"/>
      <c r="H246" s="67">
        <v>28144</v>
      </c>
      <c r="I246" s="66">
        <f t="shared" si="3"/>
        <v>27474</v>
      </c>
    </row>
    <row r="247" spans="1:9" ht="18.95" customHeight="1">
      <c r="A247" s="1"/>
      <c r="B247" s="42">
        <v>245</v>
      </c>
      <c r="C247" s="50" t="s">
        <v>269</v>
      </c>
      <c r="D247" s="43" t="s">
        <v>35</v>
      </c>
      <c r="E247" s="44">
        <v>9583.2000000000007</v>
      </c>
      <c r="F247" s="65">
        <f>ROUND(E247,0)</f>
        <v>9583</v>
      </c>
      <c r="G247" s="65"/>
      <c r="H247" s="67">
        <v>10062</v>
      </c>
      <c r="I247" s="66">
        <f t="shared" si="3"/>
        <v>9822.5</v>
      </c>
    </row>
    <row r="248" spans="1:9" ht="11.25" customHeight="1">
      <c r="A248" s="4"/>
      <c r="B248" s="42">
        <v>246</v>
      </c>
      <c r="C248" s="43" t="s">
        <v>270</v>
      </c>
      <c r="D248" s="43" t="s">
        <v>35</v>
      </c>
      <c r="E248" s="44">
        <v>82502.399999999994</v>
      </c>
      <c r="F248" s="65">
        <f>ROUND(E248,0)</f>
        <v>82502</v>
      </c>
      <c r="G248" s="65"/>
      <c r="H248" s="67">
        <v>86627</v>
      </c>
      <c r="I248" s="66">
        <f t="shared" si="3"/>
        <v>84564.5</v>
      </c>
    </row>
    <row r="249" spans="1:9" ht="11.25" customHeight="1">
      <c r="A249" s="4"/>
      <c r="B249" s="42">
        <v>247</v>
      </c>
      <c r="C249" s="43" t="s">
        <v>271</v>
      </c>
      <c r="D249" s="43" t="s">
        <v>35</v>
      </c>
      <c r="E249" s="44">
        <v>13258.8</v>
      </c>
      <c r="F249" s="65">
        <f>ROUND(E249,0)</f>
        <v>13259</v>
      </c>
      <c r="G249" s="65"/>
      <c r="H249" s="67">
        <v>13921</v>
      </c>
      <c r="I249" s="66">
        <f t="shared" si="3"/>
        <v>13590</v>
      </c>
    </row>
    <row r="250" spans="1:9" ht="11.25" customHeight="1">
      <c r="A250" s="4"/>
      <c r="B250" s="42">
        <v>248</v>
      </c>
      <c r="C250" s="43" t="s">
        <v>272</v>
      </c>
      <c r="D250" s="43" t="s">
        <v>35</v>
      </c>
      <c r="E250" s="44">
        <v>99727.2</v>
      </c>
      <c r="F250" s="65">
        <f>ROUND(E250,0)</f>
        <v>99727</v>
      </c>
      <c r="G250" s="65"/>
      <c r="H250" s="67">
        <v>104215</v>
      </c>
      <c r="I250" s="66">
        <f t="shared" si="3"/>
        <v>101971</v>
      </c>
    </row>
    <row r="251" spans="1:9" ht="11.25" customHeight="1">
      <c r="A251" s="4"/>
      <c r="B251" s="42">
        <v>249</v>
      </c>
      <c r="C251" s="43" t="s">
        <v>273</v>
      </c>
      <c r="D251" s="43" t="s">
        <v>35</v>
      </c>
      <c r="E251" s="44">
        <v>203079.6</v>
      </c>
      <c r="F251" s="65">
        <f>ROUND(E251,0)</f>
        <v>203080</v>
      </c>
      <c r="G251" s="65"/>
      <c r="H251" s="67">
        <v>212218</v>
      </c>
      <c r="I251" s="66">
        <f t="shared" si="3"/>
        <v>207649</v>
      </c>
    </row>
    <row r="252" spans="1:9" ht="11.25" customHeight="1">
      <c r="A252" s="4"/>
      <c r="B252" s="42">
        <v>250</v>
      </c>
      <c r="C252" s="43" t="s">
        <v>274</v>
      </c>
      <c r="D252" s="43" t="s">
        <v>35</v>
      </c>
      <c r="E252" s="44">
        <v>299752.8</v>
      </c>
      <c r="F252" s="65">
        <f>ROUND(E252,0)</f>
        <v>299753</v>
      </c>
      <c r="G252" s="65"/>
      <c r="H252" s="67">
        <v>313241</v>
      </c>
      <c r="I252" s="66">
        <f t="shared" si="3"/>
        <v>306497</v>
      </c>
    </row>
    <row r="253" spans="1:9" ht="18.95" customHeight="1">
      <c r="A253" s="1"/>
      <c r="B253" s="42">
        <v>251</v>
      </c>
      <c r="C253" s="50" t="s">
        <v>275</v>
      </c>
      <c r="D253" s="43" t="s">
        <v>35</v>
      </c>
      <c r="E253" s="44">
        <v>33098.400000000001</v>
      </c>
      <c r="F253" s="65">
        <f>ROUND(E253,0)</f>
        <v>33098</v>
      </c>
      <c r="G253" s="65"/>
      <c r="H253" s="67">
        <v>34587</v>
      </c>
      <c r="I253" s="66">
        <f t="shared" si="3"/>
        <v>33842.5</v>
      </c>
    </row>
    <row r="254" spans="1:9" ht="11.25" customHeight="1">
      <c r="A254" s="4"/>
      <c r="B254" s="42">
        <v>252</v>
      </c>
      <c r="C254" s="43" t="s">
        <v>276</v>
      </c>
      <c r="D254" s="43" t="s">
        <v>35</v>
      </c>
      <c r="E254" s="44">
        <v>24834</v>
      </c>
      <c r="F254" s="65">
        <f>ROUND(E254,0)</f>
        <v>24834</v>
      </c>
      <c r="G254" s="65"/>
      <c r="H254" s="67">
        <v>25952</v>
      </c>
      <c r="I254" s="66">
        <f t="shared" si="3"/>
        <v>25393</v>
      </c>
    </row>
    <row r="255" spans="1:9" ht="22.5" customHeight="1">
      <c r="A255" s="1"/>
      <c r="B255" s="42">
        <v>253</v>
      </c>
      <c r="C255" s="55" t="s">
        <v>277</v>
      </c>
      <c r="D255" s="43" t="s">
        <v>35</v>
      </c>
      <c r="E255" s="44">
        <v>27727.200000000001</v>
      </c>
      <c r="F255" s="65">
        <f>ROUND(E255,0)</f>
        <v>27727</v>
      </c>
      <c r="G255" s="65"/>
      <c r="H255" s="67">
        <v>28975</v>
      </c>
      <c r="I255" s="66">
        <f t="shared" si="3"/>
        <v>28351</v>
      </c>
    </row>
    <row r="256" spans="1:9" ht="11.25" customHeight="1">
      <c r="A256" s="4"/>
      <c r="B256" s="42">
        <v>254</v>
      </c>
      <c r="C256" s="43" t="s">
        <v>278</v>
      </c>
      <c r="D256" s="43" t="s">
        <v>35</v>
      </c>
      <c r="E256" s="44">
        <v>21034.799999999999</v>
      </c>
      <c r="F256" s="65">
        <f>ROUND(E256,0)</f>
        <v>21035</v>
      </c>
      <c r="G256" s="65"/>
      <c r="H256" s="67">
        <v>21981</v>
      </c>
      <c r="I256" s="66">
        <f t="shared" si="3"/>
        <v>21508</v>
      </c>
    </row>
    <row r="257" spans="1:9" ht="11.25" customHeight="1">
      <c r="A257" s="4"/>
      <c r="B257" s="42">
        <v>255</v>
      </c>
      <c r="C257" s="43" t="s">
        <v>279</v>
      </c>
      <c r="D257" s="43" t="s">
        <v>35</v>
      </c>
      <c r="E257" s="44">
        <v>29812.799999999999</v>
      </c>
      <c r="F257" s="65">
        <f>ROUND(E257,0)</f>
        <v>29813</v>
      </c>
      <c r="G257" s="65"/>
      <c r="H257" s="67">
        <v>31154</v>
      </c>
      <c r="I257" s="66">
        <f t="shared" si="3"/>
        <v>30483.5</v>
      </c>
    </row>
    <row r="258" spans="1:9" ht="11.25" customHeight="1">
      <c r="A258" s="4"/>
      <c r="B258" s="42">
        <v>256</v>
      </c>
      <c r="C258" s="43" t="s">
        <v>280</v>
      </c>
      <c r="D258" s="43" t="s">
        <v>35</v>
      </c>
      <c r="E258" s="44">
        <v>38863.199999999997</v>
      </c>
      <c r="F258" s="65">
        <f>ROUND(E258,0)</f>
        <v>38863</v>
      </c>
      <c r="G258" s="65"/>
      <c r="H258" s="67">
        <v>40612</v>
      </c>
      <c r="I258" s="66">
        <f t="shared" si="3"/>
        <v>39737.5</v>
      </c>
    </row>
    <row r="259" spans="1:9" ht="11.25" customHeight="1">
      <c r="A259" s="4"/>
      <c r="B259" s="42">
        <v>257</v>
      </c>
      <c r="C259" s="43" t="s">
        <v>281</v>
      </c>
      <c r="D259" s="43" t="s">
        <v>35</v>
      </c>
      <c r="E259" s="44">
        <v>178236</v>
      </c>
      <c r="F259" s="65">
        <f>ROUND(E259,0)</f>
        <v>178236</v>
      </c>
      <c r="G259" s="65"/>
      <c r="H259" s="67">
        <v>186257</v>
      </c>
      <c r="I259" s="66">
        <f t="shared" si="3"/>
        <v>182246.5</v>
      </c>
    </row>
    <row r="260" spans="1:9" ht="11.25" customHeight="1">
      <c r="A260" s="4"/>
      <c r="B260" s="42">
        <v>258</v>
      </c>
      <c r="C260" s="43" t="s">
        <v>282</v>
      </c>
      <c r="D260" s="43" t="s">
        <v>35</v>
      </c>
      <c r="E260" s="44">
        <v>292764</v>
      </c>
      <c r="F260" s="65">
        <f>ROUND(E260,0)</f>
        <v>292764</v>
      </c>
      <c r="G260" s="65"/>
      <c r="H260" s="67">
        <v>305938</v>
      </c>
      <c r="I260" s="66">
        <f t="shared" ref="I260:I323" si="4">AVERAGE(F260:H260)</f>
        <v>299351</v>
      </c>
    </row>
    <row r="261" spans="1:9" ht="29.1" customHeight="1">
      <c r="A261" s="1"/>
      <c r="B261" s="56">
        <v>259</v>
      </c>
      <c r="C261" s="57" t="s">
        <v>283</v>
      </c>
      <c r="D261" s="43" t="s">
        <v>284</v>
      </c>
      <c r="E261" s="58">
        <v>393502.8</v>
      </c>
      <c r="F261" s="65">
        <f>ROUND(E261,0)</f>
        <v>393503</v>
      </c>
      <c r="G261" s="65"/>
      <c r="H261" s="67">
        <v>411210</v>
      </c>
      <c r="I261" s="66">
        <f t="shared" si="4"/>
        <v>402356.5</v>
      </c>
    </row>
    <row r="262" spans="1:9" ht="33.75" customHeight="1">
      <c r="A262" s="1"/>
      <c r="B262" s="42">
        <v>260</v>
      </c>
      <c r="C262" s="57" t="s">
        <v>285</v>
      </c>
      <c r="D262" s="46" t="s">
        <v>286</v>
      </c>
      <c r="E262" s="44">
        <v>385237.2</v>
      </c>
      <c r="F262" s="65">
        <f>ROUND(E262,0)</f>
        <v>385237</v>
      </c>
      <c r="G262" s="65"/>
      <c r="H262" s="67">
        <v>402573</v>
      </c>
      <c r="I262" s="66">
        <f t="shared" si="4"/>
        <v>393905</v>
      </c>
    </row>
    <row r="263" spans="1:9" ht="36.950000000000003" customHeight="1">
      <c r="A263" s="26"/>
      <c r="B263" s="42">
        <v>261</v>
      </c>
      <c r="C263" s="59" t="s">
        <v>287</v>
      </c>
      <c r="D263" s="46" t="s">
        <v>288</v>
      </c>
      <c r="E263" s="44">
        <v>42073.2</v>
      </c>
      <c r="F263" s="65">
        <f>ROUND(E263,0)</f>
        <v>42073</v>
      </c>
      <c r="G263" s="65"/>
      <c r="H263" s="67">
        <v>43966</v>
      </c>
      <c r="I263" s="66">
        <f t="shared" si="4"/>
        <v>43019.5</v>
      </c>
    </row>
    <row r="264" spans="1:9" ht="36.950000000000003" customHeight="1">
      <c r="A264" s="26"/>
      <c r="B264" s="42">
        <v>262</v>
      </c>
      <c r="C264" s="59" t="s">
        <v>289</v>
      </c>
      <c r="D264" s="46" t="s">
        <v>288</v>
      </c>
      <c r="E264" s="44">
        <v>53514</v>
      </c>
      <c r="F264" s="65">
        <f>ROUND(E264,0)</f>
        <v>53514</v>
      </c>
      <c r="G264" s="65"/>
      <c r="H264" s="67">
        <v>55922</v>
      </c>
      <c r="I264" s="66">
        <f t="shared" si="4"/>
        <v>54718</v>
      </c>
    </row>
    <row r="265" spans="1:9" ht="36.950000000000003" customHeight="1">
      <c r="A265" s="26"/>
      <c r="B265" s="42">
        <v>263</v>
      </c>
      <c r="C265" s="43" t="s">
        <v>290</v>
      </c>
      <c r="D265" s="46" t="s">
        <v>288</v>
      </c>
      <c r="E265" s="44">
        <v>1237194</v>
      </c>
      <c r="F265" s="65">
        <f>ROUND(E265,0)</f>
        <v>1237194</v>
      </c>
      <c r="G265" s="65"/>
      <c r="H265" s="67">
        <v>12928</v>
      </c>
      <c r="I265" s="66">
        <f t="shared" si="4"/>
        <v>625061</v>
      </c>
    </row>
    <row r="266" spans="1:9" ht="11.25" customHeight="1">
      <c r="A266" s="4"/>
      <c r="B266" s="42">
        <v>264</v>
      </c>
      <c r="C266" s="43" t="s">
        <v>291</v>
      </c>
      <c r="D266" s="43" t="s">
        <v>35</v>
      </c>
      <c r="E266" s="44">
        <v>8950.7999999999993</v>
      </c>
      <c r="F266" s="65">
        <f>ROUND(E266,0)</f>
        <v>8951</v>
      </c>
      <c r="G266" s="65"/>
      <c r="H266" s="67">
        <v>9353</v>
      </c>
      <c r="I266" s="66">
        <f t="shared" si="4"/>
        <v>9152</v>
      </c>
    </row>
    <row r="267" spans="1:9" ht="11.25" customHeight="1">
      <c r="A267" s="4"/>
      <c r="B267" s="42">
        <v>265</v>
      </c>
      <c r="C267" s="43" t="s">
        <v>292</v>
      </c>
      <c r="D267" s="43" t="s">
        <v>35</v>
      </c>
      <c r="E267" s="44">
        <v>9751.2000000000007</v>
      </c>
      <c r="F267" s="65">
        <f>ROUND(E267,0)</f>
        <v>9751</v>
      </c>
      <c r="G267" s="65"/>
      <c r="H267" s="67">
        <v>10190</v>
      </c>
      <c r="I267" s="66">
        <f t="shared" si="4"/>
        <v>9970.5</v>
      </c>
    </row>
    <row r="268" spans="1:9" ht="11.25" customHeight="1">
      <c r="A268" s="4"/>
      <c r="B268" s="42">
        <v>266</v>
      </c>
      <c r="C268" s="43" t="s">
        <v>293</v>
      </c>
      <c r="D268" s="43" t="s">
        <v>35</v>
      </c>
      <c r="E268" s="44">
        <v>11326.8</v>
      </c>
      <c r="F268" s="65">
        <f>ROUND(E268,0)</f>
        <v>11327</v>
      </c>
      <c r="G268" s="65"/>
      <c r="H268" s="67">
        <v>11836</v>
      </c>
      <c r="I268" s="66">
        <f t="shared" si="4"/>
        <v>11581.5</v>
      </c>
    </row>
    <row r="269" spans="1:9" ht="11.25" customHeight="1">
      <c r="A269" s="4"/>
      <c r="B269" s="42">
        <v>267</v>
      </c>
      <c r="C269" s="43" t="s">
        <v>294</v>
      </c>
      <c r="D269" s="43" t="s">
        <v>35</v>
      </c>
      <c r="E269" s="44">
        <v>19636.8</v>
      </c>
      <c r="F269" s="65">
        <f>ROUND(E269,0)</f>
        <v>19637</v>
      </c>
      <c r="G269" s="65"/>
      <c r="H269" s="67">
        <v>20520</v>
      </c>
      <c r="I269" s="66">
        <f t="shared" si="4"/>
        <v>20078.5</v>
      </c>
    </row>
    <row r="270" spans="1:9" ht="11.25" customHeight="1">
      <c r="A270" s="4"/>
      <c r="B270" s="42">
        <v>268</v>
      </c>
      <c r="C270" s="43" t="s">
        <v>295</v>
      </c>
      <c r="D270" s="43" t="s">
        <v>35</v>
      </c>
      <c r="E270" s="44">
        <v>568629.6</v>
      </c>
      <c r="F270" s="65">
        <f>ROUND(E270,0)</f>
        <v>568630</v>
      </c>
      <c r="G270" s="65"/>
      <c r="H270" s="67">
        <v>594217</v>
      </c>
      <c r="I270" s="66">
        <f t="shared" si="4"/>
        <v>581423.5</v>
      </c>
    </row>
    <row r="271" spans="1:9" ht="11.25" customHeight="1">
      <c r="A271" s="4"/>
      <c r="B271" s="42">
        <v>269</v>
      </c>
      <c r="C271" s="43" t="s">
        <v>296</v>
      </c>
      <c r="D271" s="43" t="s">
        <v>35</v>
      </c>
      <c r="E271" s="44">
        <v>12052.8</v>
      </c>
      <c r="F271" s="65">
        <f>ROUND(E271,0)</f>
        <v>12053</v>
      </c>
      <c r="G271" s="65"/>
      <c r="H271" s="67">
        <v>12594</v>
      </c>
      <c r="I271" s="66">
        <f t="shared" si="4"/>
        <v>12323.5</v>
      </c>
    </row>
    <row r="272" spans="1:9" ht="11.25" customHeight="1">
      <c r="A272" s="4"/>
      <c r="B272" s="42">
        <v>270</v>
      </c>
      <c r="C272" s="43" t="s">
        <v>297</v>
      </c>
      <c r="D272" s="43" t="s">
        <v>35</v>
      </c>
      <c r="E272" s="44">
        <v>52366.8</v>
      </c>
      <c r="F272" s="65">
        <f>ROUND(E272,0)</f>
        <v>52367</v>
      </c>
      <c r="G272" s="65"/>
      <c r="H272" s="67">
        <v>54722</v>
      </c>
      <c r="I272" s="66">
        <f t="shared" si="4"/>
        <v>53544.5</v>
      </c>
    </row>
    <row r="273" spans="1:9" ht="11.25" customHeight="1">
      <c r="A273" s="4"/>
      <c r="B273" s="42">
        <v>271</v>
      </c>
      <c r="C273" s="43" t="s">
        <v>298</v>
      </c>
      <c r="D273" s="43" t="s">
        <v>35</v>
      </c>
      <c r="E273" s="44">
        <v>35179.199999999997</v>
      </c>
      <c r="F273" s="65">
        <f>ROUND(E273,0)</f>
        <v>35179</v>
      </c>
      <c r="G273" s="65"/>
      <c r="H273" s="67">
        <v>36762</v>
      </c>
      <c r="I273" s="66">
        <f t="shared" si="4"/>
        <v>35970.5</v>
      </c>
    </row>
    <row r="274" spans="1:9" ht="11.25" customHeight="1">
      <c r="A274" s="4"/>
      <c r="B274" s="42">
        <v>272</v>
      </c>
      <c r="C274" s="43" t="s">
        <v>299</v>
      </c>
      <c r="D274" s="43" t="s">
        <v>35</v>
      </c>
      <c r="E274" s="44">
        <v>39606</v>
      </c>
      <c r="F274" s="65">
        <f>ROUND(E274,0)</f>
        <v>39606</v>
      </c>
      <c r="G274" s="65"/>
      <c r="H274" s="67">
        <v>41388</v>
      </c>
      <c r="I274" s="66">
        <f t="shared" si="4"/>
        <v>40497</v>
      </c>
    </row>
    <row r="275" spans="1:9" ht="11.25" customHeight="1">
      <c r="A275" s="4"/>
      <c r="B275" s="42">
        <v>273</v>
      </c>
      <c r="C275" s="43" t="s">
        <v>300</v>
      </c>
      <c r="D275" s="43" t="s">
        <v>35</v>
      </c>
      <c r="E275" s="44">
        <v>1130256</v>
      </c>
      <c r="F275" s="65">
        <f>ROUND(E275,0)</f>
        <v>1130256</v>
      </c>
      <c r="G275" s="65"/>
      <c r="H275" s="67">
        <v>118110</v>
      </c>
      <c r="I275" s="66">
        <f t="shared" si="4"/>
        <v>624183</v>
      </c>
    </row>
    <row r="276" spans="1:9" ht="11.25" customHeight="1">
      <c r="A276" s="4"/>
      <c r="B276" s="42">
        <v>274</v>
      </c>
      <c r="C276" s="43" t="s">
        <v>301</v>
      </c>
      <c r="D276" s="43" t="s">
        <v>35</v>
      </c>
      <c r="E276" s="44">
        <v>464808</v>
      </c>
      <c r="F276" s="65">
        <f>ROUND(E276,0)</f>
        <v>464808</v>
      </c>
      <c r="G276" s="65"/>
      <c r="H276" s="67">
        <v>485724</v>
      </c>
      <c r="I276" s="66">
        <f t="shared" si="4"/>
        <v>475266</v>
      </c>
    </row>
    <row r="277" spans="1:9" ht="11.25" customHeight="1">
      <c r="A277" s="4"/>
      <c r="B277" s="42">
        <v>275</v>
      </c>
      <c r="C277" s="43" t="s">
        <v>302</v>
      </c>
      <c r="D277" s="43" t="s">
        <v>35</v>
      </c>
      <c r="E277" s="44">
        <v>1337616</v>
      </c>
      <c r="F277" s="65">
        <f>ROUND(E277,0)</f>
        <v>1337616</v>
      </c>
      <c r="G277" s="65"/>
      <c r="H277" s="67">
        <v>1397809</v>
      </c>
      <c r="I277" s="66">
        <f t="shared" si="4"/>
        <v>1367712.5</v>
      </c>
    </row>
    <row r="278" spans="1:9" ht="11.25" customHeight="1">
      <c r="A278" s="4"/>
      <c r="B278" s="42">
        <v>276</v>
      </c>
      <c r="C278" s="43" t="s">
        <v>303</v>
      </c>
      <c r="D278" s="43" t="s">
        <v>35</v>
      </c>
      <c r="E278" s="44">
        <v>32970</v>
      </c>
      <c r="F278" s="65">
        <f>ROUND(E278,0)</f>
        <v>32970</v>
      </c>
      <c r="G278" s="65"/>
      <c r="H278" s="67">
        <v>34454</v>
      </c>
      <c r="I278" s="66">
        <f t="shared" si="4"/>
        <v>33712</v>
      </c>
    </row>
    <row r="279" spans="1:9" ht="11.25" customHeight="1">
      <c r="A279" s="4"/>
      <c r="B279" s="42">
        <v>277</v>
      </c>
      <c r="C279" s="43" t="s">
        <v>304</v>
      </c>
      <c r="D279" s="43" t="s">
        <v>35</v>
      </c>
      <c r="E279" s="44">
        <v>9420</v>
      </c>
      <c r="F279" s="65">
        <f>ROUND(E279,0)</f>
        <v>9420</v>
      </c>
      <c r="G279" s="65"/>
      <c r="H279" s="67">
        <v>9844</v>
      </c>
      <c r="I279" s="66">
        <f t="shared" si="4"/>
        <v>9632</v>
      </c>
    </row>
    <row r="280" spans="1:9" ht="11.25" customHeight="1">
      <c r="A280" s="4"/>
      <c r="B280" s="42">
        <v>278</v>
      </c>
      <c r="C280" s="43" t="s">
        <v>305</v>
      </c>
      <c r="D280" s="43" t="s">
        <v>35</v>
      </c>
      <c r="E280" s="44">
        <v>16740</v>
      </c>
      <c r="F280" s="65">
        <f>ROUND(E280,0)</f>
        <v>16740</v>
      </c>
      <c r="G280" s="65"/>
      <c r="H280" s="67">
        <v>17493</v>
      </c>
      <c r="I280" s="66">
        <f t="shared" si="4"/>
        <v>17116.5</v>
      </c>
    </row>
    <row r="281" spans="1:9" ht="11.25" customHeight="1">
      <c r="A281" s="4"/>
      <c r="B281" s="42">
        <v>279</v>
      </c>
      <c r="C281" s="43" t="s">
        <v>306</v>
      </c>
      <c r="D281" s="43" t="s">
        <v>35</v>
      </c>
      <c r="E281" s="44">
        <v>9972</v>
      </c>
      <c r="F281" s="65">
        <f>ROUND(E281,0)</f>
        <v>9972</v>
      </c>
      <c r="G281" s="65"/>
      <c r="H281" s="67">
        <v>10421</v>
      </c>
      <c r="I281" s="66">
        <f t="shared" si="4"/>
        <v>10196.5</v>
      </c>
    </row>
    <row r="282" spans="1:9" ht="11.25" customHeight="1">
      <c r="A282" s="4"/>
      <c r="B282" s="42">
        <v>280</v>
      </c>
      <c r="C282" s="43" t="s">
        <v>307</v>
      </c>
      <c r="D282" s="43" t="s">
        <v>35</v>
      </c>
      <c r="E282" s="44">
        <v>25860</v>
      </c>
      <c r="F282" s="65">
        <f>ROUND(E282,0)</f>
        <v>25860</v>
      </c>
      <c r="G282" s="65"/>
      <c r="H282" s="67">
        <v>27024</v>
      </c>
      <c r="I282" s="66">
        <f t="shared" si="4"/>
        <v>26442</v>
      </c>
    </row>
    <row r="283" spans="1:9" ht="11.25" customHeight="1">
      <c r="A283" s="4"/>
      <c r="B283" s="42">
        <v>281</v>
      </c>
      <c r="C283" s="43" t="s">
        <v>308</v>
      </c>
      <c r="D283" s="43" t="s">
        <v>35</v>
      </c>
      <c r="E283" s="44">
        <v>6823.2</v>
      </c>
      <c r="F283" s="65">
        <f>ROUND(E283,0)</f>
        <v>6823</v>
      </c>
      <c r="G283" s="65"/>
      <c r="H283" s="67">
        <v>7130</v>
      </c>
      <c r="I283" s="66">
        <f t="shared" si="4"/>
        <v>6976.5</v>
      </c>
    </row>
    <row r="284" spans="1:9" ht="18.95" customHeight="1">
      <c r="A284" s="1"/>
      <c r="B284" s="42">
        <v>282</v>
      </c>
      <c r="C284" s="57" t="s">
        <v>309</v>
      </c>
      <c r="D284" s="43" t="s">
        <v>35</v>
      </c>
      <c r="E284" s="44">
        <v>65400</v>
      </c>
      <c r="F284" s="65">
        <f>ROUND(E284,0)</f>
        <v>65400</v>
      </c>
      <c r="G284" s="65"/>
      <c r="H284" s="67">
        <v>68343</v>
      </c>
      <c r="I284" s="66">
        <f t="shared" si="4"/>
        <v>66871.5</v>
      </c>
    </row>
    <row r="285" spans="1:9" ht="11.25" customHeight="1">
      <c r="A285" s="4"/>
      <c r="B285" s="42">
        <v>283</v>
      </c>
      <c r="C285" s="43" t="s">
        <v>310</v>
      </c>
      <c r="D285" s="43" t="s">
        <v>35</v>
      </c>
      <c r="E285" s="44">
        <v>622244.4</v>
      </c>
      <c r="F285" s="65">
        <f>ROUND(E285,0)</f>
        <v>622244</v>
      </c>
      <c r="G285" s="65"/>
      <c r="H285" s="67">
        <v>650245</v>
      </c>
      <c r="I285" s="66">
        <f t="shared" si="4"/>
        <v>636244.5</v>
      </c>
    </row>
    <row r="286" spans="1:9" ht="11.25" customHeight="1">
      <c r="A286" s="4"/>
      <c r="B286" s="42">
        <v>284</v>
      </c>
      <c r="C286" s="43" t="s">
        <v>311</v>
      </c>
      <c r="D286" s="43" t="s">
        <v>35</v>
      </c>
      <c r="E286" s="44">
        <v>18000</v>
      </c>
      <c r="F286" s="65">
        <f>ROUND(E286,0)</f>
        <v>18000</v>
      </c>
      <c r="G286" s="65"/>
      <c r="H286" s="67">
        <v>18810</v>
      </c>
      <c r="I286" s="66">
        <f t="shared" si="4"/>
        <v>18405</v>
      </c>
    </row>
    <row r="287" spans="1:9" ht="11.25" customHeight="1">
      <c r="A287" s="4"/>
      <c r="B287" s="42">
        <v>285</v>
      </c>
      <c r="C287" s="43" t="s">
        <v>312</v>
      </c>
      <c r="D287" s="43" t="s">
        <v>35</v>
      </c>
      <c r="E287" s="44">
        <v>44340</v>
      </c>
      <c r="F287" s="65">
        <f>ROUND(E287,0)</f>
        <v>44340</v>
      </c>
      <c r="G287" s="65"/>
      <c r="H287" s="67">
        <v>46335</v>
      </c>
      <c r="I287" s="66">
        <f t="shared" si="4"/>
        <v>45337.5</v>
      </c>
    </row>
    <row r="288" spans="1:9" ht="11.25" customHeight="1">
      <c r="A288" s="4"/>
      <c r="B288" s="42">
        <v>286</v>
      </c>
      <c r="C288" s="43" t="s">
        <v>313</v>
      </c>
      <c r="D288" s="43" t="s">
        <v>35</v>
      </c>
      <c r="E288" s="44">
        <v>54540</v>
      </c>
      <c r="F288" s="65">
        <f>ROUND(E288,0)</f>
        <v>54540</v>
      </c>
      <c r="G288" s="65"/>
      <c r="H288" s="67">
        <v>56994</v>
      </c>
      <c r="I288" s="66">
        <f t="shared" si="4"/>
        <v>55767</v>
      </c>
    </row>
    <row r="289" spans="1:9" ht="11.25" customHeight="1">
      <c r="A289" s="4"/>
      <c r="B289" s="42">
        <v>287</v>
      </c>
      <c r="C289" s="43" t="s">
        <v>314</v>
      </c>
      <c r="D289" s="43" t="s">
        <v>35</v>
      </c>
      <c r="E289" s="44">
        <v>39420</v>
      </c>
      <c r="F289" s="65">
        <f>ROUND(E289,0)</f>
        <v>39420</v>
      </c>
      <c r="G289" s="65"/>
      <c r="H289" s="67">
        <v>41194</v>
      </c>
      <c r="I289" s="66">
        <f t="shared" si="4"/>
        <v>40307</v>
      </c>
    </row>
    <row r="290" spans="1:9" ht="22.5" customHeight="1">
      <c r="A290" s="1"/>
      <c r="B290" s="42">
        <v>288</v>
      </c>
      <c r="C290" s="46" t="s">
        <v>315</v>
      </c>
      <c r="D290" s="43" t="s">
        <v>35</v>
      </c>
      <c r="E290" s="44">
        <v>247740</v>
      </c>
      <c r="F290" s="65">
        <f>ROUND(E290,0)</f>
        <v>247740</v>
      </c>
      <c r="G290" s="65"/>
      <c r="H290" s="67">
        <v>258888</v>
      </c>
      <c r="I290" s="66">
        <f t="shared" si="4"/>
        <v>253314</v>
      </c>
    </row>
    <row r="291" spans="1:9" ht="11.25" customHeight="1">
      <c r="A291" s="4"/>
      <c r="B291" s="42">
        <v>289</v>
      </c>
      <c r="C291" s="43" t="s">
        <v>316</v>
      </c>
      <c r="D291" s="43" t="s">
        <v>35</v>
      </c>
      <c r="E291" s="44">
        <v>26880</v>
      </c>
      <c r="F291" s="65">
        <f>ROUND(E291,0)</f>
        <v>26880</v>
      </c>
      <c r="G291" s="65"/>
      <c r="H291" s="67">
        <v>28090</v>
      </c>
      <c r="I291" s="66">
        <f t="shared" si="4"/>
        <v>27485</v>
      </c>
    </row>
    <row r="292" spans="1:9" ht="11.25" customHeight="1">
      <c r="A292" s="4"/>
      <c r="B292" s="42">
        <v>290</v>
      </c>
      <c r="C292" s="43" t="s">
        <v>317</v>
      </c>
      <c r="D292" s="43" t="s">
        <v>35</v>
      </c>
      <c r="E292" s="44">
        <v>44640</v>
      </c>
      <c r="F292" s="65">
        <f>ROUND(E292,0)</f>
        <v>44640</v>
      </c>
      <c r="G292" s="65"/>
      <c r="H292" s="67">
        <v>46649</v>
      </c>
      <c r="I292" s="66">
        <f t="shared" si="4"/>
        <v>45644.5</v>
      </c>
    </row>
    <row r="293" spans="1:9" ht="11.25" customHeight="1">
      <c r="A293" s="4"/>
      <c r="B293" s="42">
        <v>291</v>
      </c>
      <c r="C293" s="43" t="s">
        <v>318</v>
      </c>
      <c r="D293" s="43" t="s">
        <v>35</v>
      </c>
      <c r="E293" s="44">
        <v>224018.4</v>
      </c>
      <c r="F293" s="65">
        <f>ROUND(E293,0)</f>
        <v>224018</v>
      </c>
      <c r="G293" s="65"/>
      <c r="H293" s="67">
        <v>234099</v>
      </c>
      <c r="I293" s="66">
        <f t="shared" si="4"/>
        <v>229058.5</v>
      </c>
    </row>
    <row r="294" spans="1:9" ht="11.25" customHeight="1">
      <c r="A294" s="4"/>
      <c r="B294" s="42">
        <v>292</v>
      </c>
      <c r="C294" s="43" t="s">
        <v>319</v>
      </c>
      <c r="D294" s="43" t="s">
        <v>35</v>
      </c>
      <c r="E294" s="44">
        <v>12331.2</v>
      </c>
      <c r="F294" s="65">
        <f>ROUND(E294,0)</f>
        <v>12331</v>
      </c>
      <c r="G294" s="65"/>
      <c r="H294" s="67">
        <v>12886</v>
      </c>
      <c r="I294" s="66">
        <f t="shared" si="4"/>
        <v>12608.5</v>
      </c>
    </row>
    <row r="295" spans="1:9" ht="11.25" customHeight="1">
      <c r="A295" s="4"/>
      <c r="B295" s="42">
        <v>293</v>
      </c>
      <c r="C295" s="43" t="s">
        <v>320</v>
      </c>
      <c r="D295" s="43" t="s">
        <v>35</v>
      </c>
      <c r="E295" s="44">
        <v>8017.2</v>
      </c>
      <c r="F295" s="65">
        <f>ROUND(E295,0)</f>
        <v>8017</v>
      </c>
      <c r="G295" s="65"/>
      <c r="H295" s="67">
        <v>8378</v>
      </c>
      <c r="I295" s="66">
        <f t="shared" si="4"/>
        <v>8197.5</v>
      </c>
    </row>
    <row r="296" spans="1:9" ht="11.25" customHeight="1">
      <c r="A296" s="4"/>
      <c r="B296" s="42">
        <v>294</v>
      </c>
      <c r="C296" s="43" t="s">
        <v>321</v>
      </c>
      <c r="D296" s="43" t="s">
        <v>35</v>
      </c>
      <c r="E296" s="44">
        <v>52686</v>
      </c>
      <c r="F296" s="65">
        <f>ROUND(E296,0)</f>
        <v>52686</v>
      </c>
      <c r="G296" s="65"/>
      <c r="H296" s="67">
        <v>55057</v>
      </c>
      <c r="I296" s="66">
        <f t="shared" si="4"/>
        <v>53871.5</v>
      </c>
    </row>
    <row r="297" spans="1:9" ht="11.25" customHeight="1">
      <c r="A297" s="4"/>
      <c r="B297" s="42">
        <v>295</v>
      </c>
      <c r="C297" s="43" t="s">
        <v>322</v>
      </c>
      <c r="D297" s="43" t="s">
        <v>35</v>
      </c>
      <c r="E297" s="44">
        <v>37734</v>
      </c>
      <c r="F297" s="65">
        <f>ROUND(E297,0)</f>
        <v>37734</v>
      </c>
      <c r="G297" s="65"/>
      <c r="H297" s="67">
        <v>39432</v>
      </c>
      <c r="I297" s="66">
        <f t="shared" si="4"/>
        <v>38583</v>
      </c>
    </row>
    <row r="298" spans="1:9" ht="11.25" customHeight="1">
      <c r="A298" s="4"/>
      <c r="B298" s="42">
        <v>296</v>
      </c>
      <c r="C298" s="43" t="s">
        <v>323</v>
      </c>
      <c r="D298" s="43" t="s">
        <v>35</v>
      </c>
      <c r="E298" s="44">
        <v>7146</v>
      </c>
      <c r="F298" s="65">
        <f>ROUND(E298,0)</f>
        <v>7146</v>
      </c>
      <c r="G298" s="65"/>
      <c r="H298" s="67">
        <v>7468</v>
      </c>
      <c r="I298" s="66">
        <f t="shared" si="4"/>
        <v>7307</v>
      </c>
    </row>
    <row r="299" spans="1:9" ht="11.25" customHeight="1">
      <c r="A299" s="4"/>
      <c r="B299" s="42">
        <v>297</v>
      </c>
      <c r="C299" s="43" t="s">
        <v>324</v>
      </c>
      <c r="D299" s="43" t="s">
        <v>35</v>
      </c>
      <c r="E299" s="44">
        <v>122340</v>
      </c>
      <c r="F299" s="65">
        <f>ROUND(E299,0)</f>
        <v>122340</v>
      </c>
      <c r="G299" s="65"/>
      <c r="H299" s="67">
        <v>127845</v>
      </c>
      <c r="I299" s="66">
        <f t="shared" si="4"/>
        <v>125092.5</v>
      </c>
    </row>
    <row r="300" spans="1:9" ht="11.25" customHeight="1">
      <c r="A300" s="4"/>
      <c r="B300" s="42">
        <v>298</v>
      </c>
      <c r="C300" s="43" t="s">
        <v>325</v>
      </c>
      <c r="D300" s="43" t="s">
        <v>35</v>
      </c>
      <c r="E300" s="44">
        <v>82560</v>
      </c>
      <c r="F300" s="65">
        <f>ROUND(E300,0)</f>
        <v>82560</v>
      </c>
      <c r="G300" s="65"/>
      <c r="H300" s="67">
        <v>86275</v>
      </c>
      <c r="I300" s="66">
        <f t="shared" si="4"/>
        <v>84417.5</v>
      </c>
    </row>
    <row r="301" spans="1:9" ht="29.1" customHeight="1">
      <c r="A301" s="1"/>
      <c r="B301" s="56">
        <v>299</v>
      </c>
      <c r="C301" s="43" t="s">
        <v>326</v>
      </c>
      <c r="D301" s="60" t="s">
        <v>35</v>
      </c>
      <c r="E301" s="58">
        <v>791880</v>
      </c>
      <c r="F301" s="65">
        <f>ROUND(E301,0)</f>
        <v>791880</v>
      </c>
      <c r="G301" s="65"/>
      <c r="H301" s="67">
        <v>827515</v>
      </c>
      <c r="I301" s="66">
        <f t="shared" si="4"/>
        <v>809697.5</v>
      </c>
    </row>
    <row r="302" spans="1:9" ht="11.25" customHeight="1">
      <c r="A302" s="4"/>
      <c r="B302" s="42">
        <v>300</v>
      </c>
      <c r="C302" s="43" t="s">
        <v>327</v>
      </c>
      <c r="D302" s="43" t="s">
        <v>35</v>
      </c>
      <c r="E302" s="44">
        <v>129480</v>
      </c>
      <c r="F302" s="65">
        <f>ROUND(E302,0)</f>
        <v>129480</v>
      </c>
      <c r="G302" s="65"/>
      <c r="H302" s="67">
        <v>135307</v>
      </c>
      <c r="I302" s="66">
        <f t="shared" si="4"/>
        <v>132393.5</v>
      </c>
    </row>
    <row r="303" spans="1:9" ht="11.25" customHeight="1">
      <c r="A303" s="4"/>
      <c r="B303" s="42">
        <v>301</v>
      </c>
      <c r="C303" s="43" t="s">
        <v>328</v>
      </c>
      <c r="D303" s="43" t="s">
        <v>35</v>
      </c>
      <c r="E303" s="44">
        <v>17593.2</v>
      </c>
      <c r="F303" s="65">
        <f>ROUND(E303,0)</f>
        <v>17593</v>
      </c>
      <c r="G303" s="65"/>
      <c r="H303" s="67">
        <v>18385</v>
      </c>
      <c r="I303" s="66">
        <f t="shared" si="4"/>
        <v>17989</v>
      </c>
    </row>
    <row r="304" spans="1:9" ht="11.25" customHeight="1">
      <c r="A304" s="4"/>
      <c r="B304" s="42">
        <v>302</v>
      </c>
      <c r="C304" s="43" t="s">
        <v>329</v>
      </c>
      <c r="D304" s="43" t="s">
        <v>35</v>
      </c>
      <c r="E304" s="44">
        <v>6625.2</v>
      </c>
      <c r="F304" s="65">
        <f>ROUND(E304,0)</f>
        <v>6625</v>
      </c>
      <c r="G304" s="65"/>
      <c r="H304" s="67">
        <v>6923</v>
      </c>
      <c r="I304" s="66">
        <f t="shared" si="4"/>
        <v>6774</v>
      </c>
    </row>
    <row r="305" spans="1:9" ht="11.25" customHeight="1">
      <c r="A305" s="4"/>
      <c r="B305" s="42">
        <v>303</v>
      </c>
      <c r="C305" s="43" t="s">
        <v>330</v>
      </c>
      <c r="D305" s="43" t="s">
        <v>85</v>
      </c>
      <c r="E305" s="44">
        <v>62940</v>
      </c>
      <c r="F305" s="65">
        <f>ROUND(E305,0)</f>
        <v>62940</v>
      </c>
      <c r="G305" s="65"/>
      <c r="H305" s="67">
        <v>65772</v>
      </c>
      <c r="I305" s="66">
        <f t="shared" si="4"/>
        <v>64356</v>
      </c>
    </row>
    <row r="306" spans="1:9" ht="11.25" customHeight="1">
      <c r="A306" s="4"/>
      <c r="B306" s="42">
        <v>304</v>
      </c>
      <c r="C306" s="43" t="s">
        <v>331</v>
      </c>
      <c r="D306" s="43" t="s">
        <v>35</v>
      </c>
      <c r="E306" s="44">
        <v>108900</v>
      </c>
      <c r="F306" s="65">
        <f>ROUND(E306,0)</f>
        <v>108900</v>
      </c>
      <c r="G306" s="65"/>
      <c r="H306" s="67">
        <v>113801</v>
      </c>
      <c r="I306" s="66">
        <f t="shared" si="4"/>
        <v>111350.5</v>
      </c>
    </row>
    <row r="307" spans="1:9" ht="11.25" customHeight="1">
      <c r="A307" s="4"/>
      <c r="B307" s="42">
        <v>305</v>
      </c>
      <c r="C307" s="43" t="s">
        <v>332</v>
      </c>
      <c r="D307" s="43" t="s">
        <v>35</v>
      </c>
      <c r="E307" s="44">
        <v>89934</v>
      </c>
      <c r="F307" s="65">
        <f>ROUND(E307,0)</f>
        <v>89934</v>
      </c>
      <c r="G307" s="65"/>
      <c r="H307" s="67">
        <v>93981</v>
      </c>
      <c r="I307" s="66">
        <f t="shared" si="4"/>
        <v>91957.5</v>
      </c>
    </row>
    <row r="308" spans="1:9" ht="11.25" customHeight="1">
      <c r="A308" s="4"/>
      <c r="B308" s="42">
        <v>306</v>
      </c>
      <c r="C308" s="43" t="s">
        <v>333</v>
      </c>
      <c r="D308" s="43" t="s">
        <v>10</v>
      </c>
      <c r="E308" s="44">
        <v>550140</v>
      </c>
      <c r="F308" s="65">
        <f>ROUND(E308,0)</f>
        <v>550140</v>
      </c>
      <c r="G308" s="65"/>
      <c r="H308" s="67">
        <v>574896</v>
      </c>
      <c r="I308" s="66">
        <f t="shared" si="4"/>
        <v>562518</v>
      </c>
    </row>
    <row r="309" spans="1:9" ht="11.25" customHeight="1">
      <c r="A309" s="4"/>
      <c r="B309" s="42">
        <v>307</v>
      </c>
      <c r="C309" s="43" t="s">
        <v>334</v>
      </c>
      <c r="D309" s="43" t="s">
        <v>83</v>
      </c>
      <c r="E309" s="44">
        <v>136740</v>
      </c>
      <c r="F309" s="65">
        <f>ROUND(E309,0)</f>
        <v>136740</v>
      </c>
      <c r="G309" s="65"/>
      <c r="H309" s="67">
        <v>142893</v>
      </c>
      <c r="I309" s="66">
        <f t="shared" si="4"/>
        <v>139816.5</v>
      </c>
    </row>
    <row r="310" spans="1:9" ht="11.25" customHeight="1">
      <c r="A310" s="4"/>
      <c r="B310" s="42">
        <v>308</v>
      </c>
      <c r="C310" s="43" t="s">
        <v>335</v>
      </c>
      <c r="D310" s="43" t="s">
        <v>35</v>
      </c>
      <c r="E310" s="44">
        <v>26076</v>
      </c>
      <c r="F310" s="65">
        <f>ROUND(E310,0)</f>
        <v>26076</v>
      </c>
      <c r="G310" s="65"/>
      <c r="H310" s="67">
        <v>27249</v>
      </c>
      <c r="I310" s="66">
        <f t="shared" si="4"/>
        <v>26662.5</v>
      </c>
    </row>
    <row r="311" spans="1:9" ht="11.25" customHeight="1">
      <c r="A311" s="4"/>
      <c r="B311" s="42">
        <v>309</v>
      </c>
      <c r="C311" s="43" t="s">
        <v>336</v>
      </c>
      <c r="D311" s="43" t="s">
        <v>68</v>
      </c>
      <c r="E311" s="44">
        <v>17340</v>
      </c>
      <c r="F311" s="65">
        <f>ROUND(E311,0)</f>
        <v>17340</v>
      </c>
      <c r="G311" s="65"/>
      <c r="H311" s="67">
        <v>18207</v>
      </c>
      <c r="I311" s="66">
        <f t="shared" si="4"/>
        <v>17773.5</v>
      </c>
    </row>
    <row r="312" spans="1:9" ht="11.25" customHeight="1">
      <c r="A312" s="4"/>
      <c r="B312" s="42">
        <v>310</v>
      </c>
      <c r="C312" s="43" t="s">
        <v>337</v>
      </c>
      <c r="D312" s="43" t="s">
        <v>35</v>
      </c>
      <c r="E312" s="44">
        <v>658953.6</v>
      </c>
      <c r="F312" s="65">
        <f>ROUND(E312,0)</f>
        <v>658954</v>
      </c>
      <c r="G312" s="65"/>
      <c r="H312" s="67">
        <v>691901</v>
      </c>
      <c r="I312" s="66">
        <f t="shared" si="4"/>
        <v>675427.5</v>
      </c>
    </row>
    <row r="313" spans="1:9" ht="11.25" customHeight="1">
      <c r="A313" s="4"/>
      <c r="B313" s="42">
        <v>311</v>
      </c>
      <c r="C313" s="43" t="s">
        <v>338</v>
      </c>
      <c r="D313" s="43" t="s">
        <v>35</v>
      </c>
      <c r="E313" s="44">
        <v>26295.599999999999</v>
      </c>
      <c r="F313" s="65">
        <f>ROUND(E313,0)</f>
        <v>26296</v>
      </c>
      <c r="G313" s="65"/>
      <c r="H313" s="67">
        <v>27610</v>
      </c>
      <c r="I313" s="66">
        <f t="shared" si="4"/>
        <v>26953</v>
      </c>
    </row>
    <row r="314" spans="1:9" ht="11.25" customHeight="1">
      <c r="A314" s="4"/>
      <c r="B314" s="42">
        <v>312</v>
      </c>
      <c r="C314" s="43" t="s">
        <v>339</v>
      </c>
      <c r="D314" s="43" t="s">
        <v>35</v>
      </c>
      <c r="E314" s="44">
        <v>64477.2</v>
      </c>
      <c r="F314" s="65">
        <f>ROUND(E314,0)</f>
        <v>64477</v>
      </c>
      <c r="G314" s="65"/>
      <c r="H314" s="67">
        <v>67701</v>
      </c>
      <c r="I314" s="66">
        <f t="shared" si="4"/>
        <v>66089</v>
      </c>
    </row>
    <row r="315" spans="1:9" ht="11.25" customHeight="1">
      <c r="A315" s="4"/>
      <c r="B315" s="42">
        <v>313</v>
      </c>
      <c r="C315" s="43" t="s">
        <v>340</v>
      </c>
      <c r="D315" s="43" t="s">
        <v>35</v>
      </c>
      <c r="E315" s="44">
        <v>93540</v>
      </c>
      <c r="F315" s="65">
        <f>ROUND(E315,0)</f>
        <v>93540</v>
      </c>
      <c r="G315" s="65"/>
      <c r="H315" s="67">
        <v>98217</v>
      </c>
      <c r="I315" s="66">
        <f t="shared" si="4"/>
        <v>95878.5</v>
      </c>
    </row>
    <row r="316" spans="1:9" ht="11.25" customHeight="1">
      <c r="A316" s="4"/>
      <c r="B316" s="42">
        <v>314</v>
      </c>
      <c r="C316" s="43" t="s">
        <v>341</v>
      </c>
      <c r="D316" s="43" t="s">
        <v>35</v>
      </c>
      <c r="E316" s="44">
        <v>21086.400000000001</v>
      </c>
      <c r="F316" s="65">
        <f>ROUND(E316,0)</f>
        <v>21086</v>
      </c>
      <c r="G316" s="65"/>
      <c r="H316" s="67">
        <v>22140</v>
      </c>
      <c r="I316" s="66">
        <f t="shared" si="4"/>
        <v>21613</v>
      </c>
    </row>
    <row r="317" spans="1:9" ht="11.25" customHeight="1">
      <c r="A317" s="4"/>
      <c r="B317" s="42">
        <v>315</v>
      </c>
      <c r="C317" s="43" t="s">
        <v>342</v>
      </c>
      <c r="D317" s="43" t="s">
        <v>68</v>
      </c>
      <c r="E317" s="44">
        <v>2481.6</v>
      </c>
      <c r="F317" s="65">
        <f>ROUND(E317,0)</f>
        <v>2482</v>
      </c>
      <c r="G317" s="65"/>
      <c r="H317" s="67">
        <v>2605</v>
      </c>
      <c r="I317" s="66">
        <f t="shared" si="4"/>
        <v>2543.5</v>
      </c>
    </row>
    <row r="318" spans="1:9" ht="11.25" customHeight="1">
      <c r="A318" s="4"/>
      <c r="B318" s="42">
        <v>316</v>
      </c>
      <c r="C318" s="43" t="s">
        <v>343</v>
      </c>
      <c r="D318" s="43" t="s">
        <v>35</v>
      </c>
      <c r="E318" s="47">
        <v>798</v>
      </c>
      <c r="F318" s="65">
        <f>ROUND(E318,0)</f>
        <v>798</v>
      </c>
      <c r="G318" s="65"/>
      <c r="H318" s="68">
        <v>838</v>
      </c>
      <c r="I318" s="66">
        <f t="shared" si="4"/>
        <v>818</v>
      </c>
    </row>
    <row r="319" spans="1:9" ht="11.25" customHeight="1">
      <c r="A319" s="4"/>
      <c r="B319" s="42">
        <v>317</v>
      </c>
      <c r="C319" s="43" t="s">
        <v>344</v>
      </c>
      <c r="D319" s="43" t="s">
        <v>35</v>
      </c>
      <c r="E319" s="47">
        <v>97.8</v>
      </c>
      <c r="F319" s="65">
        <f>ROUND(E319,0)</f>
        <v>98</v>
      </c>
      <c r="G319" s="65"/>
      <c r="H319" s="68">
        <v>102</v>
      </c>
      <c r="I319" s="66">
        <f t="shared" si="4"/>
        <v>100</v>
      </c>
    </row>
    <row r="320" spans="1:9" ht="11.25" customHeight="1">
      <c r="A320" s="4"/>
      <c r="B320" s="42">
        <v>318</v>
      </c>
      <c r="C320" s="43" t="s">
        <v>345</v>
      </c>
      <c r="D320" s="43" t="s">
        <v>35</v>
      </c>
      <c r="E320" s="44">
        <v>1365</v>
      </c>
      <c r="F320" s="65">
        <f>ROUND(E320,0)</f>
        <v>1365</v>
      </c>
      <c r="G320" s="65"/>
      <c r="H320" s="67">
        <v>1433</v>
      </c>
      <c r="I320" s="66">
        <f t="shared" si="4"/>
        <v>1399</v>
      </c>
    </row>
    <row r="321" spans="1:9" ht="11.25" customHeight="1">
      <c r="A321" s="4"/>
      <c r="B321" s="42">
        <v>319</v>
      </c>
      <c r="C321" s="43" t="s">
        <v>346</v>
      </c>
      <c r="D321" s="43" t="s">
        <v>35</v>
      </c>
      <c r="E321" s="44">
        <v>79800</v>
      </c>
      <c r="F321" s="65">
        <f>ROUND(E321,0)</f>
        <v>79800</v>
      </c>
      <c r="G321" s="65"/>
      <c r="H321" s="67">
        <v>83790</v>
      </c>
      <c r="I321" s="66">
        <f t="shared" si="4"/>
        <v>81795</v>
      </c>
    </row>
    <row r="322" spans="1:9" ht="11.25" customHeight="1">
      <c r="A322" s="4"/>
      <c r="B322" s="42">
        <v>320</v>
      </c>
      <c r="C322" s="43" t="s">
        <v>347</v>
      </c>
      <c r="D322" s="43" t="s">
        <v>35</v>
      </c>
      <c r="E322" s="44">
        <v>23880</v>
      </c>
      <c r="F322" s="65">
        <f>ROUND(E322,0)</f>
        <v>23880</v>
      </c>
      <c r="G322" s="65"/>
      <c r="H322" s="67">
        <v>25074</v>
      </c>
      <c r="I322" s="66">
        <f t="shared" si="4"/>
        <v>24477</v>
      </c>
    </row>
    <row r="323" spans="1:9" ht="11.25" customHeight="1">
      <c r="A323" s="4"/>
      <c r="B323" s="42">
        <v>321</v>
      </c>
      <c r="C323" s="43" t="s">
        <v>348</v>
      </c>
      <c r="D323" s="43" t="s">
        <v>68</v>
      </c>
      <c r="E323" s="44">
        <v>1620</v>
      </c>
      <c r="F323" s="65">
        <f>ROUND(E323,0)</f>
        <v>1620</v>
      </c>
      <c r="G323" s="65"/>
      <c r="H323" s="67">
        <v>1701</v>
      </c>
      <c r="I323" s="66">
        <f t="shared" si="4"/>
        <v>1660.5</v>
      </c>
    </row>
    <row r="324" spans="1:9" ht="11.25" customHeight="1">
      <c r="A324" s="4"/>
      <c r="B324" s="42">
        <v>322</v>
      </c>
      <c r="C324" s="43" t="s">
        <v>349</v>
      </c>
      <c r="D324" s="43" t="s">
        <v>68</v>
      </c>
      <c r="E324" s="44">
        <v>7200</v>
      </c>
      <c r="F324" s="65">
        <f>ROUND(E324,0)</f>
        <v>7200</v>
      </c>
      <c r="G324" s="65"/>
      <c r="H324" s="67">
        <v>7452</v>
      </c>
      <c r="I324" s="66">
        <f t="shared" ref="I324:I336" si="5">AVERAGE(F324:H324)</f>
        <v>7326</v>
      </c>
    </row>
    <row r="325" spans="1:9" ht="11.25" customHeight="1">
      <c r="A325" s="4"/>
      <c r="B325" s="42">
        <v>323</v>
      </c>
      <c r="C325" s="43" t="s">
        <v>350</v>
      </c>
      <c r="D325" s="43" t="s">
        <v>35</v>
      </c>
      <c r="E325" s="47">
        <v>360</v>
      </c>
      <c r="F325" s="65">
        <f>ROUND(E325,0)</f>
        <v>360</v>
      </c>
      <c r="G325" s="65"/>
      <c r="H325" s="68">
        <v>373</v>
      </c>
      <c r="I325" s="66">
        <f t="shared" si="5"/>
        <v>366.5</v>
      </c>
    </row>
    <row r="326" spans="1:9" ht="11.25" customHeight="1">
      <c r="A326" s="4"/>
      <c r="B326" s="42">
        <v>324</v>
      </c>
      <c r="C326" s="43" t="s">
        <v>351</v>
      </c>
      <c r="D326" s="43" t="s">
        <v>35</v>
      </c>
      <c r="E326" s="47">
        <v>404.4</v>
      </c>
      <c r="F326" s="65">
        <f>ROUND(E326,0)</f>
        <v>404</v>
      </c>
      <c r="G326" s="65"/>
      <c r="H326" s="68">
        <v>418</v>
      </c>
      <c r="I326" s="66">
        <f t="shared" si="5"/>
        <v>411</v>
      </c>
    </row>
    <row r="327" spans="1:9" ht="11.25" customHeight="1">
      <c r="A327" s="4"/>
      <c r="B327" s="42">
        <v>325</v>
      </c>
      <c r="C327" s="43" t="s">
        <v>352</v>
      </c>
      <c r="D327" s="43" t="s">
        <v>35</v>
      </c>
      <c r="E327" s="47">
        <v>123</v>
      </c>
      <c r="F327" s="65">
        <f>ROUND(E327,0)</f>
        <v>123</v>
      </c>
      <c r="G327" s="65"/>
      <c r="H327" s="68">
        <v>127</v>
      </c>
      <c r="I327" s="66">
        <f t="shared" si="5"/>
        <v>125</v>
      </c>
    </row>
    <row r="328" spans="1:9" ht="11.25" customHeight="1">
      <c r="A328" s="4"/>
      <c r="B328" s="42">
        <v>326</v>
      </c>
      <c r="C328" s="43" t="s">
        <v>353</v>
      </c>
      <c r="D328" s="43" t="s">
        <v>35</v>
      </c>
      <c r="E328" s="44">
        <v>15480</v>
      </c>
      <c r="F328" s="65">
        <f>ROUND(E328,0)</f>
        <v>15480</v>
      </c>
      <c r="G328" s="65"/>
      <c r="H328" s="67">
        <v>16022</v>
      </c>
      <c r="I328" s="66">
        <f t="shared" si="5"/>
        <v>15751</v>
      </c>
    </row>
    <row r="329" spans="1:9" ht="11.25" customHeight="1">
      <c r="A329" s="4"/>
      <c r="B329" s="42">
        <v>327</v>
      </c>
      <c r="C329" s="43" t="s">
        <v>354</v>
      </c>
      <c r="D329" s="43" t="s">
        <v>35</v>
      </c>
      <c r="E329" s="44">
        <v>8334</v>
      </c>
      <c r="F329" s="65">
        <f>ROUND(E329,0)</f>
        <v>8334</v>
      </c>
      <c r="G329" s="65"/>
      <c r="H329" s="67">
        <v>8626</v>
      </c>
      <c r="I329" s="66">
        <f t="shared" si="5"/>
        <v>8480</v>
      </c>
    </row>
    <row r="330" spans="1:9" ht="18.95" customHeight="1">
      <c r="A330" s="1"/>
      <c r="B330" s="42">
        <v>328</v>
      </c>
      <c r="C330" s="59" t="s">
        <v>355</v>
      </c>
      <c r="D330" s="43" t="s">
        <v>35</v>
      </c>
      <c r="E330" s="44">
        <v>10794</v>
      </c>
      <c r="F330" s="65">
        <f>ROUND(E330,0)</f>
        <v>10794</v>
      </c>
      <c r="G330" s="65"/>
      <c r="H330" s="67">
        <v>11172</v>
      </c>
      <c r="I330" s="66">
        <f t="shared" si="5"/>
        <v>10983</v>
      </c>
    </row>
    <row r="331" spans="1:9" ht="11.25" customHeight="1">
      <c r="A331" s="4"/>
      <c r="B331" s="42">
        <v>329</v>
      </c>
      <c r="C331" s="43" t="s">
        <v>356</v>
      </c>
      <c r="D331" s="43" t="s">
        <v>35</v>
      </c>
      <c r="E331" s="44">
        <v>45658.2</v>
      </c>
      <c r="F331" s="65">
        <f>ROUND(E331,0)</f>
        <v>45658</v>
      </c>
      <c r="G331" s="65"/>
      <c r="H331" s="67">
        <v>47256</v>
      </c>
      <c r="I331" s="66">
        <f t="shared" si="5"/>
        <v>46457</v>
      </c>
    </row>
    <row r="332" spans="1:9" ht="11.25" customHeight="1">
      <c r="A332" s="4"/>
      <c r="B332" s="42">
        <v>330</v>
      </c>
      <c r="C332" s="43" t="s">
        <v>357</v>
      </c>
      <c r="D332" s="43" t="s">
        <v>35</v>
      </c>
      <c r="E332" s="44">
        <v>24000</v>
      </c>
      <c r="F332" s="65">
        <f>ROUND(E332,0)</f>
        <v>24000</v>
      </c>
      <c r="G332" s="65"/>
      <c r="H332" s="67">
        <v>24840</v>
      </c>
      <c r="I332" s="66">
        <f t="shared" si="5"/>
        <v>24420</v>
      </c>
    </row>
    <row r="333" spans="1:9" ht="11.25" customHeight="1">
      <c r="A333" s="4"/>
      <c r="B333" s="42">
        <v>331</v>
      </c>
      <c r="C333" s="43" t="s">
        <v>358</v>
      </c>
      <c r="D333" s="43" t="s">
        <v>35</v>
      </c>
      <c r="E333" s="44">
        <v>2516.4</v>
      </c>
      <c r="F333" s="65">
        <f>ROUND(E333,0)</f>
        <v>2516</v>
      </c>
      <c r="G333" s="65"/>
      <c r="H333" s="67">
        <v>2604</v>
      </c>
      <c r="I333" s="66">
        <f t="shared" si="5"/>
        <v>2560</v>
      </c>
    </row>
    <row r="334" spans="1:9" ht="11.25" customHeight="1">
      <c r="A334" s="4"/>
      <c r="B334" s="42">
        <v>332</v>
      </c>
      <c r="C334" s="43" t="s">
        <v>359</v>
      </c>
      <c r="D334" s="43" t="s">
        <v>35</v>
      </c>
      <c r="E334" s="44">
        <v>23046</v>
      </c>
      <c r="F334" s="65">
        <f>ROUND(E334,0)</f>
        <v>23046</v>
      </c>
      <c r="G334" s="65"/>
      <c r="H334" s="67">
        <v>23853</v>
      </c>
      <c r="I334" s="66">
        <f t="shared" si="5"/>
        <v>23449.5</v>
      </c>
    </row>
    <row r="335" spans="1:9" ht="11.25" customHeight="1">
      <c r="A335" s="4"/>
      <c r="B335" s="42">
        <v>333</v>
      </c>
      <c r="C335" s="43" t="s">
        <v>360</v>
      </c>
      <c r="D335" s="43" t="s">
        <v>35</v>
      </c>
      <c r="E335" s="44">
        <v>31557.599999999999</v>
      </c>
      <c r="F335" s="65">
        <f>ROUND(E335,0)</f>
        <v>31558</v>
      </c>
      <c r="G335" s="65"/>
      <c r="H335" s="67">
        <v>32661</v>
      </c>
      <c r="I335" s="66">
        <f t="shared" si="5"/>
        <v>32109.5</v>
      </c>
    </row>
    <row r="336" spans="1:9" ht="11.25" customHeight="1">
      <c r="A336" s="4"/>
      <c r="B336" s="42">
        <v>334</v>
      </c>
      <c r="C336" s="43" t="s">
        <v>361</v>
      </c>
      <c r="D336" s="43" t="s">
        <v>35</v>
      </c>
      <c r="E336" s="44">
        <v>8280</v>
      </c>
      <c r="F336" s="65">
        <f>ROUND(E336,0)</f>
        <v>8280</v>
      </c>
      <c r="G336" s="65"/>
      <c r="H336" s="67">
        <v>8570</v>
      </c>
      <c r="I336" s="66">
        <f t="shared" si="5"/>
        <v>8425</v>
      </c>
    </row>
    <row r="337" spans="6:9">
      <c r="F337" s="61">
        <f>SUM(F3:G336)</f>
        <v>28376580</v>
      </c>
      <c r="G337" s="62"/>
      <c r="H337" s="63">
        <f>SUM(H3:H336)</f>
        <v>26975487</v>
      </c>
      <c r="I337" s="63">
        <f>SUM(I3:I336)</f>
        <v>27676033.5</v>
      </c>
    </row>
    <row r="343" spans="6:9">
      <c r="H343" s="64"/>
    </row>
  </sheetData>
  <mergeCells count="337">
    <mergeCell ref="F336:G336"/>
    <mergeCell ref="B1:I1"/>
    <mergeCell ref="F337:G337"/>
    <mergeCell ref="F330:G330"/>
    <mergeCell ref="F331:G331"/>
    <mergeCell ref="F332:G332"/>
    <mergeCell ref="F333:G333"/>
    <mergeCell ref="F334:G334"/>
    <mergeCell ref="F335:G335"/>
    <mergeCell ref="F324:G324"/>
    <mergeCell ref="F325:G325"/>
    <mergeCell ref="F326:G326"/>
    <mergeCell ref="F327:G327"/>
    <mergeCell ref="F328:G328"/>
    <mergeCell ref="F329:G329"/>
    <mergeCell ref="F318:G318"/>
    <mergeCell ref="F319:G319"/>
    <mergeCell ref="F320:G320"/>
    <mergeCell ref="F321:G321"/>
    <mergeCell ref="F322:G322"/>
    <mergeCell ref="F323:G323"/>
    <mergeCell ref="F312:G312"/>
    <mergeCell ref="F313:G313"/>
    <mergeCell ref="F314:G314"/>
    <mergeCell ref="F315:G315"/>
    <mergeCell ref="F316:G316"/>
    <mergeCell ref="F317:G317"/>
    <mergeCell ref="F306:G306"/>
    <mergeCell ref="F307:G307"/>
    <mergeCell ref="F308:G308"/>
    <mergeCell ref="F309:G309"/>
    <mergeCell ref="F310:G310"/>
    <mergeCell ref="F311:G311"/>
    <mergeCell ref="F300:G300"/>
    <mergeCell ref="F301:G301"/>
    <mergeCell ref="F302:G302"/>
    <mergeCell ref="F303:G303"/>
    <mergeCell ref="F304:G304"/>
    <mergeCell ref="F305:G305"/>
    <mergeCell ref="F294:G294"/>
    <mergeCell ref="F295:G295"/>
    <mergeCell ref="F296:G296"/>
    <mergeCell ref="F297:G297"/>
    <mergeCell ref="F298:G298"/>
    <mergeCell ref="F299:G299"/>
    <mergeCell ref="F288:G288"/>
    <mergeCell ref="F289:G289"/>
    <mergeCell ref="F290:G290"/>
    <mergeCell ref="F291:G291"/>
    <mergeCell ref="F292:G292"/>
    <mergeCell ref="F293:G293"/>
    <mergeCell ref="F282:G282"/>
    <mergeCell ref="F283:G283"/>
    <mergeCell ref="F284:G284"/>
    <mergeCell ref="F285:G285"/>
    <mergeCell ref="F286:G286"/>
    <mergeCell ref="F287:G287"/>
    <mergeCell ref="F276:G276"/>
    <mergeCell ref="F277:G277"/>
    <mergeCell ref="F278:G278"/>
    <mergeCell ref="F279:G279"/>
    <mergeCell ref="F280:G280"/>
    <mergeCell ref="F281:G281"/>
    <mergeCell ref="F270:G270"/>
    <mergeCell ref="F271:G271"/>
    <mergeCell ref="F272:G272"/>
    <mergeCell ref="F273:G273"/>
    <mergeCell ref="F274:G274"/>
    <mergeCell ref="F275:G275"/>
    <mergeCell ref="F264:G264"/>
    <mergeCell ref="F265:G265"/>
    <mergeCell ref="F266:G266"/>
    <mergeCell ref="F267:G267"/>
    <mergeCell ref="F268:G268"/>
    <mergeCell ref="F269:G269"/>
    <mergeCell ref="F258:G258"/>
    <mergeCell ref="F259:G259"/>
    <mergeCell ref="F260:G260"/>
    <mergeCell ref="F261:G261"/>
    <mergeCell ref="F262:G262"/>
    <mergeCell ref="F263:G263"/>
    <mergeCell ref="F252:G252"/>
    <mergeCell ref="F253:G253"/>
    <mergeCell ref="F254:G254"/>
    <mergeCell ref="F255:G255"/>
    <mergeCell ref="F256:G256"/>
    <mergeCell ref="F257:G257"/>
    <mergeCell ref="F246:G246"/>
    <mergeCell ref="F247:G247"/>
    <mergeCell ref="F248:G248"/>
    <mergeCell ref="F249:G249"/>
    <mergeCell ref="F250:G250"/>
    <mergeCell ref="F251:G251"/>
    <mergeCell ref="F240:G240"/>
    <mergeCell ref="F241:G241"/>
    <mergeCell ref="F242:G242"/>
    <mergeCell ref="F243:G243"/>
    <mergeCell ref="F244:G244"/>
    <mergeCell ref="F245:G245"/>
    <mergeCell ref="F234:G234"/>
    <mergeCell ref="F235:G235"/>
    <mergeCell ref="F236:G236"/>
    <mergeCell ref="F237:G237"/>
    <mergeCell ref="F238:G238"/>
    <mergeCell ref="F239:G239"/>
    <mergeCell ref="F228:G228"/>
    <mergeCell ref="F229:G229"/>
    <mergeCell ref="F230:G230"/>
    <mergeCell ref="F231:G231"/>
    <mergeCell ref="F232:G232"/>
    <mergeCell ref="F233:G233"/>
    <mergeCell ref="F222:G222"/>
    <mergeCell ref="F223:G223"/>
    <mergeCell ref="F224:G224"/>
    <mergeCell ref="F225:G225"/>
    <mergeCell ref="F226:G226"/>
    <mergeCell ref="F227:G227"/>
    <mergeCell ref="F216:G216"/>
    <mergeCell ref="F217:G217"/>
    <mergeCell ref="F218:G218"/>
    <mergeCell ref="F219:G219"/>
    <mergeCell ref="F220:G220"/>
    <mergeCell ref="F221:G221"/>
    <mergeCell ref="F210:G210"/>
    <mergeCell ref="F211:G211"/>
    <mergeCell ref="F212:G212"/>
    <mergeCell ref="F213:G213"/>
    <mergeCell ref="F214:G214"/>
    <mergeCell ref="F215:G215"/>
    <mergeCell ref="F204:G204"/>
    <mergeCell ref="F205:G205"/>
    <mergeCell ref="F206:G206"/>
    <mergeCell ref="F207:G207"/>
    <mergeCell ref="F208:G208"/>
    <mergeCell ref="F209:G209"/>
    <mergeCell ref="F198:G198"/>
    <mergeCell ref="F199:G199"/>
    <mergeCell ref="F200:G200"/>
    <mergeCell ref="F201:G201"/>
    <mergeCell ref="F202:G202"/>
    <mergeCell ref="F203:G203"/>
    <mergeCell ref="F192:G192"/>
    <mergeCell ref="F193:G193"/>
    <mergeCell ref="F194:G194"/>
    <mergeCell ref="F195:G195"/>
    <mergeCell ref="F196:G196"/>
    <mergeCell ref="F197:G197"/>
    <mergeCell ref="F186:G186"/>
    <mergeCell ref="F187:G187"/>
    <mergeCell ref="F188:G188"/>
    <mergeCell ref="F189:G189"/>
    <mergeCell ref="F190:G190"/>
    <mergeCell ref="F191:G191"/>
    <mergeCell ref="F180:G180"/>
    <mergeCell ref="F181:G181"/>
    <mergeCell ref="F182:G182"/>
    <mergeCell ref="F183:G183"/>
    <mergeCell ref="F184:G184"/>
    <mergeCell ref="F185:G185"/>
    <mergeCell ref="F174:G174"/>
    <mergeCell ref="F175:G175"/>
    <mergeCell ref="F176:G176"/>
    <mergeCell ref="F177:G177"/>
    <mergeCell ref="F178:G178"/>
    <mergeCell ref="F179:G179"/>
    <mergeCell ref="F168:G168"/>
    <mergeCell ref="F169:G169"/>
    <mergeCell ref="F170:G170"/>
    <mergeCell ref="F171:G171"/>
    <mergeCell ref="F172:G172"/>
    <mergeCell ref="F173:G173"/>
    <mergeCell ref="F162:G162"/>
    <mergeCell ref="F163:G163"/>
    <mergeCell ref="F164:G164"/>
    <mergeCell ref="F165:G165"/>
    <mergeCell ref="F166:G166"/>
    <mergeCell ref="F167:G167"/>
    <mergeCell ref="F156:G156"/>
    <mergeCell ref="F157:G157"/>
    <mergeCell ref="F158:G158"/>
    <mergeCell ref="F159:G159"/>
    <mergeCell ref="F160:G160"/>
    <mergeCell ref="F161:G161"/>
    <mergeCell ref="F150:G150"/>
    <mergeCell ref="F151:G151"/>
    <mergeCell ref="F152:G152"/>
    <mergeCell ref="F153:G153"/>
    <mergeCell ref="F154:G154"/>
    <mergeCell ref="F155:G155"/>
    <mergeCell ref="F144:G144"/>
    <mergeCell ref="F145:G145"/>
    <mergeCell ref="F146:G146"/>
    <mergeCell ref="F147:G147"/>
    <mergeCell ref="F148:G148"/>
    <mergeCell ref="F149:G149"/>
    <mergeCell ref="F138:G138"/>
    <mergeCell ref="F139:G139"/>
    <mergeCell ref="F140:G140"/>
    <mergeCell ref="F141:G141"/>
    <mergeCell ref="F142:G142"/>
    <mergeCell ref="F143:G143"/>
    <mergeCell ref="F132:G132"/>
    <mergeCell ref="F133:G133"/>
    <mergeCell ref="F134:G134"/>
    <mergeCell ref="F135:G135"/>
    <mergeCell ref="F136:G136"/>
    <mergeCell ref="F137:G137"/>
    <mergeCell ref="F126:G126"/>
    <mergeCell ref="F127:G127"/>
    <mergeCell ref="F128:G128"/>
    <mergeCell ref="F129:G129"/>
    <mergeCell ref="F130:G130"/>
    <mergeCell ref="F131:G131"/>
    <mergeCell ref="F120:G120"/>
    <mergeCell ref="F121:G121"/>
    <mergeCell ref="F122:G122"/>
    <mergeCell ref="F123:G123"/>
    <mergeCell ref="F124:G124"/>
    <mergeCell ref="F125:G125"/>
    <mergeCell ref="F114:G114"/>
    <mergeCell ref="F115:G115"/>
    <mergeCell ref="F116:G116"/>
    <mergeCell ref="F117:G117"/>
    <mergeCell ref="F118:G118"/>
    <mergeCell ref="F119:G119"/>
    <mergeCell ref="F108:G108"/>
    <mergeCell ref="F109:G109"/>
    <mergeCell ref="F110:G110"/>
    <mergeCell ref="F111:G111"/>
    <mergeCell ref="F112:G112"/>
    <mergeCell ref="F113:G113"/>
    <mergeCell ref="F102:G102"/>
    <mergeCell ref="F103:G103"/>
    <mergeCell ref="F104:G104"/>
    <mergeCell ref="F105:G105"/>
    <mergeCell ref="F106:G106"/>
    <mergeCell ref="F107:G107"/>
    <mergeCell ref="F96:G96"/>
    <mergeCell ref="F97:G97"/>
    <mergeCell ref="F98:G98"/>
    <mergeCell ref="F99:G99"/>
    <mergeCell ref="F100:G100"/>
    <mergeCell ref="F101:G101"/>
    <mergeCell ref="F90:G90"/>
    <mergeCell ref="F91:G91"/>
    <mergeCell ref="F92:G92"/>
    <mergeCell ref="F93:G93"/>
    <mergeCell ref="F94:G94"/>
    <mergeCell ref="F95:G95"/>
    <mergeCell ref="F84:G84"/>
    <mergeCell ref="F85:G85"/>
    <mergeCell ref="F86:G86"/>
    <mergeCell ref="F87:G87"/>
    <mergeCell ref="F88:G88"/>
    <mergeCell ref="F89:G89"/>
    <mergeCell ref="F78:G78"/>
    <mergeCell ref="F79:G79"/>
    <mergeCell ref="F80:G80"/>
    <mergeCell ref="F81:G81"/>
    <mergeCell ref="F82:G82"/>
    <mergeCell ref="F83:G83"/>
    <mergeCell ref="F72:G72"/>
    <mergeCell ref="F73:G73"/>
    <mergeCell ref="F74:G74"/>
    <mergeCell ref="F75:G75"/>
    <mergeCell ref="F76:G76"/>
    <mergeCell ref="F77:G77"/>
    <mergeCell ref="F66:G66"/>
    <mergeCell ref="F67:G67"/>
    <mergeCell ref="F68:G68"/>
    <mergeCell ref="F69:G69"/>
    <mergeCell ref="F70:G70"/>
    <mergeCell ref="F71:G71"/>
    <mergeCell ref="F60:G60"/>
    <mergeCell ref="F61:G61"/>
    <mergeCell ref="F62:G62"/>
    <mergeCell ref="F63:G63"/>
    <mergeCell ref="F64:G64"/>
    <mergeCell ref="F65:G65"/>
    <mergeCell ref="F54:G54"/>
    <mergeCell ref="F55:G55"/>
    <mergeCell ref="F56:G56"/>
    <mergeCell ref="F57:G57"/>
    <mergeCell ref="F58:G58"/>
    <mergeCell ref="F59:G59"/>
    <mergeCell ref="F48:G48"/>
    <mergeCell ref="F49:G49"/>
    <mergeCell ref="F50:G50"/>
    <mergeCell ref="F51:G51"/>
    <mergeCell ref="F52:G52"/>
    <mergeCell ref="F53:G53"/>
    <mergeCell ref="F42:G42"/>
    <mergeCell ref="F43:G43"/>
    <mergeCell ref="F44:G44"/>
    <mergeCell ref="F45:G45"/>
    <mergeCell ref="F46:G46"/>
    <mergeCell ref="F47:G47"/>
    <mergeCell ref="F36:G36"/>
    <mergeCell ref="F37:G37"/>
    <mergeCell ref="F38:G38"/>
    <mergeCell ref="F39:G39"/>
    <mergeCell ref="F40:G40"/>
    <mergeCell ref="F41:G41"/>
    <mergeCell ref="F30:G30"/>
    <mergeCell ref="F31:G31"/>
    <mergeCell ref="F32:G32"/>
    <mergeCell ref="F33:G33"/>
    <mergeCell ref="F34:G34"/>
    <mergeCell ref="F35:G35"/>
    <mergeCell ref="F24:G24"/>
    <mergeCell ref="F25:G25"/>
    <mergeCell ref="F26:G26"/>
    <mergeCell ref="F27:G27"/>
    <mergeCell ref="F28:G28"/>
    <mergeCell ref="F29:G29"/>
    <mergeCell ref="F18:G18"/>
    <mergeCell ref="F19:G19"/>
    <mergeCell ref="F20:G20"/>
    <mergeCell ref="F21:G21"/>
    <mergeCell ref="F22:G22"/>
    <mergeCell ref="F23:G23"/>
    <mergeCell ref="F12:G12"/>
    <mergeCell ref="F13:G13"/>
    <mergeCell ref="F14:G14"/>
    <mergeCell ref="F15:G15"/>
    <mergeCell ref="F16:G16"/>
    <mergeCell ref="F17:G17"/>
    <mergeCell ref="F6:G6"/>
    <mergeCell ref="F7:G7"/>
    <mergeCell ref="F8:G8"/>
    <mergeCell ref="F9:G9"/>
    <mergeCell ref="F10:G10"/>
    <mergeCell ref="F11:G11"/>
    <mergeCell ref="F2:G2"/>
    <mergeCell ref="F3:G3"/>
    <mergeCell ref="F4:G4"/>
    <mergeCell ref="F5:G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Table 1</vt:lpstr>
      <vt:lpstr>estudio del 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PCjanus</dc:creator>
  <cp:lastModifiedBy>Alex Rolando Barreto Moreno</cp:lastModifiedBy>
  <dcterms:created xsi:type="dcterms:W3CDTF">2025-03-07T13:59:23Z</dcterms:created>
  <dcterms:modified xsi:type="dcterms:W3CDTF">2025-03-10T16:10:33Z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2025-01-22T00:00:00Z</vt:filetime>
  </property>
  <property fmtid="{D5CDD505-2E9C-101B-9397-08002B2CF9AE}" pid="3" name="Creator">
    <vt:lpwstr>Microsoft® Word LTSC</vt:lpwstr>
  </property>
  <property fmtid="{D5CDD505-2E9C-101B-9397-08002B2CF9AE}" pid="4" name="LastSaved">
    <vt:filetime>2025-03-07T00:00:00Z</vt:filetime>
  </property>
  <property fmtid="{D5CDD505-2E9C-101B-9397-08002B2CF9AE}" pid="5" name="Producer">
    <vt:lpwstr>Microsoft® Word LTSC</vt:lpwstr>
  </property>
</Properties>
</file>