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eres\Contratacion\2025\Contratistas - Personas Naturales\64. Paulina Estrada Cruz\"/>
    </mc:Choice>
  </mc:AlternateContent>
  <bookViews>
    <workbookView xWindow="0" yWindow="0" windowWidth="28800" windowHeight="12435"/>
  </bookViews>
  <sheets>
    <sheet name="Hoja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7" i="1" l="1"/>
  <c r="K9" i="1"/>
  <c r="K8" i="1"/>
</calcChain>
</file>

<file path=xl/sharedStrings.xml><?xml version="1.0" encoding="utf-8"?>
<sst xmlns="http://schemas.openxmlformats.org/spreadsheetml/2006/main" count="80" uniqueCount="63">
  <si>
    <t>Probabilidad</t>
  </si>
  <si>
    <t>Impacto</t>
  </si>
  <si>
    <t>Categoría</t>
  </si>
  <si>
    <t>Impacto después del tratamiento</t>
  </si>
  <si>
    <t>Monitoreo y revisión</t>
  </si>
  <si>
    <t xml:space="preserve">Valoración </t>
  </si>
  <si>
    <t xml:space="preserve">ANEXO ESTUDIOS PREVIOS </t>
  </si>
  <si>
    <t>MATRIZ DE RIESGOS</t>
  </si>
  <si>
    <t>Riesgo extremo</t>
  </si>
  <si>
    <t>Riesgo alto</t>
  </si>
  <si>
    <t>Riesgo medio</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</si>
  <si>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</si>
  <si>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</si>
  <si>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</si>
  <si>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</si>
  <si>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</si>
  <si>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</si>
  <si>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</si>
  <si>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</si>
  <si>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</si>
  <si>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</si>
  <si>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</si>
  <si>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</si>
  <si>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</si>
  <si>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</si>
  <si>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</si>
  <si>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</si>
  <si>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</si>
  <si>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</si>
  <si>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</si>
  <si>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</si>
  <si>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</si>
  <si>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</si>
  <si>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Versión: 04</t>
  </si>
  <si>
    <t>Especifico</t>
  </si>
  <si>
    <t xml:space="preserve">Extremo </t>
  </si>
  <si>
    <t xml:space="preserve">Ejecución </t>
  </si>
  <si>
    <t>Operacional</t>
  </si>
  <si>
    <t xml:space="preserve">No pago o pago retrasado de aportes a la seguridad social </t>
  </si>
  <si>
    <t>No pago de incapacidad o no atención en caso de un accidente o retardo en el pago de los honorarios</t>
  </si>
  <si>
    <t xml:space="preserve">Contratista </t>
  </si>
  <si>
    <t xml:space="preserve">Seguimiento de manera mensual a traves del supervisor del contrato quien deberá solicitar cumplidamente el pago de la seguridad social </t>
  </si>
  <si>
    <t>No</t>
  </si>
  <si>
    <t xml:space="preserve">Entidad Contratante </t>
  </si>
  <si>
    <t>Aportando el contratista de manera mensual y cumplida la planilla de pago de seguridad social a su supervisor</t>
  </si>
  <si>
    <t>Cada mes</t>
  </si>
  <si>
    <t>Interno</t>
  </si>
  <si>
    <t>El contratista no cumple con las actividades objeto del contrato, de acuerdo con las solcitudes efectuadas por el municipio de Envigado</t>
  </si>
  <si>
    <t>Incumplimeinto de contrato e impacto negativo en el cumplimiento de los objetivos de la entidad que se buscaron satisfacer a traves de la contratación de prestación de servicios</t>
  </si>
  <si>
    <t xml:space="preserve">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 </t>
  </si>
  <si>
    <t xml:space="preserve">Inmediatamente una vez observado el incumplimiento </t>
  </si>
  <si>
    <t xml:space="preserve">Dentro de los 3 días siguientes al incumplimiento </t>
  </si>
  <si>
    <t>Seguimiento a las actividades asignadas y entrega de las mismas a satisfacción por parte del supervisor del contrato</t>
  </si>
  <si>
    <t xml:space="preserve">Terminación anticipada del contrato por parte del contratista </t>
  </si>
  <si>
    <t>Retrasos en el cumplimiento de las metas del plan de desarrollo del municipio de Envigado</t>
  </si>
  <si>
    <t>Dividir el cronograma en metas de menor alcance para cumplir en periodos cortos de tiempo, así mismo, documetar los procesos, experiecnias y aprendizajes relacionados con el trabajo del contratista con el fin de poder capacitar a una nueva persona que lo reemplace en sus labores</t>
  </si>
  <si>
    <t>Si</t>
  </si>
  <si>
    <t>De manera inmediata una vez reportada la terminaciónanticipada del contrato</t>
  </si>
  <si>
    <t xml:space="preserve">Verificación de los cronogramas, seguimiento de metas y comunicación constante con el contratista </t>
  </si>
  <si>
    <t>medio</t>
  </si>
  <si>
    <t>bajo</t>
  </si>
  <si>
    <t>Diciembre de 2025</t>
  </si>
  <si>
    <t>Marzo de 2025</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</si>
</sst>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sz val="8"/>
      <name val="Calibri"/>
      <family val="2"/>
      <scheme val="minor"/>
    </font>
    <font>
      <sz val="11"/>
      <name val="Arial"/>
      <family val="2"/>
    </font>
    <font>
      <sz val="9"/>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3">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0" fillId="0" borderId="0" xfId="0" applyProtection="1"/>
    <xf numFmtId="0" fontId="4" fillId="0" borderId="1" xfId="0" applyFont="1" applyBorder="1" applyAlignment="1">
      <alignment horizontal="center" vertical="center" textRotation="90" wrapText="1"/>
    </xf>
    <xf numFmtId="0" fontId="3" fillId="0" borderId="1" xfId="0" applyFont="1" applyBorder="1" applyAlignment="1">
      <alignment vertical="center" textRotation="90" wrapText="1"/>
    </xf>
    <xf numFmtId="0" fontId="3" fillId="0" borderId="1" xfId="0" applyFont="1" applyBorder="1" applyAlignment="1">
      <alignment horizontal="center" vertical="center" textRotation="90" wrapText="1"/>
    </xf>
    <xf numFmtId="0" fontId="3" fillId="0" borderId="1" xfId="0" applyFont="1" applyBorder="1" applyAlignment="1" applyProtection="1">
      <alignment vertical="center" textRotation="90" wrapText="1"/>
      <protection locked="0"/>
    </xf>
    <xf numFmtId="0" fontId="3" fillId="0" borderId="1" xfId="0" applyFont="1" applyBorder="1" applyAlignment="1" applyProtection="1">
      <alignment vertical="center" textRotation="90" wrapText="1"/>
    </xf>
    <xf numFmtId="0" fontId="3" fillId="0" borderId="1" xfId="0" applyFont="1" applyBorder="1" applyAlignment="1" applyProtection="1">
      <alignment horizontal="center" vertical="center" textRotation="90" wrapText="1"/>
      <protection locked="0"/>
    </xf>
    <xf numFmtId="0" fontId="3" fillId="0" borderId="1" xfId="0" applyFont="1" applyBorder="1" applyAlignment="1" applyProtection="1">
      <alignment horizontal="center" vertical="center" textRotation="90" wrapText="1"/>
    </xf>
    <xf numFmtId="0" fontId="10" fillId="0" borderId="0" xfId="0" applyFont="1" applyFill="1" applyBorder="1" applyAlignment="1">
      <alignment horizontal="center" vertical="center" textRotation="90" wrapText="1"/>
    </xf>
    <xf numFmtId="0" fontId="11" fillId="0" borderId="1" xfId="0" applyFont="1" applyFill="1" applyBorder="1" applyAlignment="1">
      <alignment horizontal="center" vertical="center" textRotation="90" wrapText="1"/>
    </xf>
    <xf numFmtId="0" fontId="5" fillId="2" borderId="2" xfId="0" applyFont="1" applyFill="1" applyBorder="1" applyAlignment="1" applyProtection="1">
      <alignment horizontal="center" vertical="center" textRotation="90" wrapText="1"/>
      <protection locked="0"/>
    </xf>
    <xf numFmtId="0" fontId="5" fillId="2" borderId="1" xfId="0" applyFont="1" applyFill="1" applyBorder="1" applyAlignment="1" applyProtection="1">
      <alignment horizontal="center" vertical="center" textRotation="90" wrapText="1"/>
      <protection locked="0"/>
    </xf>
    <xf numFmtId="0" fontId="5" fillId="2" borderId="3" xfId="0" applyFont="1" applyFill="1" applyBorder="1" applyAlignment="1" applyProtection="1">
      <alignment horizontal="center" vertical="center" textRotation="90" wrapText="1"/>
      <protection locked="0"/>
    </xf>
    <xf numFmtId="0" fontId="6" fillId="2" borderId="2" xfId="0" applyFont="1" applyFill="1" applyBorder="1" applyAlignment="1" applyProtection="1">
      <alignment horizontal="center" vertical="center" textRotation="90" wrapText="1"/>
      <protection locked="0"/>
    </xf>
    <xf numFmtId="0" fontId="7" fillId="3"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textRotation="90" wrapText="1"/>
      <protection locked="0"/>
    </xf>
    <xf numFmtId="0" fontId="7" fillId="3" borderId="1" xfId="0" applyFont="1" applyFill="1" applyBorder="1" applyAlignment="1" applyProtection="1">
      <alignment horizontal="center" vertical="center" textRotation="90" wrapText="1"/>
      <protection locked="0"/>
    </xf>
    <xf numFmtId="0" fontId="3" fillId="0" borderId="0" xfId="0" applyFont="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cellXfs>
  <cellStyles count="1">
    <cellStyle name="Normal" xfId="0" builtinId="0"/>
  </cellStyles>
  <dxfs count="16">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324908</xdr:colOff>
      <xdr:row>0</xdr:row>
      <xdr:rowOff>179918</xdr:rowOff>
    </xdr:from>
    <xdr:to>
      <xdr:col>3</xdr:col>
      <xdr:colOff>329875</xdr:colOff>
      <xdr:row>2</xdr:row>
      <xdr:rowOff>243418</xdr:rowOff>
    </xdr:to>
    <xdr:pic>
      <xdr:nvPicPr>
        <xdr:cNvPr id="2" name="Imagen 7">
          <a:extLst>
            <a:ext uri="{FF2B5EF4-FFF2-40B4-BE49-F238E27FC236}">
              <a16:creationId xmlns="" xmlns:a16="http://schemas.microsoft.com/office/drawing/2014/main"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8" y="179918"/>
          <a:ext cx="2290967"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751416</xdr:colOff>
      <xdr:row>9</xdr:row>
      <xdr:rowOff>95250</xdr:rowOff>
    </xdr:from>
    <xdr:to>
      <xdr:col>12</xdr:col>
      <xdr:colOff>685968</xdr:colOff>
      <xdr:row>26</xdr:row>
      <xdr:rowOff>1961806</xdr:rowOff>
    </xdr:to>
    <xdr:pic>
      <xdr:nvPicPr>
        <xdr:cNvPr id="3" name="Imagen 2">
          <a:extLst>
            <a:ext uri="{FF2B5EF4-FFF2-40B4-BE49-F238E27FC236}">
              <a16:creationId xmlns="" xmlns:a16="http://schemas.microsoft.com/office/drawing/2014/main" id="{E3D6982D-109D-456E-9554-F174FD836B53}"/>
            </a:ext>
          </a:extLst>
        </xdr:cNvPr>
        <xdr:cNvPicPr>
          <a:picLocks noChangeAspect="1"/>
        </xdr:cNvPicPr>
      </xdr:nvPicPr>
      <xdr:blipFill>
        <a:blip xmlns:r="http://schemas.openxmlformats.org/officeDocument/2006/relationships" r:embed="rId2"/>
        <a:stretch>
          <a:fillRect/>
        </a:stretch>
      </xdr:blipFill>
      <xdr:spPr>
        <a:xfrm>
          <a:off x="1513416" y="22426083"/>
          <a:ext cx="8792802" cy="5115639"/>
        </a:xfrm>
        <a:prstGeom prst="rect">
          <a:avLst/>
        </a:prstGeom>
      </xdr:spPr>
    </xdr:pic>
    <xdr:clientData/>
  </xdr:twoCellAnchor>
  <xdr:twoCellAnchor editAs="oneCell">
    <xdr:from>
      <xdr:col>13</xdr:col>
      <xdr:colOff>539750</xdr:colOff>
      <xdr:row>9</xdr:row>
      <xdr:rowOff>21167</xdr:rowOff>
    </xdr:from>
    <xdr:to>
      <xdr:col>19</xdr:col>
      <xdr:colOff>21658</xdr:colOff>
      <xdr:row>23</xdr:row>
      <xdr:rowOff>87168</xdr:rowOff>
    </xdr:to>
    <xdr:pic>
      <xdr:nvPicPr>
        <xdr:cNvPr id="4" name="Imagen 3">
          <a:extLst>
            <a:ext uri="{FF2B5EF4-FFF2-40B4-BE49-F238E27FC236}">
              <a16:creationId xmlns="" xmlns:a16="http://schemas.microsoft.com/office/drawing/2014/main" id="{03D5874E-233D-4A2A-93D5-C53FA619361F}"/>
            </a:ext>
          </a:extLst>
        </xdr:cNvPr>
        <xdr:cNvPicPr>
          <a:picLocks noChangeAspect="1"/>
        </xdr:cNvPicPr>
      </xdr:nvPicPr>
      <xdr:blipFill>
        <a:blip xmlns:r="http://schemas.openxmlformats.org/officeDocument/2006/relationships" r:embed="rId3"/>
        <a:stretch>
          <a:fillRect/>
        </a:stretch>
      </xdr:blipFill>
      <xdr:spPr>
        <a:xfrm>
          <a:off x="11303000" y="22352000"/>
          <a:ext cx="3524742"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7"/>
  <sheetViews>
    <sheetView tabSelected="1" zoomScale="90" zoomScaleNormal="90" workbookViewId="0">
      <selection activeCell="T7" sqref="T7"/>
    </sheetView>
  </sheetViews>
  <sheetFormatPr baseColWidth="10" defaultColWidth="11.42578125" defaultRowHeight="15" x14ac:dyDescent="0.25"/>
  <cols>
    <col min="1" max="5" width="11.42578125" style="1" collapsed="1"/>
    <col min="6" max="6" width="14" style="1" customWidth="1" collapsed="1"/>
    <col min="7" max="7" width="21.7109375" style="1" customWidth="1" collapsed="1"/>
    <col min="8" max="9" width="10" style="1" customWidth="1" collapsed="1"/>
    <col min="10" max="10" width="10.28515625" style="3" customWidth="1" collapsed="1"/>
    <col min="11" max="11" width="9.7109375" style="3" customWidth="1" collapsed="1"/>
    <col min="12" max="12" width="11.42578125" style="1" collapsed="1"/>
    <col min="13" max="13" width="19.140625" style="1" customWidth="1" collapsed="1"/>
    <col min="14" max="15" width="9.5703125" style="1" customWidth="1" collapsed="1"/>
    <col min="16" max="16" width="9.7109375" style="1" customWidth="1" collapsed="1"/>
    <col min="17" max="17" width="9" style="1" customWidth="1" collapsed="1"/>
    <col min="18" max="21" width="11.42578125" style="1" collapsed="1"/>
    <col min="22" max="22" width="16.7109375" style="1" customWidth="1" collapsed="1"/>
    <col min="23" max="23" width="11.42578125" style="1" collapsed="1"/>
    <col min="24" max="24" width="11.42578125" style="1" hidden="1" customWidth="1" collapsed="1"/>
    <col min="25" max="25" width="0" style="1" hidden="1" customWidth="1" collapsed="1"/>
    <col min="26" max="16384" width="11.42578125" style="1" collapsed="1"/>
  </cols>
  <sheetData>
    <row r="1" spans="1:25" ht="48" customHeight="1" x14ac:dyDescent="0.25">
      <c r="A1" s="21"/>
      <c r="B1" s="21"/>
      <c r="C1" s="21"/>
      <c r="D1" s="21"/>
      <c r="E1" s="22" t="s">
        <v>6</v>
      </c>
      <c r="F1" s="22"/>
      <c r="G1" s="22"/>
      <c r="H1" s="22"/>
      <c r="I1" s="22"/>
      <c r="J1" s="22"/>
      <c r="K1" s="22"/>
      <c r="L1" s="22"/>
      <c r="M1" s="22"/>
      <c r="N1" s="22"/>
      <c r="O1" s="22"/>
      <c r="P1" s="22"/>
      <c r="Q1" s="22"/>
      <c r="R1" s="22"/>
      <c r="S1" s="22"/>
      <c r="T1" s="21" t="s">
        <v>11</v>
      </c>
      <c r="U1" s="21"/>
      <c r="V1" s="21"/>
      <c r="W1" s="21"/>
    </row>
    <row r="2" spans="1:25" ht="30.75" customHeight="1" x14ac:dyDescent="0.25">
      <c r="A2" s="21"/>
      <c r="B2" s="21"/>
      <c r="C2" s="21"/>
      <c r="D2" s="21"/>
      <c r="E2" s="22" t="s">
        <v>7</v>
      </c>
      <c r="F2" s="22"/>
      <c r="G2" s="22"/>
      <c r="H2" s="22"/>
      <c r="I2" s="22"/>
      <c r="J2" s="22"/>
      <c r="K2" s="22"/>
      <c r="L2" s="22"/>
      <c r="M2" s="22"/>
      <c r="N2" s="22"/>
      <c r="O2" s="22"/>
      <c r="P2" s="22"/>
      <c r="Q2" s="22"/>
      <c r="R2" s="22"/>
      <c r="S2" s="22"/>
      <c r="T2" s="21" t="s">
        <v>33</v>
      </c>
      <c r="U2" s="21"/>
      <c r="V2" s="21"/>
      <c r="W2" s="21"/>
    </row>
    <row r="3" spans="1:25" ht="30.75" customHeight="1" x14ac:dyDescent="0.25">
      <c r="A3" s="21"/>
      <c r="B3" s="21"/>
      <c r="C3" s="21"/>
      <c r="D3" s="21"/>
      <c r="E3" s="22"/>
      <c r="F3" s="22"/>
      <c r="G3" s="22"/>
      <c r="H3" s="22"/>
      <c r="I3" s="22"/>
      <c r="J3" s="22"/>
      <c r="K3" s="22"/>
      <c r="L3" s="22"/>
      <c r="M3" s="22"/>
      <c r="N3" s="22"/>
      <c r="O3" s="22"/>
      <c r="P3" s="22"/>
      <c r="Q3" s="22"/>
      <c r="R3" s="22"/>
      <c r="S3" s="22"/>
      <c r="T3" s="21" t="s">
        <v>12</v>
      </c>
      <c r="U3" s="21"/>
      <c r="V3" s="21"/>
      <c r="W3" s="21"/>
    </row>
    <row r="4" spans="1:25" ht="51.75" customHeight="1" x14ac:dyDescent="0.25">
      <c r="A4" s="13" t="s">
        <v>14</v>
      </c>
      <c r="B4" s="13" t="s">
        <v>15</v>
      </c>
      <c r="C4" s="13" t="s">
        <v>16</v>
      </c>
      <c r="D4" s="13" t="s">
        <v>17</v>
      </c>
      <c r="E4" s="16" t="s">
        <v>18</v>
      </c>
      <c r="F4" s="13" t="s">
        <v>19</v>
      </c>
      <c r="G4" s="13" t="s">
        <v>20</v>
      </c>
      <c r="H4" s="13" t="s">
        <v>21</v>
      </c>
      <c r="I4" s="13" t="s">
        <v>22</v>
      </c>
      <c r="J4" s="13" t="s">
        <v>23</v>
      </c>
      <c r="K4" s="13" t="s">
        <v>24</v>
      </c>
      <c r="L4" s="18" t="s">
        <v>25</v>
      </c>
      <c r="M4" s="18" t="s">
        <v>26</v>
      </c>
      <c r="N4" s="17" t="s">
        <v>3</v>
      </c>
      <c r="O4" s="17"/>
      <c r="P4" s="17"/>
      <c r="Q4" s="17"/>
      <c r="R4" s="18" t="s">
        <v>27</v>
      </c>
      <c r="S4" s="18" t="s">
        <v>28</v>
      </c>
      <c r="T4" s="18" t="s">
        <v>29</v>
      </c>
      <c r="U4" s="18" t="s">
        <v>30</v>
      </c>
      <c r="V4" s="17" t="s">
        <v>4</v>
      </c>
      <c r="W4" s="17"/>
      <c r="X4" s="2"/>
    </row>
    <row r="5" spans="1:25" ht="57" customHeight="1" x14ac:dyDescent="0.25">
      <c r="A5" s="14"/>
      <c r="B5" s="14"/>
      <c r="C5" s="14"/>
      <c r="D5" s="14"/>
      <c r="E5" s="14"/>
      <c r="F5" s="14"/>
      <c r="G5" s="14"/>
      <c r="H5" s="14"/>
      <c r="I5" s="14"/>
      <c r="J5" s="14"/>
      <c r="K5" s="14"/>
      <c r="L5" s="19"/>
      <c r="M5" s="19"/>
      <c r="N5" s="19" t="s">
        <v>0</v>
      </c>
      <c r="O5" s="19" t="s">
        <v>1</v>
      </c>
      <c r="P5" s="19" t="s">
        <v>5</v>
      </c>
      <c r="Q5" s="19" t="s">
        <v>2</v>
      </c>
      <c r="R5" s="19"/>
      <c r="S5" s="19"/>
      <c r="T5" s="19"/>
      <c r="U5" s="19"/>
      <c r="V5" s="19" t="s">
        <v>31</v>
      </c>
      <c r="W5" s="19" t="s">
        <v>32</v>
      </c>
      <c r="X5" s="2"/>
    </row>
    <row r="6" spans="1:25" ht="77.25" customHeight="1" x14ac:dyDescent="0.25">
      <c r="A6" s="15"/>
      <c r="B6" s="15"/>
      <c r="C6" s="15"/>
      <c r="D6" s="15"/>
      <c r="E6" s="15"/>
      <c r="F6" s="15"/>
      <c r="G6" s="15"/>
      <c r="H6" s="14"/>
      <c r="I6" s="14"/>
      <c r="J6" s="14"/>
      <c r="K6" s="14"/>
      <c r="L6" s="19"/>
      <c r="M6" s="19"/>
      <c r="N6" s="19"/>
      <c r="O6" s="19"/>
      <c r="P6" s="19"/>
      <c r="Q6" s="19"/>
      <c r="R6" s="19"/>
      <c r="S6" s="19"/>
      <c r="T6" s="19"/>
      <c r="U6" s="19"/>
      <c r="V6" s="19"/>
      <c r="W6" s="19"/>
      <c r="X6" s="2"/>
    </row>
    <row r="7" spans="1:25" ht="159" customHeight="1" x14ac:dyDescent="0.25">
      <c r="A7" s="4">
        <v>1</v>
      </c>
      <c r="B7" s="5" t="s">
        <v>34</v>
      </c>
      <c r="C7" s="5" t="s">
        <v>35</v>
      </c>
      <c r="D7" s="6" t="s">
        <v>36</v>
      </c>
      <c r="E7" s="6" t="s">
        <v>37</v>
      </c>
      <c r="F7" s="6" t="s">
        <v>38</v>
      </c>
      <c r="G7" s="6" t="s">
        <v>39</v>
      </c>
      <c r="H7" s="7">
        <v>3</v>
      </c>
      <c r="I7" s="7">
        <v>2</v>
      </c>
      <c r="J7" s="8">
        <v>5</v>
      </c>
      <c r="K7" s="8" t="str">
        <f>IF(J7=10,$Y$7,IF(J7=9,$Y$7,IF(J7=8,$Y$7,IF(J7=7,$Y$8,IF(J7=6,$Y$8,IF(J7=5,$Y$9,IF(J7=4,#REF!,IF(J7=3,#REF!,IF(J7=2,#REF!,0)))))))))</f>
        <v>Riesgo medio</v>
      </c>
      <c r="L7" s="7" t="s">
        <v>40</v>
      </c>
      <c r="M7" s="7" t="s">
        <v>41</v>
      </c>
      <c r="N7" s="7">
        <v>1</v>
      </c>
      <c r="O7" s="7">
        <v>1</v>
      </c>
      <c r="P7" s="8">
        <v>2</v>
      </c>
      <c r="Q7" s="11" t="s">
        <v>59</v>
      </c>
      <c r="R7" s="7" t="s">
        <v>42</v>
      </c>
      <c r="S7" s="7" t="s">
        <v>43</v>
      </c>
      <c r="T7" s="7" t="s">
        <v>62</v>
      </c>
      <c r="U7" s="7" t="s">
        <v>61</v>
      </c>
      <c r="V7" s="7" t="s">
        <v>44</v>
      </c>
      <c r="W7" s="7" t="s">
        <v>45</v>
      </c>
      <c r="X7" s="1">
        <v>1</v>
      </c>
      <c r="Y7" s="1" t="s">
        <v>8</v>
      </c>
    </row>
    <row r="8" spans="1:25" ht="222.95" customHeight="1" x14ac:dyDescent="0.25">
      <c r="A8" s="4">
        <v>2</v>
      </c>
      <c r="B8" s="6" t="s">
        <v>34</v>
      </c>
      <c r="C8" s="6" t="s">
        <v>46</v>
      </c>
      <c r="D8" s="6" t="s">
        <v>36</v>
      </c>
      <c r="E8" s="6" t="s">
        <v>37</v>
      </c>
      <c r="F8" s="6" t="s">
        <v>47</v>
      </c>
      <c r="G8" s="6" t="s">
        <v>48</v>
      </c>
      <c r="H8" s="9">
        <v>3</v>
      </c>
      <c r="I8" s="9">
        <v>3</v>
      </c>
      <c r="J8" s="10">
        <v>6</v>
      </c>
      <c r="K8" s="10" t="str">
        <f>IF(J8=10,$Y$7,IF(J8=9,$Y$7,IF(J8=8,$Y$7,IF(J8=7,$Y$8,IF(J8=6,$Y$8,IF(J8=5,$Y$9,IF(J8=4,#REF!,IF(J8=3,#REF!,IF(J8=2,#REF!,0)))))))))</f>
        <v>Riesgo alto</v>
      </c>
      <c r="L8" s="9" t="s">
        <v>40</v>
      </c>
      <c r="M8" s="6" t="s">
        <v>49</v>
      </c>
      <c r="N8" s="9">
        <v>1</v>
      </c>
      <c r="O8" s="9">
        <v>2</v>
      </c>
      <c r="P8" s="10">
        <v>3</v>
      </c>
      <c r="Q8" s="12" t="s">
        <v>60</v>
      </c>
      <c r="R8" s="9" t="s">
        <v>42</v>
      </c>
      <c r="S8" s="9" t="s">
        <v>43</v>
      </c>
      <c r="T8" s="9" t="s">
        <v>50</v>
      </c>
      <c r="U8" s="9" t="s">
        <v>51</v>
      </c>
      <c r="V8" s="9" t="s">
        <v>52</v>
      </c>
      <c r="W8" s="9" t="s">
        <v>45</v>
      </c>
      <c r="X8" s="1">
        <v>2</v>
      </c>
      <c r="Y8" s="1" t="s">
        <v>9</v>
      </c>
    </row>
    <row r="9" spans="1:25" ht="207" customHeight="1" x14ac:dyDescent="0.25">
      <c r="A9" s="4">
        <v>3</v>
      </c>
      <c r="B9" s="6" t="s">
        <v>34</v>
      </c>
      <c r="C9" s="6" t="s">
        <v>46</v>
      </c>
      <c r="D9" s="6" t="s">
        <v>36</v>
      </c>
      <c r="E9" s="6" t="s">
        <v>37</v>
      </c>
      <c r="F9" s="6" t="s">
        <v>53</v>
      </c>
      <c r="G9" s="6" t="s">
        <v>54</v>
      </c>
      <c r="H9" s="9">
        <v>2</v>
      </c>
      <c r="I9" s="9">
        <v>4</v>
      </c>
      <c r="J9" s="10">
        <v>6</v>
      </c>
      <c r="K9" s="10" t="str">
        <f>IF(J9=10,$Y$7,IF(J9=9,$Y$7,IF(J9=8,$Y$7,IF(J9=7,$Y$8,IF(J9=6,$Y$8,IF(J9=5,$Y$9,IF(J9=4,#REF!,IF(J9=3,#REF!,IF(J9=2,#REF!,0)))))))))</f>
        <v>Riesgo alto</v>
      </c>
      <c r="L9" s="9" t="s">
        <v>40</v>
      </c>
      <c r="M9" s="9" t="s">
        <v>55</v>
      </c>
      <c r="N9" s="9">
        <v>1</v>
      </c>
      <c r="O9" s="9">
        <v>2</v>
      </c>
      <c r="P9" s="10">
        <v>3</v>
      </c>
      <c r="Q9" s="12" t="s">
        <v>60</v>
      </c>
      <c r="R9" s="9" t="s">
        <v>56</v>
      </c>
      <c r="S9" s="9" t="s">
        <v>43</v>
      </c>
      <c r="T9" s="9" t="s">
        <v>57</v>
      </c>
      <c r="U9" s="9" t="s">
        <v>61</v>
      </c>
      <c r="V9" s="9" t="s">
        <v>58</v>
      </c>
      <c r="W9" s="9" t="s">
        <v>45</v>
      </c>
      <c r="X9" s="1">
        <v>3</v>
      </c>
      <c r="Y9" s="1" t="s">
        <v>10</v>
      </c>
    </row>
    <row r="10" spans="1:25" ht="15.75" x14ac:dyDescent="0.25">
      <c r="Q10" s="12" t="s">
        <v>59</v>
      </c>
    </row>
    <row r="27" spans="15:18" ht="195" customHeight="1" x14ac:dyDescent="0.25">
      <c r="O27" s="20" t="s">
        <v>13</v>
      </c>
      <c r="P27" s="20"/>
      <c r="Q27" s="20"/>
      <c r="R27" s="20"/>
    </row>
  </sheetData>
  <sheetProtection insertRows="0"/>
  <mergeCells count="32">
    <mergeCell ref="O27:R27"/>
    <mergeCell ref="T1:W1"/>
    <mergeCell ref="T2:W2"/>
    <mergeCell ref="T3:W3"/>
    <mergeCell ref="A1:D3"/>
    <mergeCell ref="E1:S1"/>
    <mergeCell ref="E2:S3"/>
    <mergeCell ref="V4:W4"/>
    <mergeCell ref="N5:N6"/>
    <mergeCell ref="O5:O6"/>
    <mergeCell ref="P5:P6"/>
    <mergeCell ref="Q5:Q6"/>
    <mergeCell ref="V5:V6"/>
    <mergeCell ref="W5:W6"/>
    <mergeCell ref="U4:U6"/>
    <mergeCell ref="M4:M6"/>
    <mergeCell ref="N4:Q4"/>
    <mergeCell ref="R4:R6"/>
    <mergeCell ref="S4:S6"/>
    <mergeCell ref="T4:T6"/>
    <mergeCell ref="L4:L6"/>
    <mergeCell ref="A4:A6"/>
    <mergeCell ref="B4:B6"/>
    <mergeCell ref="C4:C6"/>
    <mergeCell ref="D4:D6"/>
    <mergeCell ref="E4:E6"/>
    <mergeCell ref="K4:K6"/>
    <mergeCell ref="F4:F6"/>
    <mergeCell ref="G4:G6"/>
    <mergeCell ref="H4:H6"/>
    <mergeCell ref="I4:I6"/>
    <mergeCell ref="J4:J6"/>
  </mergeCells>
  <phoneticPr fontId="9" type="noConversion"/>
  <conditionalFormatting sqref="J7:J9">
    <cfRule type="cellIs" dxfId="15" priority="17" operator="between">
      <formula>8</formula>
      <formula>10</formula>
    </cfRule>
    <cfRule type="cellIs" dxfId="14" priority="18" operator="between">
      <formula>6</formula>
      <formula>7</formula>
    </cfRule>
    <cfRule type="cellIs" dxfId="13" priority="19" operator="equal">
      <formula>5</formula>
    </cfRule>
    <cfRule type="cellIs" dxfId="12" priority="20" operator="between">
      <formula>2</formula>
      <formula>4</formula>
    </cfRule>
  </conditionalFormatting>
  <conditionalFormatting sqref="P7:P9">
    <cfRule type="cellIs" dxfId="11" priority="9" operator="between">
      <formula>8</formula>
      <formula>10</formula>
    </cfRule>
    <cfRule type="cellIs" dxfId="10" priority="10" operator="between">
      <formula>6</formula>
      <formula>7</formula>
    </cfRule>
    <cfRule type="cellIs" dxfId="9" priority="11" operator="equal">
      <formula>5</formula>
    </cfRule>
    <cfRule type="cellIs" dxfId="8" priority="12" operator="between">
      <formula>2</formula>
      <formula>4</formula>
    </cfRule>
  </conditionalFormatting>
  <dataValidations count="1">
    <dataValidation type="list" allowBlank="1" showInputMessage="1" showErrorMessage="1" sqref="H7:I9 N7:O9">
      <formula1>$X$7:$X$9</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21" operator="containsText" id="{480F2E91-29D6-4FE5-B2DE-D9E73CC2FA6F}">
            <xm:f>NOT(ISERROR(SEARCH(#REF!,K7)))</xm:f>
            <xm:f>#REF!</xm:f>
            <x14:dxf>
              <fill>
                <patternFill>
                  <bgColor rgb="FF92D050"/>
                </patternFill>
              </fill>
            </x14:dxf>
          </x14:cfRule>
          <x14:cfRule type="containsText" priority="22" operator="containsText" id="{DAC5D569-0A36-4675-9301-86B59E34BF6F}">
            <xm:f>NOT(ISERROR(SEARCH($Y$9,K7)))</xm:f>
            <xm:f>$Y$9</xm:f>
            <x14:dxf>
              <fill>
                <patternFill>
                  <bgColor rgb="FFFFFF00"/>
                </patternFill>
              </fill>
            </x14:dxf>
          </x14:cfRule>
          <x14:cfRule type="containsText" priority="23" operator="containsText" id="{C94F0130-B98C-4F9D-8ABC-9B4200351BB6}">
            <xm:f>NOT(ISERROR(SEARCH($Y$8,K7)))</xm:f>
            <xm:f>$Y$8</xm:f>
            <x14:dxf>
              <fill>
                <patternFill>
                  <bgColor theme="5"/>
                </patternFill>
              </fill>
            </x14:dxf>
          </x14:cfRule>
          <x14:cfRule type="containsText" priority="24" operator="containsText" id="{50E7C745-D5CE-46C0-A362-709C18283696}">
            <xm:f>NOT(ISERROR(SEARCH($Y$7,K7)))</xm:f>
            <xm:f>$Y$7</xm:f>
            <x14:dxf>
              <fill>
                <patternFill>
                  <bgColor rgb="FFC00000"/>
                </patternFill>
              </fill>
            </x14:dxf>
          </x14:cfRule>
          <xm:sqref>K7:K9 Q7:Q9</xm:sqref>
        </x14:conditionalFormatting>
        <x14:conditionalFormatting xmlns:xm="http://schemas.microsoft.com/office/excel/2006/main">
          <x14:cfRule type="containsText" priority="1" operator="containsText" id="{6F244872-367F-4CAB-B085-D4C3CEC0B0BF}">
            <xm:f>NOT(ISERROR(SEARCH(#REF!,Q7)))</xm:f>
            <xm:f>#REF!</xm:f>
            <x14:dxf>
              <fill>
                <patternFill>
                  <bgColor rgb="FF92D050"/>
                </patternFill>
              </fill>
            </x14:dxf>
          </x14:cfRule>
          <x14:cfRule type="containsText" priority="2" operator="containsText" id="{F8477881-9E1C-4410-A4D2-A5948196AFAC}">
            <xm:f>NOT(ISERROR(SEARCH(#REF!,Q7)))</xm:f>
            <xm:f>#REF!</xm:f>
            <x14:dxf>
              <fill>
                <patternFill>
                  <bgColor rgb="FFFFFF00"/>
                </patternFill>
              </fill>
            </x14:dxf>
          </x14:cfRule>
          <x14:cfRule type="containsText" priority="3" operator="containsText" id="{3D7EDB87-3037-47A5-BD88-DB059BFF7A43}">
            <xm:f>NOT(ISERROR(SEARCH(#REF!,Q7)))</xm:f>
            <xm:f>#REF!</xm:f>
            <x14:dxf>
              <fill>
                <patternFill>
                  <bgColor theme="5"/>
                </patternFill>
              </fill>
            </x14:dxf>
          </x14:cfRule>
          <x14:cfRule type="containsText" priority="4" operator="containsText" id="{244B3AC4-DDF3-4924-8F77-1B0AE8DDE9B0}">
            <xm:f>NOT(ISERROR(SEARCH($Y$7,Q7)))</xm:f>
            <xm:f>$Y$7</xm:f>
            <x14:dxf>
              <fill>
                <patternFill>
                  <bgColor rgb="FFC00000"/>
                </patternFill>
              </fill>
            </x14:dxf>
          </x14:cfRule>
          <xm:sqref>Q7:Q10</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CEEEE234500CE4A85B95771A5DE14A6" ma:contentTypeVersion="13" ma:contentTypeDescription="Crear nuevo documento." ma:contentTypeScope="" ma:versionID="019469a8fdc281160a92e6f5b2f4ee7a">
  <xsd:schema xmlns:xsd="http://www.w3.org/2001/XMLSchema" xmlns:xs="http://www.w3.org/2001/XMLSchema" xmlns:p="http://schemas.microsoft.com/office/2006/metadata/properties" xmlns:ns3="0b829ff4-8459-4e91-933a-5549e1b0435c" xmlns:ns4="c7f17157-9d79-42d7-823b-272f86abf2d0" targetNamespace="http://schemas.microsoft.com/office/2006/metadata/properties" ma:root="true" ma:fieldsID="71dc3cfeb252f47f9f1ffd93f9cfbc4c" ns3:_="" ns4:_="">
    <xsd:import namespace="0b829ff4-8459-4e91-933a-5549e1b0435c"/>
    <xsd:import namespace="c7f17157-9d79-42d7-823b-272f86abf2d0"/>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829ff4-8459-4e91-933a-5549e1b043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7f17157-9d79-42d7-823b-272f86abf2d0"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B3F5AF9-67BB-4A1E-8F37-A96403C442BB}">
  <ds:schemaRefs>
    <ds:schemaRef ds:uri="http://schemas.microsoft.com/sharepoint/v3/contenttype/forms"/>
  </ds:schemaRefs>
</ds:datastoreItem>
</file>

<file path=customXml/itemProps2.xml><?xml version="1.0" encoding="utf-8"?>
<ds:datastoreItem xmlns:ds="http://schemas.openxmlformats.org/officeDocument/2006/customXml" ds:itemID="{508579B3-B699-47D0-996D-F0668C16DB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829ff4-8459-4e91-933a-5549e1b0435c"/>
    <ds:schemaRef ds:uri="c7f17157-9d79-42d7-823b-272f86abf2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821F85A-AFA2-4AD2-A996-860F59117250}">
  <ds:schemaRefs>
    <ds:schemaRef ds:uri="http://purl.org/dc/dcmitype/"/>
    <ds:schemaRef ds:uri="0b829ff4-8459-4e91-933a-5549e1b0435c"/>
    <ds:schemaRef ds:uri="c7f17157-9d79-42d7-823b-272f86abf2d0"/>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Yuliana Teresa Mejía Mejía - CT Planeación</cp:lastModifiedBy>
  <dcterms:created xsi:type="dcterms:W3CDTF">2020-07-16T13:16:46Z</dcterms:created>
  <dcterms:modified xsi:type="dcterms:W3CDTF">2025-03-03T16:53:50Z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0x010100CCEEEE234500CE4A85B95771A5DE14A6</vt:lpwstr>
  </property>
</Properties>
</file>