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\Documents\SEM LP 06- 2020\"/>
    </mc:Choice>
  </mc:AlternateContent>
  <xr:revisionPtr revIDLastSave="0" documentId="13_ncr:1_{C15509F1-53C9-4B4C-84CC-0FC3106D6C1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VALUACIÓN" sheetId="1" r:id="rId1"/>
    <sheet name="PROPUESTA ECONÓMICA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0">#REF!</definedName>
    <definedName name="\Y">#REF!</definedName>
    <definedName name="__________ipc2">#REF!</definedName>
    <definedName name="__________ipc3">#REF!</definedName>
    <definedName name="_________ipc2">#REF!</definedName>
    <definedName name="_________ipc3">#REF!</definedName>
    <definedName name="_________ipc4">#REF!</definedName>
    <definedName name="________ipc1">#REF!</definedName>
    <definedName name="________ipc4">#REF!</definedName>
    <definedName name="_______ipc1">#REF!</definedName>
    <definedName name="_______ipc2">#REF!</definedName>
    <definedName name="_______ipc3">#REF!</definedName>
    <definedName name="_______ipc4">#REF!</definedName>
    <definedName name="______ipc1">#REF!</definedName>
    <definedName name="______ipc2">#REF!</definedName>
    <definedName name="______ipc3">#REF!</definedName>
    <definedName name="______ipc4">#REF!</definedName>
    <definedName name="_____ipc1">#REF!</definedName>
    <definedName name="_____ipc2">#REF!</definedName>
    <definedName name="_____ipc3">#REF!</definedName>
    <definedName name="_____ipc4">#REF!</definedName>
    <definedName name="____alt3">#REF!</definedName>
    <definedName name="____ALT9">#REF!</definedName>
    <definedName name="____ipc1">#REF!</definedName>
    <definedName name="____ipc2">#REF!</definedName>
    <definedName name="____ipc3">#REF!</definedName>
    <definedName name="____ipc4">#REF!</definedName>
    <definedName name="____MM16">#REF!</definedName>
    <definedName name="____MM17">#REF!</definedName>
    <definedName name="____MM19">#REF!</definedName>
    <definedName name="____MM20">#REF!</definedName>
    <definedName name="____MM21">#REF!</definedName>
    <definedName name="____MM22">#REF!</definedName>
    <definedName name="____MM23">#REF!</definedName>
    <definedName name="____MM24">#REF!</definedName>
    <definedName name="____MM25">#REF!</definedName>
    <definedName name="____MM26">#REF!</definedName>
    <definedName name="____MM27">#REF!</definedName>
    <definedName name="____MM28">#REF!</definedName>
    <definedName name="____MM29">#REF!</definedName>
    <definedName name="____MM30">#REF!</definedName>
    <definedName name="____MM31">#REF!</definedName>
    <definedName name="____MM32">#REF!</definedName>
    <definedName name="____MM33">#REF!</definedName>
    <definedName name="____MM34">#REF!</definedName>
    <definedName name="____MM35">#REF!</definedName>
    <definedName name="____MM36">#REF!</definedName>
    <definedName name="____MM37">#REF!</definedName>
    <definedName name="____MM38">#REF!</definedName>
    <definedName name="___ALT2">'[1]CUADRO GENERAL'!$A$7:$K$344</definedName>
    <definedName name="___alt7">#REF!</definedName>
    <definedName name="___ALT8">'[2]Resumen unitarios'!$B$6:$J$47</definedName>
    <definedName name="___ipc1">#REF!</definedName>
    <definedName name="___ipc2">#REF!</definedName>
    <definedName name="___ipc3">#REF!</definedName>
    <definedName name="___ipc4">#REF!</definedName>
    <definedName name="__123Graph_A">[3]SAFIB!$F$261:$M$261</definedName>
    <definedName name="__123Graph_B">[3]SAFIB!$F$260:$M$260</definedName>
    <definedName name="__123Graph_C">[3]SAFIB!$F$259:$M$259</definedName>
    <definedName name="__123Graph_X">[3]SAFIB!$F$256:$M$256</definedName>
    <definedName name="__ALT2">'[1]CUADRO GENERAL'!$A$7:$K$344</definedName>
    <definedName name="__alt3">#REF!</definedName>
    <definedName name="__ALT8">'[2]Resumen unitarios'!$B$6:$J$47</definedName>
    <definedName name="__ALT9">#REF!</definedName>
    <definedName name="__ipc1">#REF!</definedName>
    <definedName name="__ipc2">#REF!</definedName>
    <definedName name="__ipc3">#REF!</definedName>
    <definedName name="__ipc4">#REF!</definedName>
    <definedName name="__MM16">#REF!</definedName>
    <definedName name="__MM17">#REF!</definedName>
    <definedName name="__MM19">#REF!</definedName>
    <definedName name="__MM20">#REF!</definedName>
    <definedName name="__MM21">#REF!</definedName>
    <definedName name="__MM22">#REF!</definedName>
    <definedName name="__MM23">#REF!</definedName>
    <definedName name="__MM24">#REF!</definedName>
    <definedName name="__MM25">#REF!</definedName>
    <definedName name="__MM26">#REF!</definedName>
    <definedName name="__MM27">#REF!</definedName>
    <definedName name="__MM28">#REF!</definedName>
    <definedName name="__MM29">#REF!</definedName>
    <definedName name="__MM30">#REF!</definedName>
    <definedName name="__MM31">#REF!</definedName>
    <definedName name="__MM32">#REF!</definedName>
    <definedName name="__MM33">#REF!</definedName>
    <definedName name="__MM34">#REF!</definedName>
    <definedName name="__MM35">#REF!</definedName>
    <definedName name="__MM36">#REF!</definedName>
    <definedName name="__MM37">#REF!</definedName>
    <definedName name="__MM38">#REF!</definedName>
    <definedName name="_1__123Graph_BCHART_5" hidden="1">[4]MEX95IB!#REF!</definedName>
    <definedName name="_ALT2">'[1]CUADRO GENERAL'!$A$7:$K$344</definedName>
    <definedName name="_alt3">#REF!</definedName>
    <definedName name="_alt7">#REF!</definedName>
    <definedName name="_ALT8">'[2]Resumen unitarios'!$B$6:$J$47</definedName>
    <definedName name="_ALT9">#REF!</definedName>
    <definedName name="_DTO1">#REF!</definedName>
    <definedName name="_DTO2">#REF!</definedName>
    <definedName name="_MM16">#REF!</definedName>
    <definedName name="_MM17">#REF!</definedName>
    <definedName name="_MM19">#REF!</definedName>
    <definedName name="_MM20">#REF!</definedName>
    <definedName name="_MM21">#REF!</definedName>
    <definedName name="_MM22">#REF!</definedName>
    <definedName name="_MM23">#REF!</definedName>
    <definedName name="_MM24">#REF!</definedName>
    <definedName name="_MM25">#REF!</definedName>
    <definedName name="_MM26">#REF!</definedName>
    <definedName name="_MM27">#REF!</definedName>
    <definedName name="_MM28">#REF!</definedName>
    <definedName name="_MM29">#REF!</definedName>
    <definedName name="_MM30">#REF!</definedName>
    <definedName name="_MM31">#REF!</definedName>
    <definedName name="_MM32">#REF!</definedName>
    <definedName name="_MM33">#REF!</definedName>
    <definedName name="_MM34">#REF!</definedName>
    <definedName name="_MM35">#REF!</definedName>
    <definedName name="_MM36">#REF!</definedName>
    <definedName name="_MM37">#REF!</definedName>
    <definedName name="_MM38">#REF!</definedName>
    <definedName name="_TC1">#REF!</definedName>
    <definedName name="_TC2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on_IM">#REF!</definedName>
    <definedName name="A_impresión_IM">#REF!</definedName>
    <definedName name="AA" hidden="1">{#N/A,#N/A,TRUE,"INGENIERIA";#N/A,#N/A,TRUE,"COMPRAS";#N/A,#N/A,TRUE,"DIRECCION";#N/A,#N/A,TRUE,"RESUMEN"}</definedName>
    <definedName name="AA.CONV1">#REF!</definedName>
    <definedName name="aaa">IF(Loan_Amount*Interest_Rate*Loan_Years*Loan_Start&gt;0,1,0)</definedName>
    <definedName name="admin">#REF!</definedName>
    <definedName name="adress">#REF!</definedName>
    <definedName name="AGENTE">#REF!</definedName>
    <definedName name="AgentName">#REF!</definedName>
    <definedName name="AIU">#REF!</definedName>
    <definedName name="ALocalCoef">#REF!</definedName>
    <definedName name="ANEXO_4">#REF!</definedName>
    <definedName name="anscount" hidden="1">1</definedName>
    <definedName name="Area">#REF!</definedName>
    <definedName name="_xlnm.Extract">#REF!</definedName>
    <definedName name="_xlnm.Print_Area">#REF!</definedName>
    <definedName name="ARREND">#REF!</definedName>
    <definedName name="ASD">#REF!</definedName>
    <definedName name="ASellCoef">#REF!</definedName>
    <definedName name="asfasf">#REF!</definedName>
    <definedName name="asfsedf">#REF!</definedName>
    <definedName name="Auftragswert">#REF!</definedName>
    <definedName name="AVAILIABILTY">#REF!</definedName>
    <definedName name="Base_datos_IM">#REF!</definedName>
    <definedName name="_xlnm.Database">#REF!</definedName>
    <definedName name="bbb">#N/A</definedName>
    <definedName name="Beg_Bal">#REF!</definedName>
    <definedName name="BIENES">#REF!</definedName>
    <definedName name="BNALES">#REF!</definedName>
    <definedName name="BuiltIn_Print_Area">#REF!</definedName>
    <definedName name="BuiltIn_Print_Titles">#REF!</definedName>
    <definedName name="calcsum">#REF!</definedName>
    <definedName name="Cantidad">#REF!</definedName>
    <definedName name="Categoria">[5]Listas!$A$2:$A$5</definedName>
    <definedName name="CHF">#REF!</definedName>
    <definedName name="CHIMITA_1">#REF!</definedName>
    <definedName name="CHIMITA_3">#REF!</definedName>
    <definedName name="CIN">#REF!</definedName>
    <definedName name="CIUDAD">#REF!</definedName>
    <definedName name="CLIENTE">[2]data!$A$3</definedName>
    <definedName name="comb1">#REF!</definedName>
    <definedName name="comb2">#REF!</definedName>
    <definedName name="comb3">#REF!</definedName>
    <definedName name="comb4">#REF!</definedName>
    <definedName name="CONSTRUCCIÓN_Y_O_MONTAJE">#REF!</definedName>
    <definedName name="consultores">[6]Referencias!$B$1:$B$65536</definedName>
    <definedName name="Control">[7]Resumen!$D$52</definedName>
    <definedName name="CONV1">#REF!</definedName>
    <definedName name="conv2">#REF!</definedName>
    <definedName name="conv3">#REF!</definedName>
    <definedName name="conv4">#REF!</definedName>
    <definedName name="COORDINADOR">[8]LISTAS!$C$2:$C$4</definedName>
    <definedName name="COP">#REF!</definedName>
    <definedName name="Corrección">#REF!</definedName>
    <definedName name="cpu">'[9]MapInfo Large'!$D$4</definedName>
    <definedName name="CR1_">#REF!</definedName>
    <definedName name="CR10_">#REF!</definedName>
    <definedName name="CR11_">#REF!</definedName>
    <definedName name="CR12_">#REF!</definedName>
    <definedName name="CR13_">#REF!</definedName>
    <definedName name="CR14_">#REF!</definedName>
    <definedName name="CR15_">#REF!</definedName>
    <definedName name="CR16_">#REF!</definedName>
    <definedName name="CR17_">#REF!</definedName>
    <definedName name="CR18_">#REF!</definedName>
    <definedName name="CR19_">#REF!</definedName>
    <definedName name="CR2_">#REF!</definedName>
    <definedName name="CR20_">#REF!</definedName>
    <definedName name="CR21_">#REF!</definedName>
    <definedName name="CR22_">#REF!</definedName>
    <definedName name="CR23_">#REF!</definedName>
    <definedName name="CR24_">#REF!</definedName>
    <definedName name="CR25_">#REF!</definedName>
    <definedName name="CR26_">#REF!</definedName>
    <definedName name="CR27_">#REF!</definedName>
    <definedName name="CR28_">#REF!</definedName>
    <definedName name="CR29_">#REF!</definedName>
    <definedName name="CR3_">#REF!</definedName>
    <definedName name="CR30_">#REF!</definedName>
    <definedName name="CR31_">#REF!</definedName>
    <definedName name="CR32_">#REF!</definedName>
    <definedName name="CR33_">#REF!</definedName>
    <definedName name="CR34_">#REF!</definedName>
    <definedName name="CR35_">#REF!</definedName>
    <definedName name="CR36_">#REF!</definedName>
    <definedName name="CR37_">#REF!</definedName>
    <definedName name="CR38_">#REF!</definedName>
    <definedName name="CR39_">#REF!</definedName>
    <definedName name="CR4_">#REF!</definedName>
    <definedName name="CR40_">#REF!</definedName>
    <definedName name="CR41_">#REF!</definedName>
    <definedName name="CR42_">#REF!</definedName>
    <definedName name="CR43_">#REF!</definedName>
    <definedName name="CR44_">#REF!</definedName>
    <definedName name="CR45_">#REF!</definedName>
    <definedName name="CR46_">#REF!</definedName>
    <definedName name="CR47_">#REF!</definedName>
    <definedName name="CR48_">#REF!</definedName>
    <definedName name="CR49_">#REF!</definedName>
    <definedName name="CR5_">#REF!</definedName>
    <definedName name="CR50_">#REF!</definedName>
    <definedName name="CR51_">#REF!</definedName>
    <definedName name="CR52_">#REF!</definedName>
    <definedName name="CR53_">#REF!</definedName>
    <definedName name="CR54_">#REF!</definedName>
    <definedName name="CR55_">#REF!</definedName>
    <definedName name="CR56_">#REF!</definedName>
    <definedName name="CR57_">#REF!</definedName>
    <definedName name="CR58_">#REF!</definedName>
    <definedName name="CR59_">#REF!</definedName>
    <definedName name="CR6_">#REF!</definedName>
    <definedName name="CR60_">#REF!</definedName>
    <definedName name="CR61_">#REF!</definedName>
    <definedName name="CR62_">#REF!</definedName>
    <definedName name="CR63_">#REF!</definedName>
    <definedName name="CR64_">#REF!</definedName>
    <definedName name="CR65_">#REF!</definedName>
    <definedName name="CR7_">#REF!</definedName>
    <definedName name="CR8_">#REF!</definedName>
    <definedName name="CR9_">#REF!</definedName>
    <definedName name="_xlnm.Criteria">#REF!</definedName>
    <definedName name="Criterios_IM">#REF!</definedName>
    <definedName name="Currency">[10]Factors!$C$14</definedName>
    <definedName name="CurrencyName">#REF!</definedName>
    <definedName name="CustomerName">#REF!</definedName>
    <definedName name="Data">#REF!</definedName>
    <definedName name="DATOS">#REF!</definedName>
    <definedName name="Datos_costos">#REF!</definedName>
    <definedName name="DBASE">#REF!</definedName>
    <definedName name="dd">#REF!</definedName>
    <definedName name="DDP">#REF!</definedName>
    <definedName name="DEM">#REF!</definedName>
    <definedName name="DESCRIPCION">#REF!</definedName>
    <definedName name="descsch">[2]data!#REF!</definedName>
    <definedName name="df">#N/A</definedName>
    <definedName name="dfdsf">#REF!</definedName>
    <definedName name="Dis_Spare">[11]DISCOUNT!$B$87</definedName>
    <definedName name="DisAccommodation">#REF!</definedName>
    <definedName name="DisBattery">#REF!</definedName>
    <definedName name="DisBoard">#REF!</definedName>
    <definedName name="DisBoughten">#REF!</definedName>
    <definedName name="DisDDF">#REF!</definedName>
    <definedName name="DisDeInspectionFee">#REF!</definedName>
    <definedName name="DisDoc">#REF!</definedName>
    <definedName name="DisFrame">#REF!</definedName>
    <definedName name="DisFreightFee">#REF!</definedName>
    <definedName name="DisInsuranceFee">#REF!</definedName>
    <definedName name="DisLicense">#REF!</definedName>
    <definedName name="DisMaintenanceFee">#REF!</definedName>
    <definedName name="DisMaterial">#REF!</definedName>
    <definedName name="DisMDF">#REF!</definedName>
    <definedName name="DisN2000Accessorial">#REF!</definedName>
    <definedName name="DisN2000Client">#REF!</definedName>
    <definedName name="DisN2000Hardware">#REF!</definedName>
    <definedName name="DisN2000Manual">#REF!</definedName>
    <definedName name="DisODF">#REF!</definedName>
    <definedName name="DisOptionEquipment">#REF!</definedName>
    <definedName name="DisOptionFreight">#REF!</definedName>
    <definedName name="DisOptionInsurance">#REF!</definedName>
    <definedName name="DisOptionMaintenance">#REF!</definedName>
    <definedName name="DisOptionService">#REF!</definedName>
    <definedName name="DisOtherMain">#REF!</definedName>
    <definedName name="DisPMaterial">#REF!</definedName>
    <definedName name="DisPower">#REF!</definedName>
    <definedName name="DisRack">#REF!</definedName>
    <definedName name="DisSelfMadeSoftware">#REF!</definedName>
    <definedName name="DisServiceFee">#REF!</definedName>
    <definedName name="DisSoftware">#REF!</definedName>
    <definedName name="DisSpare">#REF!</definedName>
    <definedName name="DisTerminal">#REF!</definedName>
    <definedName name="DisTrainBrazil">#REF!</definedName>
    <definedName name="DisTrainChina">#REF!</definedName>
    <definedName name="DisTrainEgypt">#REF!</definedName>
    <definedName name="DisTrainFlight">#REF!</definedName>
    <definedName name="DisTrainMalaysia">#REF!</definedName>
    <definedName name="DisTrainRussia">#REF!</definedName>
    <definedName name="DisTrainSite">#REF!</definedName>
    <definedName name="DisTransmit">#REF!</definedName>
    <definedName name="DIVISION">#REF!</definedName>
    <definedName name="dolar">#REF!</definedName>
    <definedName name="dur">'[12]Cash Flow'!$E$14</definedName>
    <definedName name="ECC">#REF!</definedName>
    <definedName name="Ectricol">#N/A</definedName>
    <definedName name="eee">#REF!</definedName>
    <definedName name="Empresa">[2]data!$A$1</definedName>
    <definedName name="End_Bal">#REF!</definedName>
    <definedName name="error">'[13]Basic Inputs'!$E$15</definedName>
    <definedName name="ESTADO">[8]LISTAS!$E$2:$E$3</definedName>
    <definedName name="Euro">#REF!</definedName>
    <definedName name="ExchRate">[10]Factors!$C$15</definedName>
    <definedName name="Extra_Pay">#REF!</definedName>
    <definedName name="Extracción_IM">#REF!</definedName>
    <definedName name="factor">#REF!</definedName>
    <definedName name="Factor_Propio__Suministros_Locales">#REF!</definedName>
    <definedName name="Faktor">[10]Factors!$D$5</definedName>
    <definedName name="fasd">#REF!</definedName>
    <definedName name="FCA">#REF!</definedName>
    <definedName name="fdsf">#REF!</definedName>
    <definedName name="FECHA.R1">#REF!</definedName>
    <definedName name="FECHA.R2">#REF!</definedName>
    <definedName name="FECHA.R3">[14]REAJUSTES!$D$3</definedName>
    <definedName name="FECHA.R4">[14]REAJUSTES!$E$3</definedName>
    <definedName name="FECHA.SMML">#REF!</definedName>
    <definedName name="FRF">#REF!</definedName>
    <definedName name="Full_Print">#REF!</definedName>
    <definedName name="funding">#REF!</definedName>
    <definedName name="GALAN_1">#REF!</definedName>
    <definedName name="GALAN_2">#REF!</definedName>
    <definedName name="GALAN_3">#REF!</definedName>
    <definedName name="GBP">#REF!</definedName>
    <definedName name="Generales">#REF!</definedName>
    <definedName name="GEu">#REF!</definedName>
    <definedName name="ggg">#REF!</definedName>
    <definedName name="GI">[2]data!#REF!</definedName>
    <definedName name="GII">[2]data!#REF!</definedName>
    <definedName name="GIII">[2]data!#REF!</definedName>
    <definedName name="GIV">[2]data!#REF!</definedName>
    <definedName name="GRAPH">#REF!</definedName>
    <definedName name="GV">[2]data!#REF!</definedName>
    <definedName name="Header_Row">ROW(#REF!)</definedName>
    <definedName name="Imprimir_área_IM">#REF!</definedName>
    <definedName name="Imprimir_títulos_IM">#REF!</definedName>
    <definedName name="INPUT">#REF!</definedName>
    <definedName name="INSTOS">#REF!</definedName>
    <definedName name="int">#REF!</definedName>
    <definedName name="Interest_Rate">#REF!</definedName>
    <definedName name="Internal_Price_List__Export_">#REF!</definedName>
    <definedName name="InvEq">#REF!</definedName>
    <definedName name="Item">#REF!</definedName>
    <definedName name="ITEMPROPUESTA">#REF!</definedName>
    <definedName name="julis">#REF!</definedName>
    <definedName name="kkk">#N/A</definedName>
    <definedName name="Last_Row">#N/A</definedName>
    <definedName name="Laufzeit1">#REF!</definedName>
    <definedName name="Laufzeit2">#REF!</definedName>
    <definedName name="levy">#REF!</definedName>
    <definedName name="levy2">#REF!</definedName>
    <definedName name="LGIN">#REF!</definedName>
    <definedName name="LGMR">#REF!</definedName>
    <definedName name="LGMS">#REF!</definedName>
    <definedName name="LGS">#REF!</definedName>
    <definedName name="lim">#N/A</definedName>
    <definedName name="LIMINT2000">#REF!</definedName>
    <definedName name="LIMINT2001">#REF!</definedName>
    <definedName name="LIMINT98">#REF!</definedName>
    <definedName name="LIMSUBT2000">#REF!</definedName>
    <definedName name="LIMSUBT2001">#REF!</definedName>
    <definedName name="LIMSUBT98">#REF!</definedName>
    <definedName name="Listado_equipos">#REF!</definedName>
    <definedName name="liste">'[15]total price list'!$A$2:$K$282</definedName>
    <definedName name="LIZAMA">#REF!</definedName>
    <definedName name="Loan_Amount">#REF!</definedName>
    <definedName name="Loan_Start">#REF!</definedName>
    <definedName name="Loan_Years">#REF!</definedName>
    <definedName name="LOC">#REF!</definedName>
    <definedName name="man">#REF!</definedName>
    <definedName name="MANSILLA_1">#REF!</definedName>
    <definedName name="MANSILLA_2">#REF!</definedName>
    <definedName name="MANSILLA_3">#REF!</definedName>
    <definedName name="markup">'[9]MapInfo Large'!$D$3</definedName>
    <definedName name="Materiales">#REF!</definedName>
    <definedName name="MATRIZ">#REF!</definedName>
    <definedName name="Menge">#REF!</definedName>
    <definedName name="MES">[8]LISTAS!$A$2:$A$13</definedName>
    <definedName name="MESES">#REF!</definedName>
    <definedName name="Mitsuishare">#REF!</definedName>
    <definedName name="MOBILE">#REF!</definedName>
    <definedName name="MOElect">[16]Hoja2!$E$386</definedName>
    <definedName name="MOMAT">#REF!</definedName>
    <definedName name="Networkoperator">[17]Factors!$B$5</definedName>
    <definedName name="Num_Pmt_Per_Year">#REF!</definedName>
    <definedName name="Number_of_Payments">MATCH(0.01,End_Bal,-1)+1</definedName>
    <definedName name="nvbn">#REF!</definedName>
    <definedName name="ññ">IF(Loan_Amount*Interest_Rate*Loan_Years*Loan_Start&gt;0,1,0)</definedName>
    <definedName name="ññññññ">Scheduled_Payment+Extra_Payment</definedName>
    <definedName name="operdor">#REF!</definedName>
    <definedName name="OtInv">#REF!</definedName>
    <definedName name="Pay_Date">#REF!</definedName>
    <definedName name="Pay_Num">#REF!</definedName>
    <definedName name="Payment_Date">DATE(YEAR(Loan_Start),MONTH(Loan_Start)+Payment_Number,DAY(Loan_Start))</definedName>
    <definedName name="Periodo1">#REF!</definedName>
    <definedName name="PERIODO2">#REF!</definedName>
    <definedName name="Periodo3">#REF!</definedName>
    <definedName name="Periodo4">#REF!</definedName>
    <definedName name="Periodod2">#REF!</definedName>
    <definedName name="PERIODOS.SMML">#REF!</definedName>
    <definedName name="PERIODS.SMML">#REF!</definedName>
    <definedName name="Personal">#REF!</definedName>
    <definedName name="PORTOTAL">#REF!</definedName>
    <definedName name="PRICE">#REF!</definedName>
    <definedName name="Princ">#REF!</definedName>
    <definedName name="Print_Area_Reset">OFFSET(Full_Print,0,0,Last_Row)</definedName>
    <definedName name="PRIVATE">#REF!</definedName>
    <definedName name="Produktkosten">#REF!</definedName>
    <definedName name="project_name">#REF!</definedName>
    <definedName name="propuesta">[18]Resumen!#REF!</definedName>
    <definedName name="Proyecto">[2]data!$A$2</definedName>
    <definedName name="PTA">#REF!</definedName>
    <definedName name="PTEARAN_1">#REF!</definedName>
    <definedName name="pubform">#REF!</definedName>
    <definedName name="PUBLIC">#REF!</definedName>
    <definedName name="QF_COL_REMARK_H">'[19]L3-Phases-Normal-H'!#REF!</definedName>
    <definedName name="QF_COL_TOTAL_LISTPRICE">#REF!</definedName>
    <definedName name="QF_SYS_AGENTNAME">#REF!</definedName>
    <definedName name="QF_SYS_BADRATIO">#REF!</definedName>
    <definedName name="QF_SYS_BRANCHOFFICE">#REF!</definedName>
    <definedName name="QF_SYS_COE">#REF!</definedName>
    <definedName name="QF_SYS_COMPANYINFO">#REF!</definedName>
    <definedName name="QF_SYS_CTRLTEST">#REF!</definedName>
    <definedName name="QF_SYS_DDP">#REF!</definedName>
    <definedName name="QF_SYS_DEFAULT_CURRENCY">#REF!</definedName>
    <definedName name="QF_SYS_DEPARTMENTINFO">#REF!</definedName>
    <definedName name="QF_SYS_DLVYPLACE">#REF!</definedName>
    <definedName name="QF_SYS_ERATE">#REF!</definedName>
    <definedName name="QF_SYS_EXCHANGE">#REF!</definedName>
    <definedName name="QF_SYS_HWSPLIT_FLAG">#REF!</definedName>
    <definedName name="QF_SYS_HWSPLIT_MODE">#REF!</definedName>
    <definedName name="QF_SYS_HWSPLIT_RATIO">#REF!</definedName>
    <definedName name="QF_SYS_OPERATOR">#REF!</definedName>
    <definedName name="QF_SYS_PCOE">#REF!</definedName>
    <definedName name="QF_SYS_PRODUCT_LINE">#REF!</definedName>
    <definedName name="QF_SYS_PROJNAME">#REF!</definedName>
    <definedName name="QF_SYS_QUOTATION_NAME">#REF!</definedName>
    <definedName name="QF_SYS_QUOTATION_NO">#REF!</definedName>
    <definedName name="QF_SYS_QUOTATION_PONUMBER">#REF!</definedName>
    <definedName name="QF_SYS_REGHEAD">#REF!</definedName>
    <definedName name="QF_SYS_ROUNDUP_DECIMAL">#REF!</definedName>
    <definedName name="QF_SYS_RRATE">#REF!</definedName>
    <definedName name="QF_SYS_SCOE">#REF!</definedName>
    <definedName name="QF_SYS_SECURITY_FLAG">#REF!</definedName>
    <definedName name="QF_SYS_SPARMAXPER">#REF!</definedName>
    <definedName name="QF_SYS_SPDISCOUNT">#REF!</definedName>
    <definedName name="QF_SYS_TRADE_DESC">#REF!</definedName>
    <definedName name="QF_SYS_TRADE_TYPE">#REF!</definedName>
    <definedName name="QF_SYS_TRADETERM">#REF!</definedName>
    <definedName name="QF_SYS_TRANSPORT">#REF!</definedName>
    <definedName name="QF_SYS_USE_ISSUENO">#REF!</definedName>
    <definedName name="QF_SYS_USED_CONTRACT_PRICE">#REF!</definedName>
    <definedName name="QF_SYS_VALIDITY_DATE">#REF!</definedName>
    <definedName name="QFLAG_00085_EQUIPMENT_809_QFCOLLOCALTOTALPRICE_0">#REF!</definedName>
    <definedName name="QFLAG_00085_EQUIPMENT_809_QFCOLORIGINALTOTALPRICE_0">#REF!</definedName>
    <definedName name="QFLAG_00085_EQUIPMENT_809_QFCOLTOTALPRICE_0">#REF!</definedName>
    <definedName name="QFLAG_00095_EQUIPMENT_811_QFCOLLOCALTOTALPRICE_0">#REF!</definedName>
    <definedName name="QFLAG_00095_EQUIPMENT_811_QFCOLORIGINALTOTALPRICE_0">#REF!</definedName>
    <definedName name="QFLAG_00095_EQUIPMENT_811_QFCOLTOTALPRICE_0">#REF!</definedName>
    <definedName name="QFLAG_00100_EQUIPMENT_812_QFCOLLOCALTOTALPRICE_0">#REF!</definedName>
    <definedName name="QFLAG_00100_EQUIPMENT_812_QFCOLORIGINALTOTALPRICE_0">#REF!</definedName>
    <definedName name="QFLAG_00100_EQUIPMENT_812_QFCOLTOTALPRICE_0">#REF!</definedName>
    <definedName name="QFLAG_00115_EQUIPMENT_815_QFCOLLOCALTOTALPRICE_0">#REF!</definedName>
    <definedName name="QFLAG_00115_EQUIPMENT_815_QFCOLORIGINALTOTALPRICE_0">#REF!</definedName>
    <definedName name="QFLAG_00115_EQUIPMENT_815_QFCOLTOTALPRICE_0">#REF!</definedName>
    <definedName name="QFLAG_00128_EQUIPMENT_955_QFCOLLOCALTOTALPRICE_0">#REF!</definedName>
    <definedName name="QFLAG_00128_EQUIPMENT_955_QFCOLORIGINALTOTALPRICE_0">#REF!</definedName>
    <definedName name="QFLAG_00128_EQUIPMENT_955_QFCOLTOTALPRICE_0">#REF!</definedName>
    <definedName name="QFLAG_00140_EQUIPMENT_820_QFCOLLOCALTOTALPRICE_0">#REF!</definedName>
    <definedName name="QFLAG_00140_EQUIPMENT_820_QFCOLORIGINALTOTALPRICE_0">#REF!</definedName>
    <definedName name="QFLAG_00140_EQUIPMENT_820_QFCOLTOTALPRICE_0">#REF!</definedName>
    <definedName name="QFLAG_00185_EQUIPMENT_676_QFCOLLOCALTOTALPRICE_0">#REF!</definedName>
    <definedName name="QFLAG_00185_EQUIPMENT_676_QFCOLORIGINALTOTALPRICE_0">#REF!</definedName>
    <definedName name="QFLAG_00185_EQUIPMENT_676_QFCOLTOTALPRICE_0">#REF!</definedName>
    <definedName name="QFLAG_00185_EQUIPMENT_829_QFCOLLOCALTOTALPRICE_0">#REF!</definedName>
    <definedName name="QFLAG_00185_EQUIPMENT_829_QFCOLORIGINALTOTALPRICE_0">#REF!</definedName>
    <definedName name="QFLAG_00185_EQUIPMENT_829_QFCOLTOTALPRICE_0">#REF!</definedName>
    <definedName name="QFLAG_00247_SERVICE_87_TOTALDISCOUNTPRICE">#REF!</definedName>
    <definedName name="QFLAG_00247_SERVICE_87_TOTALLISTPRICE">#REF!</definedName>
    <definedName name="QFLAG_00247_SERVICE_87_TOTALLOCALPRICE">#REF!</definedName>
    <definedName name="QFLAG_00280_EQUIPMENT_695_QFCOLLOCALTOTALPRICE_0">#REF!</definedName>
    <definedName name="QFLAG_00280_EQUIPMENT_695_QFCOLORIGINALTOTALPRICE_0">#REF!</definedName>
    <definedName name="QFLAG_00280_EQUIPMENT_695_QFCOLTOTALPRICE_0">#REF!</definedName>
    <definedName name="QFLAG_00280_EQUIPMENT_848_QFCOLLOCALTOTALPRICE_0">#REF!</definedName>
    <definedName name="QFLAG_00280_EQUIPMENT_848_QFCOLORIGINALTOTALPRICE_0">#REF!</definedName>
    <definedName name="QFLAG_00280_EQUIPMENT_848_QFCOLTOTALPRICE_0">#REF!</definedName>
    <definedName name="QFLAG_00600_EQUIPMENT_787_QFCOLLOCALTOTALPRICE_0">#REF!</definedName>
    <definedName name="QFLAG_00600_EQUIPMENT_787_QFCOLORIGINALTOTALPRICE_0">#REF!</definedName>
    <definedName name="QFLAG_00600_EQUIPMENT_787_QFCOLTOTALPRICE_0">#REF!</definedName>
    <definedName name="QFLAG_DescColumn">#REF!</definedName>
    <definedName name="rad">#REF!</definedName>
    <definedName name="rate">#REF!</definedName>
    <definedName name="Rating">#REF!</definedName>
    <definedName name="raya">#REF!</definedName>
    <definedName name="Reajuste1">#REF!</definedName>
    <definedName name="Reajuste2">#REF!</definedName>
    <definedName name="Reajuste3">#REF!</definedName>
    <definedName name="Reajuste4">#REF!</definedName>
    <definedName name="RENT">#REF!</definedName>
    <definedName name="rr">#REF!</definedName>
    <definedName name="rrr">#REF!</definedName>
    <definedName name="Runden">[10]Factors!$A$16</definedName>
    <definedName name="RundenPerPos">[10]Factors!$A$15</definedName>
    <definedName name="SAGAR_2">#REF!</definedName>
    <definedName name="sales">#REF!</definedName>
    <definedName name="SALGAR_1">#REF!</definedName>
    <definedName name="SALGAR_3">#REF!</definedName>
    <definedName name="SAS">DATE(YEAR(Loan_Start),MONTH(Loan_Start)+Payment_Number,DAY(Loan_Start))</definedName>
    <definedName name="Scale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jknjhlfds">[10]Factors!$A$15</definedName>
    <definedName name="SEN96IB_Page">#REF!</definedName>
    <definedName name="SERVICIOS">#REF!</definedName>
    <definedName name="sf">[20]Constantes!$H$8</definedName>
    <definedName name="sffsff">#REF!</definedName>
    <definedName name="siemensfee">#REF!</definedName>
    <definedName name="siemensmargin">#REF!</definedName>
    <definedName name="SIMPOR">#REF!</definedName>
    <definedName name="SUB">#REF!</definedName>
    <definedName name="SUBT2000">#REF!</definedName>
    <definedName name="SUBT2001">#REF!</definedName>
    <definedName name="SUBT98">#REF!</definedName>
    <definedName name="Subtotal">#REF!</definedName>
    <definedName name="SUMINISTRO">#REF!</definedName>
    <definedName name="Summary">[10]Factors!$C$14</definedName>
    <definedName name="sun_fire_fus">[21]FUs!$B$10:$I$284</definedName>
    <definedName name="SupplyInterest">#REF!</definedName>
    <definedName name="tabla_general">#REF!</definedName>
    <definedName name="TCH_HOP_SET">#REF!</definedName>
    <definedName name="tdta_SortTransferOFFIT">#REF!</definedName>
    <definedName name="TECNOLOGIA">[8]LISTAS!$D$2:$D$3</definedName>
    <definedName name="tilil">MATCH(0.01,End_Bal,-1)+1</definedName>
    <definedName name="Títulos_a_imprimir_IM">'[22]Tab proteccion'!#REF!</definedName>
    <definedName name="TOTAL">[23]Telcel:Supplier!$B$57:$AD$410</definedName>
    <definedName name="Total_Interest">#REF!</definedName>
    <definedName name="Total_Pay">#REF!</definedName>
    <definedName name="Total_Payment">Scheduled_Payment+Extra_Payment</definedName>
    <definedName name="TOTALANT">'[24]SOL. ANTICIPOS OPERACIONES'!$C$300</definedName>
    <definedName name="TotalDrawn">#REF!</definedName>
    <definedName name="totaldrawnmitsui">#REF!</definedName>
    <definedName name="TotalPriceColumeName">#REF!</definedName>
    <definedName name="ttt">#REF!</definedName>
    <definedName name="UN">#REF!</definedName>
    <definedName name="UNIDAD">#REF!</definedName>
    <definedName name="UniIntos">#REF!</definedName>
    <definedName name="UnitPriceColumeName">#REF!</definedName>
    <definedName name="USD">#REF!</definedName>
    <definedName name="Values_Entered">IF(Loan_Amount*Interest_Rate*Loan_Years*Loan_Start&gt;0,1,0)</definedName>
    <definedName name="VR._DÓLAR">#REF!</definedName>
    <definedName name="Vr._Unit.">#REF!</definedName>
    <definedName name="WAP">[10]Factors!$A$16</definedName>
    <definedName name="WAPMSP">[10]Factors!$C$14</definedName>
    <definedName name="WKSHT">#REF!</definedName>
    <definedName name="wm" hidden="1">{#N/A,#N/A,FALSE,"List. Tie-in's Rev. A Diesel";#N/A,#N/A,FALSE,"List. Tie-in's Rev. A Gasolina";#N/A,#N/A,FALSE,"List. Tie-in's Rev. A Crudo";#N/A,#N/A,FALSE,"List. Tie-in's Rev. A Fuel Oil"}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XX">#REF!</definedName>
    <definedName name="YYYYYYY">Scheduled_Payment+Extra_Payment</definedName>
    <definedName name="Zuschlagsfaktor_für_Produktkosten_SS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1" i="1" l="1"/>
</calcChain>
</file>

<file path=xl/sharedStrings.xml><?xml version="1.0" encoding="utf-8"?>
<sst xmlns="http://schemas.openxmlformats.org/spreadsheetml/2006/main" count="278" uniqueCount="190">
  <si>
    <t xml:space="preserve">INFORME  EVALUADOR </t>
  </si>
  <si>
    <t xml:space="preserve">OBJETO CONTRACTUAL </t>
  </si>
  <si>
    <t xml:space="preserve">REPRESENTANTE LEGAL </t>
  </si>
  <si>
    <t>NIT No.</t>
  </si>
  <si>
    <t xml:space="preserve">No. Folios </t>
  </si>
  <si>
    <t xml:space="preserve">SOBRES </t>
  </si>
  <si>
    <t xml:space="preserve">FOLIOS </t>
  </si>
  <si>
    <t>REQUISITOS HABILITANTES DE ORDEN JURÍDICO</t>
  </si>
  <si>
    <t xml:space="preserve">CRITERIO HABILITANTE </t>
  </si>
  <si>
    <t xml:space="preserve">CRITERIO </t>
  </si>
  <si>
    <t xml:space="preserve">FOLIO </t>
  </si>
  <si>
    <t xml:space="preserve">CRITEROS EVALUACION </t>
  </si>
  <si>
    <t>OBSERVACIONES</t>
  </si>
  <si>
    <t>REQUISITOS HABILITANTES DE ORDEN TÉCNICO</t>
  </si>
  <si>
    <t>REQUISITOS FINANCIEROS HABILITANTES</t>
  </si>
  <si>
    <t xml:space="preserve">9.4.3. CAPACIDAD FINANCIERA </t>
  </si>
  <si>
    <t xml:space="preserve">INDICADORES FINANCIEROS </t>
  </si>
  <si>
    <t xml:space="preserve">CRITERIO EXIGIDO </t>
  </si>
  <si>
    <t xml:space="preserve">CUMPLE / NO CUMPLE </t>
  </si>
  <si>
    <t xml:space="preserve">INDICE DE LIQUIDEZ </t>
  </si>
  <si>
    <t>INDICE DE ENDEUDAMIENTO</t>
  </si>
  <si>
    <t>RAZÓN DE COBERTURA DE INTERESES</t>
  </si>
  <si>
    <t>Mayor o igual a 1.00</t>
  </si>
  <si>
    <t>RENTABILIDAD DEL PATRIMONIO</t>
  </si>
  <si>
    <t>RENTABILIDAD DEL ACTIVO</t>
  </si>
  <si>
    <t>N°</t>
  </si>
  <si>
    <t>ENTIDAD CONTRATANTE</t>
  </si>
  <si>
    <t>ENTIDAD CONTRATISTA</t>
  </si>
  <si>
    <t>N° RUP</t>
  </si>
  <si>
    <t>CONTRATO</t>
  </si>
  <si>
    <t>FORMA EJECUCION</t>
  </si>
  <si>
    <t>PLAZO</t>
  </si>
  <si>
    <t>FECHAS (DMM/AAA)</t>
  </si>
  <si>
    <t xml:space="preserve">INICIAL </t>
  </si>
  <si>
    <t>FINAL</t>
  </si>
  <si>
    <t xml:space="preserve">RECOMENDACIÓN DEL COMITÉ EVALUADOR </t>
  </si>
  <si>
    <t>CUMPLE</t>
  </si>
  <si>
    <t>INDENTIFICACIÓN DEL PROPONENTE</t>
  </si>
  <si>
    <t>FIRMA REPRESENTANTE LEGAL</t>
  </si>
  <si>
    <t>NÚMERO DE TELÉFONO O FAX</t>
  </si>
  <si>
    <t>DIRECCIÓN</t>
  </si>
  <si>
    <t>CORREO ELECTRONICO</t>
  </si>
  <si>
    <t xml:space="preserve">MANIFESTACIÓN DE CONOCIMIENTO </t>
  </si>
  <si>
    <t>ACEPTACIÓN</t>
  </si>
  <si>
    <t>EXPEDICIÓN NO SUPERIOR A 30 DÍAS</t>
  </si>
  <si>
    <t>VIGENCIA DE LA SOCIEDAD</t>
  </si>
  <si>
    <t>FACULTADES DEL REPRESENTANTE LEGAL</t>
  </si>
  <si>
    <t>CERTIFICACIÓN DE LA CAMARA DE COMERCIO P.J.1</t>
  </si>
  <si>
    <t>No. DE IDENTIFICACIÓN</t>
  </si>
  <si>
    <t>OBJETO DEL PROCESO</t>
  </si>
  <si>
    <t>VIGENCIA DE 3 MESES</t>
  </si>
  <si>
    <t>BENEFICIARIO EL MUNICIPIO DE CÚCUTA</t>
  </si>
  <si>
    <t>NIT 890.501.434-2</t>
  </si>
  <si>
    <t>FECHA DE LA EXPEDICIÓN DE LA POLIZA</t>
  </si>
  <si>
    <t>EXPERIENCIA</t>
  </si>
  <si>
    <t>NOMBRE DEL PROPONENTE P.J.</t>
  </si>
  <si>
    <t>INDICADORES</t>
  </si>
  <si>
    <t>COPIA DEL RUP</t>
  </si>
  <si>
    <t xml:space="preserve">FECHA DE EXPEDICIÓN NO SUPERIOR A 30 DÍAS </t>
  </si>
  <si>
    <t xml:space="preserve">CLASIFICADOR DE BIENES Y SERVICIOS </t>
  </si>
  <si>
    <t>HOJA DE VIDA FUNCION PÚBLICA P.J.</t>
  </si>
  <si>
    <t>HOJA DE VIDA FUNCION PÚBLICA R.L.</t>
  </si>
  <si>
    <t>BIENES Y RENTAS DE LA FUNCIÓN R.L.</t>
  </si>
  <si>
    <t>COMITÉ DESIGNADO</t>
  </si>
  <si>
    <t>COMITÉ JURÍDICO</t>
  </si>
  <si>
    <t>FIRMA</t>
  </si>
  <si>
    <t>COMITÉ FINANCIERO</t>
  </si>
  <si>
    <t>COMITÉ TÉCNICO</t>
  </si>
  <si>
    <t>PAOLA AGUILAR</t>
  </si>
  <si>
    <t>NOHELIA MARTINEZ</t>
  </si>
  <si>
    <t>ANDREA VEGA</t>
  </si>
  <si>
    <t>FECHA DE EXPEDICIÓN</t>
  </si>
  <si>
    <t>N/A</t>
  </si>
  <si>
    <t>LICITACION PUBLICA SEM-LP-006-2020”</t>
  </si>
  <si>
    <t>CONTRATO DE PRESTACIÓN DE SERVICIOS PARA GARANTIZAR EL COMPLEMENTO A LA CANASTA BÁSICA EDUCATIVA ESTABLECIDA POR EL MEN MEDIANTE EN LA EJECUCIÓN DEL PROYECTO DE AGENTES EDUCATIVOS PARA GARANTIZAR LA VINCULACIÓN DE PERSONAL DE APOYO PARA EL SERVICIO INTEGRAL DE ASEO Y LIMPIEZA Y SERVICIOS GENERALES DE MANTENIMIENTO Y OFICIOS VARIOS DE LAS INSTITUCIONES EDUCATIVAS OFICIALES DEL MUNICIPIO DE SAN JOSÉ DE CÚCUTA.</t>
  </si>
  <si>
    <t>A.1.1 CARTA DE PRESENTACIÓN</t>
  </si>
  <si>
    <t xml:space="preserve">A.1.2. CERTIFICADO DE EXISTENCIA Y REPRESENTACIÓN LEGAL </t>
  </si>
  <si>
    <t>OBJETO SOCIAL (BIENES Y SERVICIOS)</t>
  </si>
  <si>
    <t>ANTIGÜEDAD MAYOR A 2 AÑOS</t>
  </si>
  <si>
    <t xml:space="preserve">SUCURSAL </t>
  </si>
  <si>
    <t>A.1.3. DOCUMENTOS DE CONFORMACION DEL OFERENTE PLURAL</t>
  </si>
  <si>
    <t xml:space="preserve">SOPORTE DE PAGO </t>
  </si>
  <si>
    <t xml:space="preserve">CLAUSULADO DE POLIZA </t>
  </si>
  <si>
    <t xml:space="preserve">CERTIFICACION EXPEDIDA POR REVISOSR FISCAL O REPRESENTANTE LEGAL </t>
  </si>
  <si>
    <t xml:space="preserve">ACREDITAR (6) SEIS MESES ANTERIORES AL CIERRE </t>
  </si>
  <si>
    <t>A.1.6. INSCRIPCION EN EL REGISTRO UNICO DE PROPONENTES (RUP)</t>
  </si>
  <si>
    <t xml:space="preserve">FIRMEZA (DECRETO 434 19 MARZO DEL 2020) </t>
  </si>
  <si>
    <t>A.1.7  ANTECEDENTES</t>
  </si>
  <si>
    <t>ANTECEDENTES DISCIPLINARIOS R.L.</t>
  </si>
  <si>
    <t>ANTECEDENTES DISCIPLINARIOS P.J.</t>
  </si>
  <si>
    <t>ANTECEDENTES FISCALES P.J.</t>
  </si>
  <si>
    <t>ANTECEDENTES FISCALES R.L.</t>
  </si>
  <si>
    <t>ANTECEDENTES JUDICIALES R.L.</t>
  </si>
  <si>
    <t>DELITOS SEXUALES R.L.</t>
  </si>
  <si>
    <t>A.1.8. REGISTRO UNICO TRIBUTARIO</t>
  </si>
  <si>
    <t xml:space="preserve">RÉGIMEN </t>
  </si>
  <si>
    <t>ACTUALIZADO A 2020</t>
  </si>
  <si>
    <t xml:space="preserve">INSCRITA LA ACTIVIDAD </t>
  </si>
  <si>
    <t>A.1.9. FORMATO HOJA DE VIDA Y BIENES Y RENTAS FUNCION PÚBLICA</t>
  </si>
  <si>
    <t>B. ORGANIGRAMA DEL PERSONAL</t>
  </si>
  <si>
    <t>C. PROGRAMA DE LOS SERVICIOS</t>
  </si>
  <si>
    <t>D. ESTRUCTURA DEL COMPONENTE BRIGADAS</t>
  </si>
  <si>
    <t>E. CERTIFICACION DEL PERSONAL OPERATIVO</t>
  </si>
  <si>
    <t>A. PLAN DE OPERACIONES</t>
  </si>
  <si>
    <t>Mayor o igual a 1,88</t>
  </si>
  <si>
    <t>Menor o igual a 60% o en su efecto 0.6</t>
  </si>
  <si>
    <t>50% del presupuesto oficial</t>
  </si>
  <si>
    <t>Mayor o igual a 0.01</t>
  </si>
  <si>
    <t>Mayor o igual a 0.05</t>
  </si>
  <si>
    <t>A.1.11. COMPROMISO ANTICORRUPCIÓN.</t>
  </si>
  <si>
    <t>A.1.5 ACREDITACIÓN DE LOS APORTES AL SISTEMA DE SEGURIDAD SOCIAL</t>
  </si>
  <si>
    <t xml:space="preserve">A.1.4. GARANTÍA DE SERIEDAD DE LA PROPUESTA </t>
  </si>
  <si>
    <t>SI</t>
  </si>
  <si>
    <t>NO</t>
  </si>
  <si>
    <t>NO CUMPLE</t>
  </si>
  <si>
    <t>10 % PRESUPUESTO ($397.136.122,8)</t>
  </si>
  <si>
    <t>CAPITAL DE TRABAJO 1985680614</t>
  </si>
  <si>
    <t>A.1.10. CEDULA DE CIUDADANÍA. FOTOCOPIA DE LA CÉDULA DE CIUDADANÍA DE LA PERSONA NATURAL Y/O DEL REPRESENTANTE
LEGAL DE LA FIRMA OFERENTE</t>
  </si>
  <si>
    <t>A.1.12. AUTORIZACIÓN DEL MINISTERIO DE TRABAJO (SERVICIOS TEMPORALES)</t>
  </si>
  <si>
    <t>A.1.13. EL REGLAMENTO INTERNO DE TRABAJO (SERVICIOS TEMPORALES)</t>
  </si>
  <si>
    <t>A.1.14. FORMATOS DE LOS CONTRATOS DE TRABAJO</t>
  </si>
  <si>
    <t>A.1.15. GARANTÍA CON UNA COMPAÑÍA DE SEGUROS (SERVICIOS TEMPORALES).</t>
  </si>
  <si>
    <t>A.1.16. PROTOCOLO COVID- 19</t>
  </si>
  <si>
    <t>OBSERVACIÓN</t>
  </si>
  <si>
    <t>12 MESES</t>
  </si>
  <si>
    <t>SMMLV</t>
  </si>
  <si>
    <t>EXPERIENCIA DEL OPERADOR</t>
  </si>
  <si>
    <t xml:space="preserve">EVALUACIÓN Y PONDERACIÓN </t>
  </si>
  <si>
    <t xml:space="preserve">SUBPROGRAMA DE HIGIENE Y SEGURIDAD INDUSTRIAL. (OBJETIVO, ACTIVIDADES, RESPONSABLES, RECURSOS, FORMATOS Y DOCUMENTOS) </t>
  </si>
  <si>
    <t>PLAN DE CAPACITACIÓN (OBJETIVO, META, RESPONSABLES, TEMAS RELACIONADOS A LOS RIESGOS, INTENSIDAD HORARIA</t>
  </si>
  <si>
    <t>CRONOGRAMA (OBJETIVO, META, RESPONSABLES, ACTIVIDADES, DURACIÓN) MENCIONE LAS ACTIVIDADES SEGÚN CADA SUBPROGRAMA</t>
  </si>
  <si>
    <t>PANORAMA DE RIESGOS (ÁREA O ACTIVIDAD, RIESGOS, PELIGROS, EFECTO, EVALUACIÓN Y CLASIFICACIÓN DEL RIESGO O ACEPTABILIDAD DEL RIESGO.</t>
  </si>
  <si>
    <t xml:space="preserve">MEDICIÓN Y SEGUIMIENTO DEL PROGRAMA DE SALUD OCUPACIONAL (ACCIÓN, MECANISMO DE MEDICIÓN, FORMULA, META, FRECUENCIA PARA MEDICIÓN Y SEGUIMIENTO, FORMATO) </t>
  </si>
  <si>
    <t>SUBPROGRAMA DE MEDICINA PREVENTIVA Y DE MEDICINA DEL TRABAJO (OBJETIVO, ACTIVIDADES, RESPONSABLES, RECURSOS, FORMATOS</t>
  </si>
  <si>
    <t>SISTEMA DE SEGURIDAD Y SALUD EN EL TRABAJO</t>
  </si>
  <si>
    <t>B. FACTOR TÉCNICO –CALIDAD - 550 PUNTOS</t>
  </si>
  <si>
    <t>OPERARIOS</t>
  </si>
  <si>
    <t>SUPERVISORES</t>
  </si>
  <si>
    <t>C. PUNTAJE PARA ESTIMULAR LA INDUSTRIA NACIONAL</t>
  </si>
  <si>
    <t>PERSONAL CERTIFICADO EN COMPETENCIAS LABORALES</t>
  </si>
  <si>
    <t>SERVICIOS NACIONALES</t>
  </si>
  <si>
    <t>SERVICIOS EXTRANJERO</t>
  </si>
  <si>
    <t>D. INCENTIVOS EN FAVOR DE PERSONAS CON DISCAPACIDAD</t>
  </si>
  <si>
    <t>OFERTA ECONOMICA</t>
  </si>
  <si>
    <t>FORMATO DE OFERTA ECONOMICA</t>
  </si>
  <si>
    <t>MAURICIO MORENO</t>
  </si>
  <si>
    <t>MARIA FERNANDA MALDONADO</t>
  </si>
  <si>
    <t>OSCAR MAURICIO PORTILLA</t>
  </si>
  <si>
    <t>3 DE AGOSTO DE 2020</t>
  </si>
  <si>
    <t>ECO SERVIR S.A.S.</t>
  </si>
  <si>
    <t>CARLOS ANDRES DUARTE VALENZUELA</t>
  </si>
  <si>
    <t>900335341-1</t>
  </si>
  <si>
    <t>Anexo 4 Carta de Presentación de la Propuesta</t>
  </si>
  <si>
    <t>Camara de Comercio_ECO SERVIR Jul.17-2020_1</t>
  </si>
  <si>
    <t>Garantia de Seriedad de Oferta, Recibo y Amparos_1</t>
  </si>
  <si>
    <t>NO ACREDITA PAGO - ANEXAR RECIBO DE PAGO</t>
  </si>
  <si>
    <t>Certificación Pago de Aportes SS y Parafiscales y Documentos REVISOR FISCAL</t>
  </si>
  <si>
    <t>R.U.P._ECO SERVIR Jul.17-2020_1</t>
  </si>
  <si>
    <t>Certificados CONTRALORIA PROCURADURIA ANTECEDENTES POL.NAL Y MEDIDAS CORRECTIVAS; DELITOS SEXUALES</t>
  </si>
  <si>
    <t>RUT - Feb-26-2020_1</t>
  </si>
  <si>
    <t>ES NECESARIO ALLEGAR EL RUT FIRMADO</t>
  </si>
  <si>
    <t>ALLEGAR HOJA DE VIDA DEL REPRESENTANTE LEGAL</t>
  </si>
  <si>
    <t>C.C._Carlos Duarte_150_1</t>
  </si>
  <si>
    <t>Anexo 3 Compromiso Anticorrupción</t>
  </si>
  <si>
    <t>Contrato aplicado a persona que contrata ECO SERVIR SAS</t>
  </si>
  <si>
    <t>Protocolo-de-Bioseguridad-COVID-19</t>
  </si>
  <si>
    <t>NO ACREDITA APROBACIÓN DE LA ARL</t>
  </si>
  <si>
    <t>47</t>
  </si>
  <si>
    <t>CLINICA CHICAMOCHA S.A</t>
  </si>
  <si>
    <t>325-2016</t>
  </si>
  <si>
    <t>51</t>
  </si>
  <si>
    <t>E.S.E. HOSPITAL UNIVERISTARIO DE SANTANDER</t>
  </si>
  <si>
    <t>NO TIENE</t>
  </si>
  <si>
    <t>6 MESES</t>
  </si>
  <si>
    <t>EL DOCUMENTO APORTADO CORRESPONDE AL SECTOR HOSPITALARIO EL PROPONENTE NO HIZO ADAPTACIÓN AL PROYECTO QUE SE PRETENDE EJECUTAR</t>
  </si>
  <si>
    <t>1. Panorama de Riesgos</t>
  </si>
  <si>
    <t>2. Medición y Seguimiento del Programa de Salud Ocupacional</t>
  </si>
  <si>
    <t>3. Subprograma de Medicina Preventiva y de Medicina del Trabajo</t>
  </si>
  <si>
    <t>4. Subprograma de Higiene y Seguridad Industrial</t>
  </si>
  <si>
    <t>5. Plan de capacitación y, o formación 2do semestre 2020</t>
  </si>
  <si>
    <t>6. Cronograma</t>
  </si>
  <si>
    <t>FACTOR TÉCNICO - Certificados SENA_30 personas</t>
  </si>
  <si>
    <t>Apoyo a Apoyo a la Industria Nacional</t>
  </si>
  <si>
    <t>REVISADOS LOS DOS CONTRATOS APORTADOS NO ALLEGA COPIA DE LOS CONTRATOS NI TAMPOCO ACTAS DE LIQUIDACIÓN CONFORME A LO EXIGIDO EN EL PLIEGO DE CONDICIONES</t>
  </si>
  <si>
    <t>SE OBSERVAR QUE EL DOCUMENTO ALLEGADO HACE RELACIÓN AL SECTOR HOSPITALARIO</t>
  </si>
  <si>
    <t>DESCRIPCIÓN DEL VALOR AGREGADO</t>
  </si>
  <si>
    <t>3.836.530.118</t>
  </si>
  <si>
    <t>REVISADOS LOS DOCUMENTOS ALLEGADOS POR EL PROPONENTE ESO SERVIR S.A.S. SE OBSERVA OMISIÓN O INCONSISTENCIAS EN EL ITEM DE NO CUMPLE</t>
  </si>
  <si>
    <t>DOCUMENTO SIN FIRMAS</t>
  </si>
  <si>
    <t>DOCUMENTO SIN FIRMA DE APROABCIÓN DE NATALIA STHEPHENIE  BADILLO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</si>
</sst>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&quot;C$&quot;* #,##0.00_);_(&quot;C$&quot;* \(#,##0.00\);_(&quot;C$&quot;* &quot;-&quot;??_);_(@_)"/>
    <numFmt numFmtId="165" formatCode="_([$$-240A]\ * #,##0_);_([$$-240A]\ * \(#,##0\);_([$$-240A]\ * &quot;-&quot;??_);_(@_)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7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7"/>
      <color theme="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rgb="FFFF0000"/>
      <name val="Arial Narrow"/>
      <family val="2"/>
    </font>
    <font>
      <b/>
      <sz val="14"/>
      <color rgb="FFFF0000"/>
      <name val="Arial Narrow"/>
      <family val="2"/>
    </font>
    <font>
      <b/>
      <sz val="8"/>
      <name val="Calibri"/>
      <family val="2"/>
      <scheme val="minor"/>
    </font>
    <font>
      <b/>
      <sz val="10"/>
      <color rgb="FFFF0000"/>
      <name val="Arial Narrow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09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3" borderId="4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6" fillId="3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10" fillId="0" borderId="4" xfId="0" applyFont="1" applyBorder="1" applyAlignment="1">
      <alignment wrapText="1"/>
    </xf>
    <xf numFmtId="49" fontId="10" fillId="0" borderId="4" xfId="0" applyNumberFormat="1" applyFont="1" applyBorder="1" applyAlignment="1">
      <alignment horizontal="center"/>
    </xf>
    <xf numFmtId="14" fontId="10" fillId="0" borderId="4" xfId="0" applyNumberFormat="1" applyFont="1" applyBorder="1"/>
    <xf numFmtId="0" fontId="10" fillId="0" borderId="4" xfId="0" applyFont="1" applyBorder="1" applyAlignment="1">
      <alignment horizontal="center"/>
    </xf>
    <xf numFmtId="0" fontId="11" fillId="4" borderId="8" xfId="0" applyFont="1" applyFill="1" applyBorder="1" applyAlignment="1">
      <alignment horizontal="left" wrapText="1"/>
    </xf>
    <xf numFmtId="0" fontId="11" fillId="4" borderId="4" xfId="0" applyFont="1" applyFill="1" applyBorder="1" applyAlignment="1">
      <alignment horizontal="left" wrapText="1"/>
    </xf>
    <xf numFmtId="0" fontId="8" fillId="6" borderId="4" xfId="0" applyFont="1" applyFill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wrapText="1"/>
    </xf>
    <xf numFmtId="0" fontId="12" fillId="0" borderId="0" xfId="0" applyFont="1"/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3" fontId="4" fillId="0" borderId="1" xfId="0" applyNumberFormat="1" applyFont="1" applyBorder="1" applyAlignment="1">
      <alignment wrapText="1"/>
    </xf>
    <xf numFmtId="0" fontId="10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4" xfId="0" applyBorder="1"/>
    <xf numFmtId="2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13" fillId="0" borderId="5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center" wrapText="1"/>
    </xf>
    <xf numFmtId="0" fontId="10" fillId="0" borderId="8" xfId="0" applyFont="1" applyBorder="1" applyAlignment="1">
      <alignment wrapText="1"/>
    </xf>
    <xf numFmtId="42" fontId="4" fillId="0" borderId="4" xfId="0" applyNumberFormat="1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/>
    </xf>
    <xf numFmtId="0" fontId="11" fillId="0" borderId="9" xfId="0" applyFont="1" applyBorder="1"/>
    <xf numFmtId="0" fontId="11" fillId="0" borderId="4" xfId="0" applyFont="1" applyBorder="1"/>
    <xf numFmtId="0" fontId="7" fillId="0" borderId="0" xfId="0" applyFont="1"/>
    <xf numFmtId="0" fontId="0" fillId="0" borderId="0" xfId="0"/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15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16" fillId="5" borderId="4" xfId="0" applyFont="1" applyFill="1" applyBorder="1" applyAlignment="1">
      <alignment horizontal="center" vertical="center" wrapText="1"/>
    </xf>
    <xf numFmtId="9" fontId="10" fillId="0" borderId="4" xfId="0" applyNumberFormat="1" applyFont="1" applyBorder="1" applyAlignment="1">
      <alignment wrapText="1"/>
    </xf>
    <xf numFmtId="3" fontId="10" fillId="0" borderId="4" xfId="0" applyNumberFormat="1" applyFont="1" applyBorder="1" applyAlignment="1">
      <alignment horizontal="center"/>
    </xf>
    <xf numFmtId="0" fontId="10" fillId="0" borderId="0" xfId="0" applyFont="1" applyBorder="1" applyAlignment="1">
      <alignment wrapText="1"/>
    </xf>
    <xf numFmtId="14" fontId="10" fillId="0" borderId="0" xfId="0" applyNumberFormat="1" applyFont="1" applyBorder="1"/>
    <xf numFmtId="49" fontId="10" fillId="0" borderId="8" xfId="0" applyNumberFormat="1" applyFont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49" fontId="8" fillId="0" borderId="4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 wrapText="1"/>
    </xf>
    <xf numFmtId="49" fontId="10" fillId="0" borderId="8" xfId="0" applyNumberFormat="1" applyFont="1" applyBorder="1" applyAlignment="1">
      <alignment horizontal="center" wrapText="1"/>
    </xf>
    <xf numFmtId="0" fontId="10" fillId="0" borderId="8" xfId="0" applyFont="1" applyBorder="1" applyAlignment="1"/>
    <xf numFmtId="0" fontId="8" fillId="0" borderId="8" xfId="0" applyFont="1" applyBorder="1" applyAlignment="1">
      <alignment horizontal="left" wrapText="1"/>
    </xf>
    <xf numFmtId="0" fontId="7" fillId="0" borderId="0" xfId="0" applyFont="1" applyBorder="1" applyAlignment="1"/>
    <xf numFmtId="0" fontId="17" fillId="0" borderId="0" xfId="1"/>
    <xf numFmtId="0" fontId="17" fillId="0" borderId="0" xfId="1" applyAlignment="1">
      <alignment horizontal="center" vertical="center"/>
    </xf>
    <xf numFmtId="165" fontId="17" fillId="0" borderId="0" xfId="1" applyNumberFormat="1"/>
    <xf numFmtId="0" fontId="18" fillId="0" borderId="0" xfId="1" applyFont="1"/>
    <xf numFmtId="0" fontId="18" fillId="0" borderId="0" xfId="1" applyFont="1" applyAlignment="1">
      <alignment horizontal="center" vertical="center"/>
    </xf>
    <xf numFmtId="0" fontId="10" fillId="0" borderId="4" xfId="0" applyFont="1" applyBorder="1" applyAlignment="1"/>
    <xf numFmtId="49" fontId="8" fillId="0" borderId="8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8" fillId="6" borderId="8" xfId="0" applyFont="1" applyFill="1" applyBorder="1" applyAlignment="1">
      <alignment horizontal="center" wrapText="1"/>
    </xf>
    <xf numFmtId="0" fontId="8" fillId="6" borderId="9" xfId="0" applyFont="1" applyFill="1" applyBorder="1" applyAlignment="1">
      <alignment horizontal="center" wrapText="1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6" borderId="8" xfId="0" applyFont="1" applyFill="1" applyBorder="1" applyAlignment="1">
      <alignment horizontal="left" wrapText="1"/>
    </xf>
    <xf numFmtId="0" fontId="8" fillId="6" borderId="9" xfId="0" applyFont="1" applyFill="1" applyBorder="1" applyAlignment="1">
      <alignment horizontal="left" wrapText="1"/>
    </xf>
    <xf numFmtId="0" fontId="8" fillId="6" borderId="8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 wrapText="1"/>
    </xf>
    <xf numFmtId="0" fontId="8" fillId="6" borderId="7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 wrapText="1"/>
    </xf>
    <xf numFmtId="0" fontId="11" fillId="4" borderId="7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11" fillId="4" borderId="4" xfId="0" applyFont="1" applyFill="1" applyBorder="1" applyAlignment="1">
      <alignment horizontal="left" vertical="center" wrapText="1"/>
    </xf>
  </cellXfs>
  <cellStyles count="4">
    <cellStyle name="Moneda 2" xfId="2" xr:uid="{2A6E2B8E-11DF-41B7-AC91-19A17A5B0756}"/>
    <cellStyle name="Normal" xfId="0" builtinId="0"/>
    <cellStyle name="Normal 2" xfId="1" xr:uid="{490630C3-1DE7-4D47-8957-AF39586A8A23}"/>
    <cellStyle name="Porcentaje 2" xfId="3" xr:uid="{3CA3E4E3-444A-4658-9982-705E494A19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161310</xdr:rowOff>
    </xdr:from>
    <xdr:to>
      <xdr:col>8</xdr:col>
      <xdr:colOff>278130</xdr:colOff>
      <xdr:row>20</xdr:row>
      <xdr:rowOff>149860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CA99E6-C063-4324-B8B8-A98A41BF699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464" y="161310"/>
          <a:ext cx="5601376" cy="3214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se&#241;o\e\WINDOWS\TEMP\OFERTA\EN%20PREPARACION\ALUMBRADO%20NAVIDE&#209;O%202001\Cantidades%20de%20obra%20Al%20Na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tareas\A&amp;C\Aromaticos\1tareas\EyS\SAC\Cerrejon\Electrico_Murc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Ame\Saf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cl67.serdan.com.co\Licitaciones\ExclusivodelArea\LICITACIONES\A&#209;O%202015\Colombia%20Compra%20Eficiente\Cotizaciones\EV9770_Procuradur&#237;a%20General%20de%20la%20Naci&#243;n\EV8486_Icetex_Cotizaci&#243;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P%20Comercial/TELMEX/FORECAST%20EFFECTIVE%20200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Cardena/Mis%20documentos/Colombia%20Movil/USERTC/BUSINESS%20PLAN/JOINT%20VENTURE/Joint%20Venture%20Agosto%201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Jhon%20medina%20Bpo%2021-07-11/Doc%20Accion+/TELMEX%20PYME/ARBOL%20DE%20VTAS%20TELMEX/junio/Estructura%20informacion%20TelmexV6(5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ms.icn.siemens.de/COL/EPM/Aktuell/Projekte/Vodafone_LBS_OMIP/GeoToolBox/VF_GeoToolBox_Pricing_MapInfo_AS_F11c_2001-08-2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ms.icn.siemens.de/AME%20all/Projekte/Nicaragua/ENITEL/ANKAS/Radio%20&amp;%20Core/only%20GSM/S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er-D4Datacomm/TEMPLATE/NETSTA~1/doc/Y&#233;LIM~1/0219920050629011bj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DB%20Ofertas\Colombia\ISA%20Interconexion%20COL%20VEN\TPA%20ISA%20Interconexio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tywkbks\LA\LatinAmericaMobiles\Utopia%20Model%20and%20User%20Guide\Utopia%20Argentin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gsesas02\en%20espera\EXCEL\Licitaciones\CA-2784\Evaluaci&#243;n%20Ofertas\Conciviles%20S.A\Revisado\Oferta%20b&#225;sica\FORMATOST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ms.icn.siemens.de/WINNT/Profiles/rh094322/Local%20Settings/Temporary%20Internet%20Files/OLK9/price_costs_list_0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ustavo.gutierrez.COLOMBIAMOVIL/Configuraci&#243;n%20local/Archivos%20temporales%20de%20Internet/OLK8/Documents%20and%20Settings/Juan%20Ricardo/Escritorio/Unitarios%20Colombia%20Movi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ms.icn.siemens.de/COL/EPM/AME%20all/Projekte/Brasil/Oi%20Telemar/12%20Oi%20in%20Sao%20Paolo/RFP%20-%20300902/Prices%20&amp;%20Configurations/Belize/commercial/anka%20files/RC_OMC-B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.menjura/AppData/Local/Microsoft/Windows/Temporary%20Internet%20Files/Content.Outlook/UGMFEJTL/cuotas/Copia%20de%20Comisiones%20Outsouncing%20Pymes%20v3-Leads%20tablas%20ajustada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Quoter-D4NetWork%20OverSea/TEMPLATE/Quotation_Template_Oversea_Op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VA%20TECH%20T&amp;D\OFERTAS%20-%20PROYECTOS\Ofertas%202002\SHUSHUFINDI\Calculo%20presupuesto%20SHUSHUFINDI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ms.icn.siemens.de/COL/EPM/WINNT/Profiles/an050298/Local%20Settings/Temporary%20Internet%20Files/OLK18/EPM_cm_2105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her\Peru%20-%20Los%20Ingenieros\Peru%20-%20Los%20Ingenieros\WINDOWS\Escritorio\FHERPROYECT\Peru%20-%20Banco\JDB%20Ofertas\CN-7-008-98%20ISA%20Ampliaci&#243;n%20%20Sabanalarga\Calculo%20de%20oferta\Calcul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VEN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cl67\ServidorArchivos\Documents%20and%20Settings\Luz%20Elena%20Guti&#233;rrez\Escritorio\GASTOS%20DE%20VIAJE%20(ANTICIPOS%20Y%20LEGALIZ%20)%20OCT%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ANEXO"/>
      <sheetName val="ANEXO NO. 3"/>
      <sheetName val="oferta 2001"/>
      <sheetName val="CUADRO GENERAL"/>
      <sheetName val="1.01.01"/>
      <sheetName val="1.01.01 MANT"/>
      <sheetName val="1.01.01 ANT"/>
      <sheetName val="1.01.02"/>
      <sheetName val="1.01.05"/>
      <sheetName val="1.01.10"/>
      <sheetName val="1.02.01"/>
      <sheetName val="1.02.01 MANT"/>
      <sheetName val="1.02.01 ANT"/>
      <sheetName val="1.02.02"/>
      <sheetName val="1.02.04"/>
      <sheetName val="1.02.05"/>
      <sheetName val="1.04.01"/>
      <sheetName val="1.04.01 MANT"/>
      <sheetName val="1.04.02"/>
      <sheetName val="1.04.02 MANT"/>
      <sheetName val="2.01.01"/>
      <sheetName val="2.01.01 MANT"/>
      <sheetName val="2.03.01"/>
      <sheetName val="2.03.01 MANT"/>
      <sheetName val="2.03.02"/>
      <sheetName val="2.04.01"/>
      <sheetName val="2.04.03"/>
      <sheetName val="2.07.01"/>
      <sheetName val="2.10.01"/>
      <sheetName val="2.10.04"/>
      <sheetName val="2.14.03"/>
      <sheetName val="3.01.01"/>
      <sheetName val="3.01.01 MANT"/>
      <sheetName val="3.03.01"/>
      <sheetName val="3.03.01 MANT"/>
      <sheetName val="4.02.04"/>
      <sheetName val="4.02.04 MANT"/>
      <sheetName val="4.02.09"/>
      <sheetName val="4.03.02"/>
      <sheetName val="4.03.02 MANT"/>
      <sheetName val="4.03.05"/>
      <sheetName val="4.03.05 MANT"/>
      <sheetName val="4.05.03"/>
      <sheetName val="4.05.03 MANT"/>
      <sheetName val="4.09.01"/>
      <sheetName val="6.02.03"/>
      <sheetName val="6.02.03 MANT"/>
      <sheetName val="6.04.02"/>
      <sheetName val="6.04.02 MANT"/>
      <sheetName val="6.05.01"/>
      <sheetName val="5.01.04"/>
      <sheetName val="5.01.04 MANT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A7">
            <v>1</v>
          </cell>
          <cell r="B7" t="str">
            <v>CERROS TUTELARES</v>
          </cell>
        </row>
        <row r="8">
          <cell r="A8">
            <v>1.01</v>
          </cell>
          <cell r="B8" t="str">
            <v>Macro-Estrella Tipo 1</v>
          </cell>
        </row>
        <row r="9">
          <cell r="A9" t="str">
            <v>1.01.01</v>
          </cell>
          <cell r="B9" t="str">
            <v>Macro-Estrella Tipo 1 (Alto del Cable Existentes)</v>
          </cell>
          <cell r="C9" t="str">
            <v>Un</v>
          </cell>
          <cell r="D9">
            <v>1</v>
          </cell>
          <cell r="E9">
            <v>2498233</v>
          </cell>
          <cell r="F9">
            <v>112000</v>
          </cell>
          <cell r="G9">
            <v>1402854</v>
          </cell>
          <cell r="H9">
            <v>1547262</v>
          </cell>
          <cell r="J9">
            <v>5560349</v>
          </cell>
          <cell r="K9">
            <v>5560349</v>
          </cell>
        </row>
        <row r="10">
          <cell r="A10" t="str">
            <v>1.01.02</v>
          </cell>
          <cell r="B10" t="str">
            <v>Macro-Estrella Tipo 1 (sierra morena Existentes)</v>
          </cell>
          <cell r="C10" t="str">
            <v>Un</v>
          </cell>
          <cell r="D10">
            <v>1</v>
          </cell>
          <cell r="E10">
            <v>498233</v>
          </cell>
          <cell r="F10">
            <v>112000</v>
          </cell>
          <cell r="G10">
            <v>1513883</v>
          </cell>
          <cell r="H10">
            <v>1547262</v>
          </cell>
          <cell r="J10">
            <v>3671378</v>
          </cell>
          <cell r="K10">
            <v>3671378</v>
          </cell>
        </row>
        <row r="11">
          <cell r="A11" t="str">
            <v>1.01.03</v>
          </cell>
          <cell r="B11" t="str">
            <v>Macro-Estrella Tipo 1 (Jalisco Existentes)</v>
          </cell>
          <cell r="C11" t="str">
            <v>Un</v>
          </cell>
          <cell r="D11">
            <v>1</v>
          </cell>
          <cell r="E11">
            <v>498233</v>
          </cell>
          <cell r="F11">
            <v>112000</v>
          </cell>
          <cell r="G11">
            <v>1513883</v>
          </cell>
          <cell r="H11">
            <v>1547262</v>
          </cell>
          <cell r="J11">
            <v>3671378</v>
          </cell>
          <cell r="K11">
            <v>3671378</v>
          </cell>
        </row>
        <row r="12">
          <cell r="A12" t="str">
            <v>1.01.04</v>
          </cell>
          <cell r="B12" t="str">
            <v>Macro-Estrella Tipo 1 (Virrey solis Existentes)</v>
          </cell>
          <cell r="C12" t="str">
            <v>Un</v>
          </cell>
          <cell r="D12">
            <v>1</v>
          </cell>
          <cell r="E12">
            <v>498233</v>
          </cell>
          <cell r="F12">
            <v>112000</v>
          </cell>
          <cell r="G12">
            <v>1513883</v>
          </cell>
          <cell r="H12">
            <v>1547262</v>
          </cell>
          <cell r="J12">
            <v>3671378</v>
          </cell>
          <cell r="K12">
            <v>3671378</v>
          </cell>
        </row>
        <row r="13">
          <cell r="A13" t="str">
            <v>1.01.05</v>
          </cell>
          <cell r="B13" t="str">
            <v>Macro-Estrella Tipo 1 (Cerro de la Popa Existentes)</v>
          </cell>
          <cell r="C13" t="str">
            <v>Un</v>
          </cell>
          <cell r="D13">
            <v>1</v>
          </cell>
          <cell r="E13">
            <v>498233</v>
          </cell>
          <cell r="F13">
            <v>122000</v>
          </cell>
          <cell r="G13">
            <v>1550892</v>
          </cell>
          <cell r="H13">
            <v>1785728</v>
          </cell>
          <cell r="J13">
            <v>3956853</v>
          </cell>
          <cell r="K13">
            <v>3956853</v>
          </cell>
        </row>
        <row r="14">
          <cell r="A14" t="str">
            <v>1.01.06</v>
          </cell>
          <cell r="B14" t="str">
            <v>Macro-Estrella Tipo 1 (Guadalupe Existentes)</v>
          </cell>
          <cell r="C14" t="str">
            <v>Un</v>
          </cell>
          <cell r="D14">
            <v>1</v>
          </cell>
          <cell r="E14">
            <v>2498233</v>
          </cell>
          <cell r="F14">
            <v>112000</v>
          </cell>
          <cell r="G14">
            <v>1402854</v>
          </cell>
          <cell r="H14">
            <v>1547262</v>
          </cell>
          <cell r="J14">
            <v>5560349</v>
          </cell>
          <cell r="K14">
            <v>5560349</v>
          </cell>
        </row>
        <row r="15">
          <cell r="A15" t="str">
            <v>1.01.07</v>
          </cell>
          <cell r="B15" t="str">
            <v>Macro-Estrella Tipo 1 (Colina Suba Existentes)</v>
          </cell>
          <cell r="C15" t="str">
            <v>Un</v>
          </cell>
          <cell r="D15">
            <v>1</v>
          </cell>
          <cell r="E15">
            <v>498233</v>
          </cell>
          <cell r="F15">
            <v>112000</v>
          </cell>
          <cell r="G15">
            <v>1513883</v>
          </cell>
          <cell r="H15">
            <v>1547262</v>
          </cell>
          <cell r="J15">
            <v>3671378</v>
          </cell>
          <cell r="K15">
            <v>3671378</v>
          </cell>
        </row>
        <row r="16">
          <cell r="A16" t="str">
            <v>1.01.08</v>
          </cell>
          <cell r="B16" t="str">
            <v>Macro-Estrella Tipo 1 (Cerro norte Usaquen Existentes)</v>
          </cell>
          <cell r="C16" t="str">
            <v>Un</v>
          </cell>
          <cell r="D16">
            <v>1</v>
          </cell>
          <cell r="E16">
            <v>498233</v>
          </cell>
          <cell r="F16">
            <v>122000</v>
          </cell>
          <cell r="G16">
            <v>1550892</v>
          </cell>
          <cell r="H16">
            <v>1785728</v>
          </cell>
          <cell r="J16">
            <v>3956853</v>
          </cell>
          <cell r="K16">
            <v>3956853</v>
          </cell>
        </row>
        <row r="17">
          <cell r="A17" t="str">
            <v>1.01.09</v>
          </cell>
          <cell r="B17" t="str">
            <v>Macro-Estrella Tipo 1 (El codito Existentes)</v>
          </cell>
          <cell r="C17" t="str">
            <v>Un</v>
          </cell>
          <cell r="D17">
            <v>1</v>
          </cell>
          <cell r="E17">
            <v>498233</v>
          </cell>
          <cell r="F17">
            <v>112000</v>
          </cell>
          <cell r="G17">
            <v>1513883</v>
          </cell>
          <cell r="H17">
            <v>1547262</v>
          </cell>
          <cell r="J17">
            <v>3671378</v>
          </cell>
          <cell r="K17">
            <v>3671378</v>
          </cell>
        </row>
        <row r="18">
          <cell r="A18" t="str">
            <v>1.01.10</v>
          </cell>
          <cell r="B18" t="str">
            <v>Macro-Estrella Tipo 1 (Cazuca - Existentes)</v>
          </cell>
          <cell r="C18" t="str">
            <v>Un</v>
          </cell>
          <cell r="D18">
            <v>1</v>
          </cell>
          <cell r="E18">
            <v>498233</v>
          </cell>
          <cell r="F18">
            <v>142000</v>
          </cell>
          <cell r="G18">
            <v>1840533</v>
          </cell>
          <cell r="H18">
            <v>2262659</v>
          </cell>
          <cell r="J18">
            <v>4743425</v>
          </cell>
          <cell r="K18">
            <v>4743425</v>
          </cell>
        </row>
        <row r="19">
          <cell r="A19" t="str">
            <v>SUBTOTAL 1.01</v>
          </cell>
          <cell r="E19">
            <v>8982330</v>
          </cell>
          <cell r="F19">
            <v>1170000</v>
          </cell>
          <cell r="G19">
            <v>15317440</v>
          </cell>
          <cell r="H19">
            <v>16664949</v>
          </cell>
          <cell r="K19">
            <v>42134719</v>
          </cell>
        </row>
        <row r="20">
          <cell r="A20">
            <v>1.02</v>
          </cell>
          <cell r="B20" t="str">
            <v>Macro-Estrella Tipo 2</v>
          </cell>
          <cell r="J20">
            <v>0</v>
          </cell>
        </row>
        <row r="21">
          <cell r="A21" t="str">
            <v>1.02.01</v>
          </cell>
          <cell r="B21" t="str">
            <v>Macro-Estrella T. 2 (Cerro Tres Cruces, Nueva Cimentación - Existentes)</v>
          </cell>
          <cell r="C21" t="str">
            <v>Un</v>
          </cell>
          <cell r="D21">
            <v>1</v>
          </cell>
          <cell r="E21">
            <v>2696610</v>
          </cell>
          <cell r="F21">
            <v>182000</v>
          </cell>
          <cell r="G21">
            <v>2349014</v>
          </cell>
          <cell r="H21">
            <v>3216523</v>
          </cell>
          <cell r="J21">
            <v>8444147</v>
          </cell>
          <cell r="K21">
            <v>8444147</v>
          </cell>
        </row>
        <row r="22">
          <cell r="A22" t="str">
            <v>1.02.02</v>
          </cell>
          <cell r="B22" t="str">
            <v>Macro-Estrella T. 2 (Cerro Tres Cruces, Nueva Cimentación - Nuevo)</v>
          </cell>
          <cell r="C22" t="str">
            <v>Un</v>
          </cell>
          <cell r="D22">
            <v>1</v>
          </cell>
          <cell r="E22">
            <v>17907521</v>
          </cell>
          <cell r="F22">
            <v>182000</v>
          </cell>
          <cell r="G22">
            <v>2023973</v>
          </cell>
          <cell r="H22">
            <v>3216523</v>
          </cell>
          <cell r="J22">
            <v>23330017</v>
          </cell>
          <cell r="K22">
            <v>23330017</v>
          </cell>
        </row>
        <row r="23">
          <cell r="A23" t="str">
            <v>1.02.03</v>
          </cell>
          <cell r="B23" t="str">
            <v>Macro-Estrella T. 2 (Alto del Zuque, Nueva Cimentación - Existentes)</v>
          </cell>
          <cell r="C23" t="str">
            <v>Un</v>
          </cell>
          <cell r="D23">
            <v>1</v>
          </cell>
          <cell r="E23">
            <v>2696610</v>
          </cell>
          <cell r="F23">
            <v>182000</v>
          </cell>
          <cell r="G23">
            <v>2349014</v>
          </cell>
          <cell r="H23">
            <v>3216523</v>
          </cell>
          <cell r="J23">
            <v>8444147</v>
          </cell>
          <cell r="K23">
            <v>8444147</v>
          </cell>
        </row>
        <row r="24">
          <cell r="A24" t="str">
            <v>1.02.04</v>
          </cell>
          <cell r="B24" t="str">
            <v>Macro-Estrella T. 2 (Vitelma, Existentes)</v>
          </cell>
          <cell r="C24" t="str">
            <v>Un</v>
          </cell>
          <cell r="D24">
            <v>1</v>
          </cell>
          <cell r="E24">
            <v>664283</v>
          </cell>
          <cell r="F24">
            <v>152000</v>
          </cell>
          <cell r="G24">
            <v>1673185</v>
          </cell>
          <cell r="H24">
            <v>2501125</v>
          </cell>
          <cell r="J24">
            <v>4990593</v>
          </cell>
          <cell r="K24">
            <v>4990593</v>
          </cell>
        </row>
        <row r="25">
          <cell r="A25" t="str">
            <v>1.02.05</v>
          </cell>
          <cell r="B25" t="str">
            <v>Macro-Estrella T. 2 (Toscana, Nueva Cimentación - Existentes)</v>
          </cell>
          <cell r="C25" t="str">
            <v>Un</v>
          </cell>
          <cell r="D25">
            <v>1</v>
          </cell>
          <cell r="E25">
            <v>3764283</v>
          </cell>
          <cell r="F25">
            <v>262000</v>
          </cell>
          <cell r="G25">
            <v>2188102</v>
          </cell>
          <cell r="H25">
            <v>4170386</v>
          </cell>
          <cell r="J25">
            <v>10384771</v>
          </cell>
          <cell r="K25">
            <v>10384771</v>
          </cell>
        </row>
        <row r="26">
          <cell r="A26" t="str">
            <v>1.02.06</v>
          </cell>
          <cell r="B26" t="str">
            <v>Macro-Estrella T. 2 (San Luis, Nueva Cimentación - Nuevo)</v>
          </cell>
          <cell r="C26" t="str">
            <v>Un</v>
          </cell>
          <cell r="D26">
            <v>1</v>
          </cell>
          <cell r="E26">
            <v>17907521</v>
          </cell>
          <cell r="F26">
            <v>182000</v>
          </cell>
          <cell r="G26">
            <v>2023973</v>
          </cell>
          <cell r="H26">
            <v>3216523</v>
          </cell>
          <cell r="J26">
            <v>23330017</v>
          </cell>
          <cell r="K26">
            <v>23330017</v>
          </cell>
        </row>
        <row r="27">
          <cell r="A27" t="str">
            <v>1.02.07</v>
          </cell>
          <cell r="B27" t="str">
            <v>Macro-Estrella T. 2 (Manuela Beltran, Existentes)</v>
          </cell>
          <cell r="C27" t="str">
            <v>Un</v>
          </cell>
          <cell r="D27">
            <v>1</v>
          </cell>
          <cell r="E27">
            <v>664283</v>
          </cell>
          <cell r="F27">
            <v>152000</v>
          </cell>
          <cell r="G27">
            <v>1673185</v>
          </cell>
          <cell r="H27">
            <v>2501125</v>
          </cell>
          <cell r="J27">
            <v>4990593</v>
          </cell>
          <cell r="K27">
            <v>4990593</v>
          </cell>
        </row>
        <row r="28">
          <cell r="A28" t="str">
            <v>1.02.08</v>
          </cell>
          <cell r="B28" t="str">
            <v>Macro-Estrella T. 2 (Volador, Existentes)</v>
          </cell>
          <cell r="C28" t="str">
            <v>Un</v>
          </cell>
          <cell r="D28">
            <v>1</v>
          </cell>
          <cell r="E28">
            <v>664283</v>
          </cell>
          <cell r="F28">
            <v>152000</v>
          </cell>
          <cell r="G28">
            <v>1673185</v>
          </cell>
          <cell r="H28">
            <v>2501125</v>
          </cell>
          <cell r="J28">
            <v>4990593</v>
          </cell>
          <cell r="K28">
            <v>4990593</v>
          </cell>
        </row>
        <row r="29">
          <cell r="A29" t="str">
            <v>1.02.09</v>
          </cell>
          <cell r="B29" t="str">
            <v>Macro-Estrella T. 2 (Guacamayas, Nueva Cimentación - Nuevo)</v>
          </cell>
          <cell r="C29" t="str">
            <v>Un</v>
          </cell>
          <cell r="D29">
            <v>1</v>
          </cell>
          <cell r="E29">
            <v>17907521</v>
          </cell>
          <cell r="F29">
            <v>182000</v>
          </cell>
          <cell r="G29">
            <v>2023973</v>
          </cell>
          <cell r="H29">
            <v>3216523</v>
          </cell>
          <cell r="J29">
            <v>23330017</v>
          </cell>
          <cell r="K29">
            <v>23330017</v>
          </cell>
        </row>
        <row r="30">
          <cell r="A30" t="str">
            <v>SUBTOTAL 1.02</v>
          </cell>
          <cell r="E30">
            <v>64872915</v>
          </cell>
          <cell r="F30">
            <v>1628000</v>
          </cell>
          <cell r="G30">
            <v>17977604</v>
          </cell>
          <cell r="H30">
            <v>27756376</v>
          </cell>
          <cell r="I30">
            <v>0</v>
          </cell>
          <cell r="K30">
            <v>112234895</v>
          </cell>
        </row>
        <row r="31">
          <cell r="A31">
            <v>1.03</v>
          </cell>
          <cell r="B31" t="str">
            <v>CORREO BOMBILLO DE CRISTAL</v>
          </cell>
        </row>
        <row r="32">
          <cell r="A32" t="str">
            <v>1.03.01</v>
          </cell>
          <cell r="B32" t="str">
            <v>correa de bombillos de cristal(Monserrate, Existente)</v>
          </cell>
          <cell r="C32" t="str">
            <v>ML</v>
          </cell>
          <cell r="D32">
            <v>480</v>
          </cell>
          <cell r="J32">
            <v>0</v>
          </cell>
          <cell r="K32">
            <v>0</v>
          </cell>
        </row>
        <row r="33">
          <cell r="A33" t="str">
            <v>SUBTOTAL 1.03</v>
          </cell>
          <cell r="K33">
            <v>0</v>
          </cell>
        </row>
        <row r="34">
          <cell r="A34">
            <v>1.04</v>
          </cell>
          <cell r="B34" t="str">
            <v>CERRO DE GUADALUPE</v>
          </cell>
        </row>
        <row r="35">
          <cell r="A35" t="str">
            <v>1.04.01</v>
          </cell>
          <cell r="B35" t="str">
            <v>Manguera Luminosa (Cerro de Guadalupe - Existente)</v>
          </cell>
          <cell r="C35" t="str">
            <v>ML</v>
          </cell>
          <cell r="D35">
            <v>62</v>
          </cell>
          <cell r="E35">
            <v>14230</v>
          </cell>
          <cell r="F35">
            <v>962</v>
          </cell>
          <cell r="G35">
            <v>5752</v>
          </cell>
          <cell r="H35">
            <v>4483</v>
          </cell>
          <cell r="J35">
            <v>25427</v>
          </cell>
          <cell r="K35">
            <v>1576474</v>
          </cell>
        </row>
        <row r="36">
          <cell r="A36" t="str">
            <v>1.04.02</v>
          </cell>
          <cell r="B36" t="str">
            <v>Reflectores (Cerro de Guadalupe - Existente)</v>
          </cell>
          <cell r="C36" t="str">
            <v>Un</v>
          </cell>
          <cell r="D36">
            <v>3</v>
          </cell>
          <cell r="E36">
            <v>50100</v>
          </cell>
          <cell r="F36">
            <v>3386</v>
          </cell>
          <cell r="G36">
            <v>20143</v>
          </cell>
          <cell r="H36">
            <v>15809</v>
          </cell>
          <cell r="J36">
            <v>89438</v>
          </cell>
          <cell r="K36">
            <v>268314</v>
          </cell>
        </row>
        <row r="37">
          <cell r="A37" t="str">
            <v>SUBTOTAL 1.04</v>
          </cell>
          <cell r="E37">
            <v>1032560</v>
          </cell>
          <cell r="F37">
            <v>69802</v>
          </cell>
          <cell r="G37">
            <v>417053</v>
          </cell>
          <cell r="H37">
            <v>325373</v>
          </cell>
          <cell r="I37">
            <v>0</v>
          </cell>
          <cell r="K37">
            <v>1844788</v>
          </cell>
        </row>
        <row r="38">
          <cell r="A38">
            <v>2</v>
          </cell>
          <cell r="B38" t="str">
            <v>EJES VIALES</v>
          </cell>
        </row>
        <row r="39">
          <cell r="A39">
            <v>2.0099999999999998</v>
          </cell>
          <cell r="B39" t="str">
            <v>CARRERA SEPTIMA</v>
          </cell>
        </row>
        <row r="40">
          <cell r="A40" t="str">
            <v>2.01.01</v>
          </cell>
          <cell r="B40" t="str">
            <v>Arbol con gargantilla tipo 1 especial (P. Independencia - Exist.)</v>
          </cell>
          <cell r="C40" t="str">
            <v>ML</v>
          </cell>
          <cell r="D40">
            <v>800</v>
          </cell>
          <cell r="E40">
            <v>1588</v>
          </cell>
          <cell r="F40">
            <v>75</v>
          </cell>
          <cell r="G40">
            <v>678</v>
          </cell>
          <cell r="H40">
            <v>355</v>
          </cell>
          <cell r="J40">
            <v>2696</v>
          </cell>
          <cell r="K40">
            <v>2156800</v>
          </cell>
        </row>
        <row r="41">
          <cell r="A41" t="str">
            <v>2.01.02</v>
          </cell>
          <cell r="B41" t="str">
            <v>Arbol con gargantilla tipo 2 (P. Independencia - Exist.)</v>
          </cell>
          <cell r="C41" t="str">
            <v>ML</v>
          </cell>
          <cell r="D41">
            <v>3185</v>
          </cell>
          <cell r="E41">
            <v>1588</v>
          </cell>
          <cell r="F41">
            <v>75</v>
          </cell>
          <cell r="G41">
            <v>678</v>
          </cell>
          <cell r="H41">
            <v>355</v>
          </cell>
          <cell r="J41">
            <v>2696</v>
          </cell>
          <cell r="K41">
            <v>8586760</v>
          </cell>
        </row>
        <row r="42">
          <cell r="A42" t="str">
            <v>SUBTOTAL 2.01</v>
          </cell>
          <cell r="E42">
            <v>6328180</v>
          </cell>
          <cell r="F42">
            <v>298875</v>
          </cell>
          <cell r="G42">
            <v>2701830</v>
          </cell>
          <cell r="H42">
            <v>1414675</v>
          </cell>
          <cell r="I42">
            <v>0</v>
          </cell>
          <cell r="K42">
            <v>10743560</v>
          </cell>
        </row>
        <row r="43">
          <cell r="A43">
            <v>2.02</v>
          </cell>
          <cell r="B43" t="str">
            <v>AVDA JIMENEZ</v>
          </cell>
        </row>
        <row r="44">
          <cell r="A44" t="str">
            <v>2.02.01</v>
          </cell>
          <cell r="B44" t="str">
            <v>Fachada manguera lum. Gobernación (Nueva)</v>
          </cell>
          <cell r="C44" t="str">
            <v>ML</v>
          </cell>
          <cell r="D44">
            <v>348</v>
          </cell>
          <cell r="J44">
            <v>0</v>
          </cell>
          <cell r="K44">
            <v>0</v>
          </cell>
        </row>
        <row r="45">
          <cell r="A45" t="str">
            <v>2.02.02</v>
          </cell>
          <cell r="B45" t="str">
            <v>Fachada manguera lum. Gobernación (Existente)</v>
          </cell>
          <cell r="C45" t="str">
            <v>ML</v>
          </cell>
          <cell r="D45">
            <v>632</v>
          </cell>
          <cell r="J45">
            <v>0</v>
          </cell>
          <cell r="K45">
            <v>0</v>
          </cell>
        </row>
        <row r="46">
          <cell r="A46" t="str">
            <v>SUBTOTAL 2.02</v>
          </cell>
          <cell r="K46">
            <v>0</v>
          </cell>
        </row>
        <row r="47">
          <cell r="A47">
            <v>2.0299999999999998</v>
          </cell>
          <cell r="B47" t="str">
            <v>AV EL DORADO TRAMO 1</v>
          </cell>
        </row>
        <row r="48">
          <cell r="A48" t="str">
            <v>2.03.01</v>
          </cell>
          <cell r="B48" t="str">
            <v>Conjunto de estrellas tipo 6 (nueva)</v>
          </cell>
          <cell r="C48" t="str">
            <v>Un</v>
          </cell>
          <cell r="D48">
            <v>1</v>
          </cell>
          <cell r="E48">
            <v>132923</v>
          </cell>
          <cell r="F48">
            <v>2400</v>
          </cell>
          <cell r="G48">
            <v>14557</v>
          </cell>
          <cell r="H48">
            <v>16000</v>
          </cell>
          <cell r="J48">
            <v>165880</v>
          </cell>
          <cell r="K48">
            <v>165880</v>
          </cell>
        </row>
        <row r="49">
          <cell r="A49" t="str">
            <v>2.03.02</v>
          </cell>
          <cell r="B49" t="str">
            <v>Conjunto de estrellas tipo 6 (Existente)</v>
          </cell>
          <cell r="C49" t="str">
            <v>Un</v>
          </cell>
          <cell r="D49">
            <v>30</v>
          </cell>
          <cell r="E49">
            <v>21831</v>
          </cell>
          <cell r="F49">
            <v>2400</v>
          </cell>
          <cell r="G49">
            <v>14557</v>
          </cell>
          <cell r="H49">
            <v>16000</v>
          </cell>
          <cell r="J49">
            <v>54788</v>
          </cell>
          <cell r="K49">
            <v>1643640</v>
          </cell>
        </row>
        <row r="50">
          <cell r="A50" t="str">
            <v>2.03.03</v>
          </cell>
          <cell r="B50" t="str">
            <v>Conjunto de estrellas tipo 5 (Existente)</v>
          </cell>
          <cell r="C50" t="str">
            <v>Un</v>
          </cell>
          <cell r="D50">
            <v>138</v>
          </cell>
          <cell r="E50">
            <v>21831</v>
          </cell>
          <cell r="F50">
            <v>2400</v>
          </cell>
          <cell r="G50">
            <v>14557</v>
          </cell>
          <cell r="H50">
            <v>16000</v>
          </cell>
          <cell r="J50">
            <v>54788</v>
          </cell>
          <cell r="K50">
            <v>7560744</v>
          </cell>
        </row>
        <row r="51">
          <cell r="A51" t="str">
            <v>SUBTOTAL 2.03</v>
          </cell>
          <cell r="E51">
            <v>3800531</v>
          </cell>
          <cell r="F51">
            <v>405600</v>
          </cell>
          <cell r="G51">
            <v>2460133</v>
          </cell>
          <cell r="H51">
            <v>2704000</v>
          </cell>
          <cell r="K51">
            <v>9370264</v>
          </cell>
        </row>
        <row r="52">
          <cell r="A52">
            <v>2.04</v>
          </cell>
          <cell r="B52" t="str">
            <v>AV EL DORADO TRAMO 2</v>
          </cell>
        </row>
        <row r="53">
          <cell r="A53" t="str">
            <v>2.04.01</v>
          </cell>
          <cell r="B53" t="str">
            <v>Conjunto de estrellas tipo 5 (nueva)</v>
          </cell>
          <cell r="C53" t="str">
            <v>Un</v>
          </cell>
          <cell r="D53">
            <v>157</v>
          </cell>
          <cell r="E53">
            <v>239729</v>
          </cell>
          <cell r="F53">
            <v>2400</v>
          </cell>
          <cell r="G53">
            <v>14557</v>
          </cell>
          <cell r="H53">
            <v>16000</v>
          </cell>
          <cell r="J53">
            <v>272686</v>
          </cell>
          <cell r="K53">
            <v>42811702</v>
          </cell>
        </row>
        <row r="54">
          <cell r="A54" t="str">
            <v>2.04.02</v>
          </cell>
          <cell r="B54" t="str">
            <v>Conjunto de estrellas tipo 5 (Existente)</v>
          </cell>
          <cell r="C54" t="str">
            <v>Un</v>
          </cell>
          <cell r="D54">
            <v>51</v>
          </cell>
          <cell r="E54">
            <v>21831</v>
          </cell>
          <cell r="F54">
            <v>2400</v>
          </cell>
          <cell r="G54">
            <v>14557</v>
          </cell>
          <cell r="H54">
            <v>16000</v>
          </cell>
          <cell r="J54">
            <v>54788</v>
          </cell>
          <cell r="K54">
            <v>2794188</v>
          </cell>
        </row>
        <row r="55">
          <cell r="A55" t="str">
            <v>2.04.03</v>
          </cell>
          <cell r="B55" t="str">
            <v>Mástiles tipo 3 (36 estrellas - Existente)</v>
          </cell>
          <cell r="C55" t="str">
            <v>Un</v>
          </cell>
          <cell r="D55">
            <v>3</v>
          </cell>
          <cell r="E55">
            <v>192800</v>
          </cell>
          <cell r="F55">
            <v>12571</v>
          </cell>
          <cell r="G55">
            <v>73324</v>
          </cell>
          <cell r="H55">
            <v>88465</v>
          </cell>
          <cell r="J55">
            <v>367160</v>
          </cell>
          <cell r="K55">
            <v>1101480</v>
          </cell>
        </row>
        <row r="56">
          <cell r="A56" t="str">
            <v>2.04.04</v>
          </cell>
          <cell r="B56" t="str">
            <v>Mástiles tipo 3 (108 estrellas - Existente)</v>
          </cell>
          <cell r="C56" t="str">
            <v>Un</v>
          </cell>
          <cell r="D56">
            <v>9</v>
          </cell>
          <cell r="E56">
            <v>192800</v>
          </cell>
          <cell r="F56">
            <v>12571</v>
          </cell>
          <cell r="G56">
            <v>73324</v>
          </cell>
          <cell r="H56">
            <v>88465</v>
          </cell>
          <cell r="J56">
            <v>367160</v>
          </cell>
          <cell r="K56">
            <v>3304440</v>
          </cell>
        </row>
        <row r="57">
          <cell r="A57" t="str">
            <v>SUBTOTAL 2.04</v>
          </cell>
          <cell r="K57">
            <v>50011810</v>
          </cell>
        </row>
        <row r="58">
          <cell r="A58">
            <v>2.0499999999999998</v>
          </cell>
          <cell r="B58" t="str">
            <v>Cll 85 x Cra 11 a 15</v>
          </cell>
        </row>
        <row r="59">
          <cell r="A59" t="str">
            <v>2.05.01</v>
          </cell>
          <cell r="B59" t="str">
            <v>C. Estrella Tipo 1 (Existente)</v>
          </cell>
          <cell r="C59" t="str">
            <v>Un</v>
          </cell>
          <cell r="D59">
            <v>56</v>
          </cell>
          <cell r="J59">
            <v>0</v>
          </cell>
          <cell r="K59">
            <v>0</v>
          </cell>
        </row>
        <row r="60">
          <cell r="A60" t="str">
            <v>SUBTOTAL 2.05</v>
          </cell>
          <cell r="K60">
            <v>0</v>
          </cell>
        </row>
        <row r="61">
          <cell r="A61">
            <v>2.06</v>
          </cell>
          <cell r="B61" t="str">
            <v>Cll 85 x Cra 16 y Atopista</v>
          </cell>
        </row>
        <row r="62">
          <cell r="A62" t="str">
            <v>2.06.01</v>
          </cell>
          <cell r="B62" t="str">
            <v>C. Estrella Tipo 1 (Nueva)</v>
          </cell>
          <cell r="C62" t="str">
            <v>Un</v>
          </cell>
          <cell r="D62">
            <v>50</v>
          </cell>
          <cell r="J62">
            <v>0</v>
          </cell>
          <cell r="K62">
            <v>0</v>
          </cell>
        </row>
        <row r="63">
          <cell r="A63" t="str">
            <v>2.06.02</v>
          </cell>
          <cell r="B63" t="str">
            <v>C. Estrella Tipo 1 (Existente)</v>
          </cell>
          <cell r="C63" t="str">
            <v>Un</v>
          </cell>
          <cell r="D63">
            <v>2</v>
          </cell>
          <cell r="J63">
            <v>0</v>
          </cell>
          <cell r="K63">
            <v>0</v>
          </cell>
        </row>
        <row r="64">
          <cell r="A64" t="str">
            <v>SUBTOTAL 2.06</v>
          </cell>
          <cell r="K64">
            <v>0</v>
          </cell>
        </row>
        <row r="65">
          <cell r="A65">
            <v>2.0699999999999998</v>
          </cell>
          <cell r="B65" t="str">
            <v>Cll 90 x Cra 11 y 15</v>
          </cell>
        </row>
        <row r="66">
          <cell r="A66" t="str">
            <v>2.07.01</v>
          </cell>
          <cell r="B66" t="str">
            <v>Arboles Tipo 5 (Existente)</v>
          </cell>
          <cell r="C66" t="str">
            <v>ML</v>
          </cell>
          <cell r="D66">
            <v>120</v>
          </cell>
          <cell r="E66">
            <v>755</v>
          </cell>
          <cell r="F66">
            <v>58</v>
          </cell>
          <cell r="G66">
            <v>969</v>
          </cell>
          <cell r="H66">
            <v>1758</v>
          </cell>
          <cell r="J66">
            <v>3540</v>
          </cell>
          <cell r="K66">
            <v>424800</v>
          </cell>
        </row>
        <row r="67">
          <cell r="A67" t="str">
            <v>2.07.02</v>
          </cell>
          <cell r="B67" t="str">
            <v>Conjunto de estrellas tipo 1 (Existente)</v>
          </cell>
          <cell r="C67" t="str">
            <v>Un</v>
          </cell>
          <cell r="D67">
            <v>24</v>
          </cell>
          <cell r="J67">
            <v>0</v>
          </cell>
          <cell r="K67">
            <v>0</v>
          </cell>
        </row>
        <row r="68">
          <cell r="A68" t="str">
            <v>SUBTOTAL 2.07</v>
          </cell>
          <cell r="K68">
            <v>424800</v>
          </cell>
        </row>
        <row r="69">
          <cell r="A69">
            <v>2.08</v>
          </cell>
          <cell r="B69" t="str">
            <v>Cll 92 x Cra 11 y 15</v>
          </cell>
        </row>
        <row r="70">
          <cell r="A70" t="str">
            <v>2.08.01</v>
          </cell>
          <cell r="B70" t="str">
            <v>Arboles Tipo 4 (Existente)</v>
          </cell>
          <cell r="C70" t="str">
            <v>Un</v>
          </cell>
          <cell r="D70">
            <v>30</v>
          </cell>
          <cell r="J70">
            <v>0</v>
          </cell>
          <cell r="K70">
            <v>0</v>
          </cell>
        </row>
        <row r="71">
          <cell r="A71" t="str">
            <v>SUBTOTAL 2.08</v>
          </cell>
          <cell r="K71">
            <v>0</v>
          </cell>
        </row>
        <row r="72">
          <cell r="A72">
            <v>2.09</v>
          </cell>
          <cell r="B72" t="str">
            <v>Cll 94 x Cra 11 y 15</v>
          </cell>
        </row>
        <row r="73">
          <cell r="A73" t="str">
            <v>2.09.01</v>
          </cell>
          <cell r="B73" t="str">
            <v>Arboles Tipo 5 de alum. Y bomb. (Existente)</v>
          </cell>
          <cell r="C73" t="str">
            <v>Un</v>
          </cell>
          <cell r="D73">
            <v>1800</v>
          </cell>
          <cell r="E73">
            <v>755</v>
          </cell>
          <cell r="F73">
            <v>58</v>
          </cell>
          <cell r="G73">
            <v>969</v>
          </cell>
          <cell r="H73">
            <v>1758</v>
          </cell>
          <cell r="J73">
            <v>3540</v>
          </cell>
          <cell r="K73">
            <v>6372000</v>
          </cell>
        </row>
        <row r="74">
          <cell r="A74" t="str">
            <v>SUBTOTAL 2.09</v>
          </cell>
          <cell r="K74">
            <v>6372000</v>
          </cell>
        </row>
        <row r="75">
          <cell r="A75">
            <v>2.1</v>
          </cell>
          <cell r="B75" t="str">
            <v>Cra 11 de 100 a 73</v>
          </cell>
        </row>
        <row r="76">
          <cell r="A76" t="str">
            <v>2.10.01</v>
          </cell>
          <cell r="B76" t="str">
            <v>Arboles Tipo 1 gargant. (Nuevo)</v>
          </cell>
          <cell r="C76" t="str">
            <v>ML</v>
          </cell>
          <cell r="D76">
            <v>250</v>
          </cell>
          <cell r="E76">
            <v>7709</v>
          </cell>
          <cell r="F76">
            <v>75</v>
          </cell>
          <cell r="G76">
            <v>678</v>
          </cell>
          <cell r="H76">
            <v>355</v>
          </cell>
          <cell r="J76">
            <v>8817</v>
          </cell>
          <cell r="K76">
            <v>2204250</v>
          </cell>
        </row>
        <row r="77">
          <cell r="A77" t="str">
            <v>2.10.02</v>
          </cell>
          <cell r="B77" t="str">
            <v>Arboles Tipo 1 gargant. (Existente)</v>
          </cell>
          <cell r="C77" t="str">
            <v>ML</v>
          </cell>
          <cell r="D77">
            <v>4000</v>
          </cell>
          <cell r="E77">
            <v>1588</v>
          </cell>
          <cell r="F77">
            <v>75</v>
          </cell>
          <cell r="G77">
            <v>678</v>
          </cell>
          <cell r="H77">
            <v>355</v>
          </cell>
          <cell r="J77">
            <v>2696</v>
          </cell>
          <cell r="K77">
            <v>10784000</v>
          </cell>
        </row>
        <row r="78">
          <cell r="A78" t="str">
            <v>2.10.03</v>
          </cell>
          <cell r="B78" t="str">
            <v>Arboles Tipo 1 gargant. Espec. (Nuevo)</v>
          </cell>
          <cell r="C78" t="str">
            <v>ML</v>
          </cell>
          <cell r="D78">
            <v>800</v>
          </cell>
          <cell r="E78">
            <v>7709</v>
          </cell>
          <cell r="F78">
            <v>75</v>
          </cell>
          <cell r="G78">
            <v>678</v>
          </cell>
          <cell r="H78">
            <v>355</v>
          </cell>
          <cell r="J78">
            <v>8817</v>
          </cell>
          <cell r="K78">
            <v>7053600</v>
          </cell>
        </row>
        <row r="79">
          <cell r="A79" t="str">
            <v>2.10.04</v>
          </cell>
          <cell r="B79" t="str">
            <v>Arboles Tipo 2 gargant. (Nuevo)</v>
          </cell>
          <cell r="C79" t="str">
            <v>ML</v>
          </cell>
          <cell r="D79">
            <v>3185</v>
          </cell>
          <cell r="E79">
            <v>4607</v>
          </cell>
          <cell r="F79">
            <v>69</v>
          </cell>
          <cell r="G79">
            <v>560</v>
          </cell>
          <cell r="H79">
            <v>405</v>
          </cell>
          <cell r="J79">
            <v>5641</v>
          </cell>
          <cell r="K79">
            <v>17966585</v>
          </cell>
        </row>
        <row r="80">
          <cell r="A80" t="str">
            <v>2.10.05</v>
          </cell>
          <cell r="B80" t="str">
            <v>Arboles Tipo 4 (Lluvia - Nuevo)</v>
          </cell>
          <cell r="C80" t="str">
            <v>Un</v>
          </cell>
          <cell r="D80">
            <v>9</v>
          </cell>
          <cell r="J80">
            <v>0</v>
          </cell>
          <cell r="K80">
            <v>0</v>
          </cell>
        </row>
        <row r="81">
          <cell r="A81" t="str">
            <v>2.10.06</v>
          </cell>
          <cell r="B81" t="str">
            <v>Arboles Tipo 4 (Lluvia - Existente)</v>
          </cell>
          <cell r="C81" t="str">
            <v>Un</v>
          </cell>
          <cell r="D81">
            <v>24</v>
          </cell>
          <cell r="J81">
            <v>0</v>
          </cell>
          <cell r="K81">
            <v>0</v>
          </cell>
        </row>
        <row r="82">
          <cell r="A82" t="str">
            <v>2.10.07</v>
          </cell>
          <cell r="B82" t="str">
            <v>Arbol Tipo 5 alum. Y bomb. (Existente)</v>
          </cell>
          <cell r="C82" t="str">
            <v>ML</v>
          </cell>
          <cell r="D82">
            <v>120</v>
          </cell>
          <cell r="E82">
            <v>755</v>
          </cell>
          <cell r="F82">
            <v>58</v>
          </cell>
          <cell r="G82">
            <v>969</v>
          </cell>
          <cell r="H82">
            <v>1758</v>
          </cell>
          <cell r="J82">
            <v>3540</v>
          </cell>
          <cell r="K82">
            <v>424800</v>
          </cell>
        </row>
        <row r="83">
          <cell r="A83" t="str">
            <v>SUBTOTAL 2.10</v>
          </cell>
          <cell r="K83">
            <v>38433235</v>
          </cell>
        </row>
        <row r="84">
          <cell r="A84">
            <v>2.11</v>
          </cell>
          <cell r="B84" t="str">
            <v>Av. 1 de mayo x Av caracas a Av. 68</v>
          </cell>
        </row>
        <row r="85">
          <cell r="A85" t="str">
            <v>2.11.01</v>
          </cell>
          <cell r="B85" t="str">
            <v>Cometas (Existentes)</v>
          </cell>
          <cell r="C85" t="str">
            <v>Un</v>
          </cell>
          <cell r="D85">
            <v>156</v>
          </cell>
          <cell r="J85">
            <v>0</v>
          </cell>
          <cell r="K85">
            <v>0</v>
          </cell>
        </row>
        <row r="86">
          <cell r="A86" t="str">
            <v>SUBTOTAL 2.11</v>
          </cell>
          <cell r="K86">
            <v>0</v>
          </cell>
        </row>
        <row r="87">
          <cell r="A87">
            <v>2.12</v>
          </cell>
          <cell r="B87" t="str">
            <v>Av 27 sur x Cll 1 y Matatigres</v>
          </cell>
        </row>
        <row r="88">
          <cell r="A88" t="str">
            <v>2.12.01</v>
          </cell>
          <cell r="B88" t="str">
            <v>Conjunto de estrellas tipo 1 (Existentes)</v>
          </cell>
          <cell r="C88" t="str">
            <v>Un</v>
          </cell>
          <cell r="D88">
            <v>81</v>
          </cell>
          <cell r="J88">
            <v>0</v>
          </cell>
          <cell r="K88">
            <v>0</v>
          </cell>
        </row>
        <row r="89">
          <cell r="A89" t="str">
            <v>SUBTOTAL 2.12</v>
          </cell>
          <cell r="K89">
            <v>0</v>
          </cell>
        </row>
        <row r="90">
          <cell r="A90">
            <v>2.13</v>
          </cell>
          <cell r="B90" t="str">
            <v>Cll 83 x Cr. 12 a 13</v>
          </cell>
        </row>
        <row r="91">
          <cell r="A91" t="str">
            <v>2.13.01</v>
          </cell>
          <cell r="B91" t="str">
            <v>Conjunto de estrellas tipo 7 (Existentes)</v>
          </cell>
          <cell r="C91" t="str">
            <v>Un</v>
          </cell>
          <cell r="D91">
            <v>26</v>
          </cell>
          <cell r="E91">
            <v>21831</v>
          </cell>
          <cell r="F91">
            <v>2400</v>
          </cell>
          <cell r="G91">
            <v>14557</v>
          </cell>
          <cell r="H91">
            <v>16000</v>
          </cell>
          <cell r="J91">
            <v>54788</v>
          </cell>
          <cell r="K91">
            <v>1424488</v>
          </cell>
        </row>
        <row r="92">
          <cell r="A92" t="str">
            <v>2.13.02</v>
          </cell>
          <cell r="B92" t="str">
            <v>Arbol tipo 1 garg. (Nuevo)</v>
          </cell>
          <cell r="C92" t="str">
            <v>ML</v>
          </cell>
          <cell r="D92">
            <v>1000</v>
          </cell>
          <cell r="E92">
            <v>7709</v>
          </cell>
          <cell r="F92">
            <v>75</v>
          </cell>
          <cell r="G92">
            <v>678</v>
          </cell>
          <cell r="H92">
            <v>355</v>
          </cell>
          <cell r="J92">
            <v>8817</v>
          </cell>
          <cell r="K92">
            <v>8817000</v>
          </cell>
        </row>
        <row r="93">
          <cell r="A93" t="str">
            <v>SUBTOTAL 2.13</v>
          </cell>
          <cell r="K93">
            <v>10241488</v>
          </cell>
        </row>
        <row r="94">
          <cell r="A94">
            <v>2.14</v>
          </cell>
          <cell r="B94" t="str">
            <v>Cra 12 A de 83 a 82</v>
          </cell>
        </row>
        <row r="95">
          <cell r="A95" t="str">
            <v>2.14.01</v>
          </cell>
          <cell r="B95" t="str">
            <v>Conjunto de estrellas tipo 7 (Existentes)</v>
          </cell>
          <cell r="C95" t="str">
            <v>Un</v>
          </cell>
          <cell r="D95">
            <v>22</v>
          </cell>
          <cell r="E95">
            <v>21831</v>
          </cell>
          <cell r="F95">
            <v>2400</v>
          </cell>
          <cell r="G95">
            <v>14557</v>
          </cell>
          <cell r="H95">
            <v>16000</v>
          </cell>
          <cell r="J95">
            <v>54788</v>
          </cell>
          <cell r="K95">
            <v>1205336</v>
          </cell>
        </row>
        <row r="96">
          <cell r="A96" t="str">
            <v>2.14.02</v>
          </cell>
          <cell r="B96" t="str">
            <v>Arbol tipo 1 garg. (Nuevo)</v>
          </cell>
          <cell r="C96" t="str">
            <v>ML</v>
          </cell>
          <cell r="D96">
            <v>1000</v>
          </cell>
          <cell r="E96">
            <v>7709</v>
          </cell>
          <cell r="F96">
            <v>75</v>
          </cell>
          <cell r="G96">
            <v>678</v>
          </cell>
          <cell r="H96">
            <v>355</v>
          </cell>
          <cell r="J96">
            <v>8817</v>
          </cell>
          <cell r="K96">
            <v>8817000</v>
          </cell>
        </row>
        <row r="97">
          <cell r="A97" t="str">
            <v>2.14.03</v>
          </cell>
          <cell r="B97" t="str">
            <v>Arbol tipo 3 winter spark (Existentes)</v>
          </cell>
          <cell r="C97" t="str">
            <v>ML</v>
          </cell>
          <cell r="D97">
            <v>792</v>
          </cell>
          <cell r="E97">
            <v>1736</v>
          </cell>
          <cell r="F97">
            <v>58</v>
          </cell>
          <cell r="G97">
            <v>969</v>
          </cell>
          <cell r="H97">
            <v>473</v>
          </cell>
          <cell r="J97">
            <v>3236</v>
          </cell>
          <cell r="K97">
            <v>2562912</v>
          </cell>
        </row>
        <row r="98">
          <cell r="A98" t="str">
            <v>SUBTOTAL 2.14</v>
          </cell>
          <cell r="K98">
            <v>12585248</v>
          </cell>
        </row>
        <row r="99">
          <cell r="A99">
            <v>2.15</v>
          </cell>
          <cell r="B99" t="str">
            <v>Cll 80 Transmilenio</v>
          </cell>
        </row>
        <row r="100">
          <cell r="A100" t="str">
            <v>2.15.01</v>
          </cell>
          <cell r="B100" t="str">
            <v>Estrellas tipo 1 (Paradero - Existente)</v>
          </cell>
          <cell r="C100" t="str">
            <v>Un</v>
          </cell>
          <cell r="D100">
            <v>78</v>
          </cell>
          <cell r="J100">
            <v>0</v>
          </cell>
          <cell r="K100">
            <v>0</v>
          </cell>
        </row>
        <row r="101">
          <cell r="A101" t="str">
            <v>2.15.02</v>
          </cell>
          <cell r="B101" t="str">
            <v>Estrellas tipo 2 (Paradero - Existente)</v>
          </cell>
          <cell r="C101" t="str">
            <v>Un</v>
          </cell>
          <cell r="D101">
            <v>156</v>
          </cell>
          <cell r="J101">
            <v>0</v>
          </cell>
          <cell r="K101">
            <v>0</v>
          </cell>
        </row>
        <row r="102">
          <cell r="A102" t="str">
            <v>2.15.03</v>
          </cell>
          <cell r="B102" t="str">
            <v>Estrellas tipo 3 de .30 m (Paradero - Nuevo)</v>
          </cell>
          <cell r="C102" t="str">
            <v>Un</v>
          </cell>
          <cell r="D102">
            <v>104</v>
          </cell>
          <cell r="J102">
            <v>0</v>
          </cell>
          <cell r="K102">
            <v>0</v>
          </cell>
        </row>
        <row r="103">
          <cell r="A103" t="str">
            <v>2.15.04</v>
          </cell>
          <cell r="B103" t="str">
            <v>Estrella Colombina (Portal Plataforma - Existente)</v>
          </cell>
          <cell r="C103" t="str">
            <v>Un</v>
          </cell>
          <cell r="D103">
            <v>46</v>
          </cell>
          <cell r="J103">
            <v>0</v>
          </cell>
          <cell r="K103">
            <v>0</v>
          </cell>
        </row>
        <row r="104">
          <cell r="A104" t="str">
            <v>2.15.05</v>
          </cell>
          <cell r="B104" t="str">
            <v>Manto de estrellas (Portal Estación de cabecera - Existente)</v>
          </cell>
          <cell r="C104" t="str">
            <v>Un</v>
          </cell>
          <cell r="D104">
            <v>190</v>
          </cell>
          <cell r="J104">
            <v>0</v>
          </cell>
          <cell r="K104">
            <v>0</v>
          </cell>
        </row>
        <row r="105">
          <cell r="A105" t="str">
            <v>SUBTOTAL 2.15</v>
          </cell>
          <cell r="K105">
            <v>0</v>
          </cell>
        </row>
        <row r="106">
          <cell r="A106">
            <v>2.16</v>
          </cell>
          <cell r="B106" t="str">
            <v>Av. Caracas Transmilenio</v>
          </cell>
        </row>
        <row r="107">
          <cell r="A107" t="str">
            <v>2.16.01</v>
          </cell>
          <cell r="B107" t="str">
            <v>Estrellas tipo 1 (Paradero - Nuevo)</v>
          </cell>
          <cell r="C107" t="str">
            <v>Un</v>
          </cell>
          <cell r="D107">
            <v>308</v>
          </cell>
          <cell r="J107">
            <v>0</v>
          </cell>
          <cell r="K107">
            <v>0</v>
          </cell>
        </row>
        <row r="108">
          <cell r="A108" t="str">
            <v>2.16.02</v>
          </cell>
          <cell r="B108" t="str">
            <v>Estrellas tipo 2 (Paradero - Nuevo)</v>
          </cell>
          <cell r="C108" t="str">
            <v>Un</v>
          </cell>
          <cell r="D108">
            <v>644</v>
          </cell>
          <cell r="J108">
            <v>0</v>
          </cell>
          <cell r="K108">
            <v>0</v>
          </cell>
        </row>
        <row r="109">
          <cell r="A109" t="str">
            <v>2.16.03</v>
          </cell>
          <cell r="B109" t="str">
            <v>Estrellas tipo 3 de .30 m (Paradero - Nuevo)</v>
          </cell>
          <cell r="C109" t="str">
            <v>Un</v>
          </cell>
          <cell r="D109">
            <v>397</v>
          </cell>
          <cell r="J109">
            <v>0</v>
          </cell>
          <cell r="K109">
            <v>0</v>
          </cell>
        </row>
        <row r="110">
          <cell r="A110" t="str">
            <v>2.16.04</v>
          </cell>
          <cell r="B110" t="str">
            <v>Movil de estrellas (Portal Usme - Nuevo)</v>
          </cell>
          <cell r="C110" t="str">
            <v>Un</v>
          </cell>
          <cell r="D110">
            <v>3</v>
          </cell>
          <cell r="J110">
            <v>0</v>
          </cell>
          <cell r="K110">
            <v>0</v>
          </cell>
        </row>
        <row r="111">
          <cell r="A111" t="str">
            <v>2.16.05</v>
          </cell>
          <cell r="B111" t="str">
            <v>Manto de estrellas (Portal Usme - Nuevo)</v>
          </cell>
          <cell r="C111" t="str">
            <v>Un</v>
          </cell>
          <cell r="D111">
            <v>128</v>
          </cell>
          <cell r="J111">
            <v>0</v>
          </cell>
          <cell r="K111">
            <v>0</v>
          </cell>
        </row>
        <row r="112">
          <cell r="A112" t="str">
            <v>2.16.06</v>
          </cell>
          <cell r="B112" t="str">
            <v>Estrellas de .80 con soporte (Portal plataformas - Nuevo)</v>
          </cell>
          <cell r="C112" t="str">
            <v>Un</v>
          </cell>
          <cell r="D112">
            <v>128</v>
          </cell>
          <cell r="J112">
            <v>0</v>
          </cell>
          <cell r="K112">
            <v>0</v>
          </cell>
        </row>
        <row r="113">
          <cell r="A113" t="str">
            <v>SUBTOTAL 2.16</v>
          </cell>
          <cell r="K113">
            <v>0</v>
          </cell>
        </row>
        <row r="114">
          <cell r="A114">
            <v>2.17</v>
          </cell>
          <cell r="B114" t="str">
            <v>Autonorte Transmilenio</v>
          </cell>
        </row>
        <row r="115">
          <cell r="A115" t="str">
            <v>2.17.01</v>
          </cell>
          <cell r="B115" t="str">
            <v>Estrellas tipo 1 (Paradero - Nuevo)</v>
          </cell>
          <cell r="C115" t="str">
            <v>Un</v>
          </cell>
          <cell r="D115">
            <v>195</v>
          </cell>
          <cell r="J115">
            <v>0</v>
          </cell>
          <cell r="K115">
            <v>0</v>
          </cell>
        </row>
        <row r="116">
          <cell r="A116" t="str">
            <v>2.17.02</v>
          </cell>
          <cell r="B116" t="str">
            <v>Estrellas tipo 2 (Paradero - Nuevo)</v>
          </cell>
          <cell r="C116" t="str">
            <v>Un</v>
          </cell>
          <cell r="D116">
            <v>422</v>
          </cell>
          <cell r="J116">
            <v>0</v>
          </cell>
          <cell r="K116">
            <v>0</v>
          </cell>
        </row>
        <row r="117">
          <cell r="A117" t="str">
            <v>2.17.03</v>
          </cell>
          <cell r="B117" t="str">
            <v>Estrellas tipo 3 de .30 m (Paradero - Nuevo)</v>
          </cell>
          <cell r="C117" t="str">
            <v>Un</v>
          </cell>
          <cell r="D117">
            <v>104</v>
          </cell>
          <cell r="J117">
            <v>0</v>
          </cell>
          <cell r="K117">
            <v>0</v>
          </cell>
        </row>
        <row r="118">
          <cell r="A118" t="str">
            <v>SUBTOTAL 2.17</v>
          </cell>
          <cell r="K118">
            <v>0</v>
          </cell>
        </row>
        <row r="119">
          <cell r="A119">
            <v>2.1800000000000002</v>
          </cell>
          <cell r="B119" t="str">
            <v>Av. Jimenez Transmilenio</v>
          </cell>
        </row>
        <row r="120">
          <cell r="A120" t="str">
            <v>2.18.01</v>
          </cell>
          <cell r="B120" t="str">
            <v>Estrellas tipo 1 (Paradero - Nuevo)</v>
          </cell>
          <cell r="C120" t="str">
            <v>Un</v>
          </cell>
          <cell r="D120">
            <v>12</v>
          </cell>
          <cell r="J120">
            <v>0</v>
          </cell>
          <cell r="K120">
            <v>0</v>
          </cell>
        </row>
        <row r="121">
          <cell r="A121" t="str">
            <v>2.18.02</v>
          </cell>
          <cell r="B121" t="str">
            <v>Estrellas tipo 2 (Paradero - Nuevo)</v>
          </cell>
          <cell r="C121" t="str">
            <v>Un</v>
          </cell>
          <cell r="D121">
            <v>24</v>
          </cell>
          <cell r="J121">
            <v>0</v>
          </cell>
          <cell r="K121">
            <v>0</v>
          </cell>
        </row>
        <row r="122">
          <cell r="A122" t="str">
            <v>2.18.03</v>
          </cell>
          <cell r="B122" t="str">
            <v>Estrellas tipo 3 de .30 m (Paradero - Nuevo)</v>
          </cell>
          <cell r="C122" t="str">
            <v>Un</v>
          </cell>
          <cell r="D122">
            <v>16</v>
          </cell>
          <cell r="J122">
            <v>0</v>
          </cell>
          <cell r="K122">
            <v>0</v>
          </cell>
        </row>
        <row r="123">
          <cell r="A123" t="str">
            <v>SUBTOTAL 2.18</v>
          </cell>
          <cell r="K123">
            <v>0</v>
          </cell>
        </row>
        <row r="124">
          <cell r="A124">
            <v>3</v>
          </cell>
          <cell r="B124" t="str">
            <v>MONUMENTOS Y GLORIETAS</v>
          </cell>
        </row>
        <row r="125">
          <cell r="A125">
            <v>3.01</v>
          </cell>
          <cell r="B125" t="str">
            <v>Monum. A Banderas</v>
          </cell>
        </row>
        <row r="126">
          <cell r="A126" t="str">
            <v>3.01.01</v>
          </cell>
          <cell r="B126" t="str">
            <v>Sistemas de estrellas y colas (Existentes)</v>
          </cell>
          <cell r="C126" t="str">
            <v>Un</v>
          </cell>
          <cell r="D126">
            <v>20</v>
          </cell>
          <cell r="E126">
            <v>100000</v>
          </cell>
          <cell r="F126">
            <v>38250</v>
          </cell>
          <cell r="G126">
            <v>100000</v>
          </cell>
          <cell r="H126">
            <v>166484</v>
          </cell>
          <cell r="J126">
            <v>404734</v>
          </cell>
          <cell r="K126">
            <v>8094680</v>
          </cell>
        </row>
        <row r="127">
          <cell r="A127" t="str">
            <v>SUBTOTAL 3.01</v>
          </cell>
          <cell r="K127">
            <v>8094680</v>
          </cell>
        </row>
        <row r="128">
          <cell r="A128">
            <v>3.02</v>
          </cell>
          <cell r="B128" t="str">
            <v>Glor. Cll 100 x 15</v>
          </cell>
        </row>
        <row r="129">
          <cell r="A129" t="str">
            <v>3.02.01</v>
          </cell>
          <cell r="B129" t="str">
            <v>Sistemas de estrellas y colas (Existentes)</v>
          </cell>
          <cell r="C129" t="str">
            <v>Un</v>
          </cell>
          <cell r="D129">
            <v>20</v>
          </cell>
          <cell r="E129">
            <v>100000</v>
          </cell>
          <cell r="F129">
            <v>38250</v>
          </cell>
          <cell r="G129">
            <v>100000</v>
          </cell>
          <cell r="H129">
            <v>166484</v>
          </cell>
          <cell r="J129">
            <v>404734</v>
          </cell>
          <cell r="K129">
            <v>8094680</v>
          </cell>
        </row>
        <row r="130">
          <cell r="A130" t="str">
            <v>SUBTOTAL 3.02</v>
          </cell>
          <cell r="K130">
            <v>8094680</v>
          </cell>
        </row>
        <row r="131">
          <cell r="A131">
            <v>3.03</v>
          </cell>
          <cell r="B131" t="str">
            <v>Glor. 1 mayo Trv 47</v>
          </cell>
        </row>
        <row r="132">
          <cell r="A132" t="str">
            <v>3.03.01</v>
          </cell>
          <cell r="B132" t="str">
            <v>Ringletes y líneas de luz (conjuntos - Existentes)</v>
          </cell>
          <cell r="C132" t="str">
            <v>Un</v>
          </cell>
          <cell r="D132">
            <v>50</v>
          </cell>
          <cell r="E132">
            <v>68750</v>
          </cell>
          <cell r="F132">
            <v>7200</v>
          </cell>
          <cell r="G132">
            <v>29113</v>
          </cell>
          <cell r="H132">
            <v>47999</v>
          </cell>
          <cell r="J132">
            <v>153062</v>
          </cell>
          <cell r="K132">
            <v>7653100</v>
          </cell>
        </row>
        <row r="133">
          <cell r="A133" t="str">
            <v>SUBTOTAL 3.03</v>
          </cell>
          <cell r="K133">
            <v>7653100</v>
          </cell>
        </row>
        <row r="134">
          <cell r="A134">
            <v>3.04</v>
          </cell>
          <cell r="B134" t="str">
            <v>Glor. Auto. Sur x 42</v>
          </cell>
        </row>
        <row r="135">
          <cell r="A135" t="str">
            <v>3.04.01</v>
          </cell>
          <cell r="B135" t="str">
            <v>Ringletes y líneas de luz (conjuntos - Existentes)</v>
          </cell>
          <cell r="C135" t="str">
            <v>Un</v>
          </cell>
          <cell r="D135">
            <v>59</v>
          </cell>
          <cell r="E135">
            <v>68750</v>
          </cell>
          <cell r="F135">
            <v>7200</v>
          </cell>
          <cell r="G135">
            <v>29113</v>
          </cell>
          <cell r="H135">
            <v>47999</v>
          </cell>
          <cell r="J135">
            <v>153062</v>
          </cell>
          <cell r="K135">
            <v>9030658</v>
          </cell>
        </row>
        <row r="136">
          <cell r="A136" t="str">
            <v>SUBTOTAL 3.04</v>
          </cell>
          <cell r="K136">
            <v>9030658</v>
          </cell>
        </row>
        <row r="137">
          <cell r="A137">
            <v>3.05</v>
          </cell>
          <cell r="B137" t="str">
            <v>Glor. Cll 1 x 27 sur</v>
          </cell>
        </row>
        <row r="138">
          <cell r="A138" t="str">
            <v>3.05.01</v>
          </cell>
          <cell r="B138" t="str">
            <v>Poste con estrellas de .90 tipo 1 (Existentes)</v>
          </cell>
          <cell r="C138" t="str">
            <v>Un</v>
          </cell>
          <cell r="D138">
            <v>12</v>
          </cell>
          <cell r="E138">
            <v>192800</v>
          </cell>
          <cell r="F138">
            <v>12571</v>
          </cell>
          <cell r="G138">
            <v>73324</v>
          </cell>
          <cell r="H138">
            <v>88465</v>
          </cell>
          <cell r="J138">
            <v>367160</v>
          </cell>
          <cell r="K138">
            <v>4405920</v>
          </cell>
        </row>
        <row r="139">
          <cell r="A139" t="str">
            <v>SUBTOTAL 3.05</v>
          </cell>
          <cell r="K139">
            <v>4405920</v>
          </cell>
        </row>
        <row r="140">
          <cell r="A140">
            <v>4</v>
          </cell>
          <cell r="B140" t="str">
            <v>PARQUES</v>
          </cell>
        </row>
        <row r="141">
          <cell r="A141">
            <v>4.01</v>
          </cell>
          <cell r="B141" t="str">
            <v>Parque Santander</v>
          </cell>
        </row>
        <row r="142">
          <cell r="A142" t="str">
            <v>4.01.01</v>
          </cell>
          <cell r="B142" t="str">
            <v>movil de estrellas (Existentes)</v>
          </cell>
          <cell r="C142" t="str">
            <v>Un</v>
          </cell>
          <cell r="D142">
            <v>1</v>
          </cell>
          <cell r="J142">
            <v>0</v>
          </cell>
          <cell r="K142">
            <v>0</v>
          </cell>
        </row>
        <row r="143">
          <cell r="A143" t="str">
            <v>4.01.02</v>
          </cell>
          <cell r="B143" t="str">
            <v>Arboles tipo 1 gargantilla (Existentes)</v>
          </cell>
          <cell r="C143" t="str">
            <v>Ml</v>
          </cell>
          <cell r="D143">
            <v>3000</v>
          </cell>
          <cell r="E143">
            <v>1588</v>
          </cell>
          <cell r="F143">
            <v>75</v>
          </cell>
          <cell r="G143">
            <v>678</v>
          </cell>
          <cell r="H143">
            <v>355</v>
          </cell>
          <cell r="J143">
            <v>2696</v>
          </cell>
          <cell r="K143">
            <v>8088000</v>
          </cell>
        </row>
        <row r="144">
          <cell r="A144" t="str">
            <v>4.01.03</v>
          </cell>
          <cell r="B144" t="str">
            <v>Iglesia La Tercera (Nuevo)</v>
          </cell>
          <cell r="C144" t="str">
            <v>Ml</v>
          </cell>
          <cell r="D144">
            <v>50</v>
          </cell>
          <cell r="J144">
            <v>0</v>
          </cell>
          <cell r="K144">
            <v>0</v>
          </cell>
        </row>
        <row r="145">
          <cell r="A145" t="str">
            <v>4.01.04</v>
          </cell>
          <cell r="B145" t="str">
            <v>Iglesia La Tercera (Existentes)</v>
          </cell>
          <cell r="C145" t="str">
            <v>Ml</v>
          </cell>
          <cell r="D145">
            <v>220</v>
          </cell>
          <cell r="J145">
            <v>0</v>
          </cell>
          <cell r="K145">
            <v>0</v>
          </cell>
        </row>
        <row r="146">
          <cell r="A146" t="str">
            <v>4.01.05</v>
          </cell>
          <cell r="B146" t="str">
            <v>Iglesia Veracruz (Nuevo)</v>
          </cell>
          <cell r="C146" t="str">
            <v>Ml</v>
          </cell>
          <cell r="D146">
            <v>60</v>
          </cell>
          <cell r="J146">
            <v>0</v>
          </cell>
          <cell r="K146">
            <v>0</v>
          </cell>
        </row>
        <row r="147">
          <cell r="A147" t="str">
            <v>4.01.06</v>
          </cell>
          <cell r="B147" t="str">
            <v>Iglesia Veracruz (Existentes)</v>
          </cell>
          <cell r="C147" t="str">
            <v>Ml</v>
          </cell>
          <cell r="D147">
            <v>420</v>
          </cell>
          <cell r="J147">
            <v>0</v>
          </cell>
          <cell r="K147">
            <v>0</v>
          </cell>
        </row>
        <row r="148">
          <cell r="A148" t="str">
            <v>4.01.07</v>
          </cell>
          <cell r="B148" t="str">
            <v>Iglesia San Francisco (Nuevo)</v>
          </cell>
          <cell r="C148" t="str">
            <v>Ml</v>
          </cell>
          <cell r="D148">
            <v>98</v>
          </cell>
          <cell r="J148">
            <v>0</v>
          </cell>
          <cell r="K148">
            <v>0</v>
          </cell>
        </row>
        <row r="149">
          <cell r="A149" t="str">
            <v>4.01.08</v>
          </cell>
          <cell r="B149" t="str">
            <v>Iglesia San Francisco (Existentes)</v>
          </cell>
          <cell r="C149" t="str">
            <v>Ml</v>
          </cell>
          <cell r="D149">
            <v>342</v>
          </cell>
          <cell r="J149">
            <v>0</v>
          </cell>
          <cell r="K149">
            <v>0</v>
          </cell>
        </row>
        <row r="150">
          <cell r="A150" t="str">
            <v>4.01.09</v>
          </cell>
          <cell r="B150" t="str">
            <v>Arboles de artesanias (Existentes)</v>
          </cell>
          <cell r="C150" t="str">
            <v>Un</v>
          </cell>
          <cell r="D150">
            <v>1</v>
          </cell>
          <cell r="J150">
            <v>0</v>
          </cell>
          <cell r="K150">
            <v>0</v>
          </cell>
        </row>
        <row r="151">
          <cell r="A151" t="str">
            <v>SUBTOTAL 4.01</v>
          </cell>
          <cell r="K151">
            <v>8088000</v>
          </cell>
        </row>
        <row r="152">
          <cell r="A152">
            <v>4.0199999999999996</v>
          </cell>
          <cell r="B152" t="str">
            <v>Parque Nacional</v>
          </cell>
        </row>
        <row r="153">
          <cell r="A153" t="str">
            <v>4.02.01</v>
          </cell>
          <cell r="B153" t="str">
            <v>Arboles tipo 1 gargantilla (Existentes)</v>
          </cell>
          <cell r="C153" t="str">
            <v>Ml</v>
          </cell>
          <cell r="D153">
            <v>5750</v>
          </cell>
          <cell r="E153">
            <v>1588</v>
          </cell>
          <cell r="F153">
            <v>75</v>
          </cell>
          <cell r="G153">
            <v>678</v>
          </cell>
          <cell r="H153">
            <v>355</v>
          </cell>
          <cell r="J153">
            <v>2696</v>
          </cell>
          <cell r="K153">
            <v>15502000</v>
          </cell>
        </row>
        <row r="154">
          <cell r="A154" t="str">
            <v>4.02.02</v>
          </cell>
          <cell r="B154" t="str">
            <v>Arboles tipo 1 Especial (Existentes)</v>
          </cell>
          <cell r="C154" t="str">
            <v>Ml</v>
          </cell>
          <cell r="D154">
            <v>1200</v>
          </cell>
          <cell r="E154">
            <v>1588</v>
          </cell>
          <cell r="F154">
            <v>75</v>
          </cell>
          <cell r="G154">
            <v>678</v>
          </cell>
          <cell r="H154">
            <v>355</v>
          </cell>
          <cell r="J154">
            <v>2696</v>
          </cell>
          <cell r="K154">
            <v>3235200</v>
          </cell>
        </row>
        <row r="155">
          <cell r="A155" t="str">
            <v>4.02.03</v>
          </cell>
          <cell r="B155" t="str">
            <v>Pesebre artesanias y reflect.  (5 - Existentes)</v>
          </cell>
          <cell r="C155" t="str">
            <v>Un</v>
          </cell>
          <cell r="D155">
            <v>1</v>
          </cell>
          <cell r="J155">
            <v>0</v>
          </cell>
          <cell r="K155">
            <v>0</v>
          </cell>
        </row>
        <row r="156">
          <cell r="A156" t="str">
            <v>4.02.04</v>
          </cell>
          <cell r="B156" t="str">
            <v>Arboles con tres reflectores de 400 wattios (Existentes)</v>
          </cell>
          <cell r="C156" t="str">
            <v>Un</v>
          </cell>
          <cell r="D156">
            <v>42</v>
          </cell>
          <cell r="E156">
            <v>16849</v>
          </cell>
          <cell r="F156">
            <v>2333</v>
          </cell>
          <cell r="G156">
            <v>12130</v>
          </cell>
          <cell r="H156">
            <v>9291</v>
          </cell>
          <cell r="J156">
            <v>40603</v>
          </cell>
          <cell r="K156">
            <v>1705326</v>
          </cell>
        </row>
        <row r="157">
          <cell r="A157" t="str">
            <v>4.02.05</v>
          </cell>
          <cell r="B157" t="str">
            <v>Arboles con dos reflectores de 400 wattios (Existentes)</v>
          </cell>
          <cell r="C157" t="str">
            <v>Un</v>
          </cell>
          <cell r="D157">
            <v>30</v>
          </cell>
          <cell r="E157">
            <v>16849</v>
          </cell>
          <cell r="F157">
            <v>2333</v>
          </cell>
          <cell r="G157">
            <v>12130</v>
          </cell>
          <cell r="H157">
            <v>9291</v>
          </cell>
          <cell r="J157">
            <v>40603</v>
          </cell>
          <cell r="K157">
            <v>1218090</v>
          </cell>
        </row>
        <row r="158">
          <cell r="A158" t="str">
            <v>4.02.06</v>
          </cell>
          <cell r="B158" t="str">
            <v>Mallas (Existentes)</v>
          </cell>
          <cell r="C158" t="str">
            <v>Un</v>
          </cell>
          <cell r="D158">
            <v>50</v>
          </cell>
          <cell r="J158">
            <v>0</v>
          </cell>
          <cell r="K158">
            <v>0</v>
          </cell>
        </row>
        <row r="159">
          <cell r="A159" t="str">
            <v>4.02.07</v>
          </cell>
          <cell r="B159" t="str">
            <v>Animales luminosos hincados (Nuevo)</v>
          </cell>
          <cell r="C159" t="str">
            <v>Un</v>
          </cell>
          <cell r="D159">
            <v>80</v>
          </cell>
          <cell r="J159">
            <v>0</v>
          </cell>
          <cell r="K159">
            <v>0</v>
          </cell>
        </row>
        <row r="160">
          <cell r="A160" t="str">
            <v>4.02.08</v>
          </cell>
          <cell r="B160" t="str">
            <v>Figuras luminosas colgadas (Existentes)</v>
          </cell>
          <cell r="C160" t="str">
            <v>Un</v>
          </cell>
          <cell r="D160">
            <v>100</v>
          </cell>
          <cell r="J160">
            <v>0</v>
          </cell>
          <cell r="K160">
            <v>0</v>
          </cell>
        </row>
        <row r="161">
          <cell r="A161" t="str">
            <v>4.02.09</v>
          </cell>
          <cell r="B161" t="str">
            <v>Conjunto de estrellas tipo 2 (Existentes)</v>
          </cell>
          <cell r="C161" t="str">
            <v>Un</v>
          </cell>
          <cell r="D161">
            <v>12</v>
          </cell>
          <cell r="E161">
            <v>34375</v>
          </cell>
          <cell r="F161">
            <v>2400</v>
          </cell>
          <cell r="G161">
            <v>14557</v>
          </cell>
          <cell r="H161">
            <v>20000</v>
          </cell>
          <cell r="J161">
            <v>71332</v>
          </cell>
          <cell r="K161">
            <v>855984</v>
          </cell>
        </row>
        <row r="162">
          <cell r="A162" t="str">
            <v>4.02.10</v>
          </cell>
          <cell r="B162" t="str">
            <v>Reflectores Metal Halide (Existentes)</v>
          </cell>
          <cell r="C162" t="str">
            <v>Un</v>
          </cell>
          <cell r="D162">
            <v>4</v>
          </cell>
          <cell r="E162">
            <v>16849</v>
          </cell>
          <cell r="F162">
            <v>2333</v>
          </cell>
          <cell r="G162">
            <v>12130</v>
          </cell>
          <cell r="H162">
            <v>9291</v>
          </cell>
          <cell r="J162">
            <v>40603</v>
          </cell>
          <cell r="K162">
            <v>162412</v>
          </cell>
        </row>
        <row r="163">
          <cell r="A163" t="str">
            <v>4.02.11</v>
          </cell>
          <cell r="B163" t="str">
            <v>Manguera luminosa (Nuevo)</v>
          </cell>
          <cell r="C163" t="str">
            <v>Un</v>
          </cell>
          <cell r="D163">
            <v>100</v>
          </cell>
          <cell r="J163">
            <v>0</v>
          </cell>
          <cell r="K163">
            <v>0</v>
          </cell>
        </row>
        <row r="164">
          <cell r="A164" t="str">
            <v>SUBTOTAL 4.02</v>
          </cell>
          <cell r="K164">
            <v>22679012</v>
          </cell>
        </row>
        <row r="165">
          <cell r="A165">
            <v>4.03</v>
          </cell>
          <cell r="B165" t="str">
            <v>Parque Simón Bolivar</v>
          </cell>
        </row>
        <row r="166">
          <cell r="A166" t="str">
            <v>4.03.01</v>
          </cell>
          <cell r="B166" t="str">
            <v>Accesos (Existentes)</v>
          </cell>
          <cell r="C166" t="str">
            <v>Un</v>
          </cell>
          <cell r="D166">
            <v>3</v>
          </cell>
          <cell r="J166">
            <v>0</v>
          </cell>
          <cell r="K166">
            <v>0</v>
          </cell>
        </row>
        <row r="167">
          <cell r="A167" t="str">
            <v>4.03.02</v>
          </cell>
          <cell r="B167" t="str">
            <v>Sistema Firmamento faroles (Existentes)</v>
          </cell>
          <cell r="C167" t="str">
            <v>Un</v>
          </cell>
          <cell r="D167">
            <v>260</v>
          </cell>
          <cell r="E167">
            <v>32168</v>
          </cell>
          <cell r="F167">
            <v>4200</v>
          </cell>
          <cell r="G167">
            <v>1022</v>
          </cell>
          <cell r="H167">
            <v>15540</v>
          </cell>
          <cell r="J167">
            <v>52930</v>
          </cell>
          <cell r="K167">
            <v>13761800</v>
          </cell>
        </row>
        <row r="168">
          <cell r="A168" t="str">
            <v>4.03.03</v>
          </cell>
          <cell r="B168" t="str">
            <v>Figuras luminosas hincadas flores (Nuevo)</v>
          </cell>
          <cell r="C168" t="str">
            <v>Un</v>
          </cell>
          <cell r="D168">
            <v>1</v>
          </cell>
          <cell r="J168">
            <v>0</v>
          </cell>
          <cell r="K168">
            <v>0</v>
          </cell>
        </row>
        <row r="169">
          <cell r="A169" t="str">
            <v>4.03.04</v>
          </cell>
          <cell r="B169" t="str">
            <v>Figuras luminosas hincadas flores (Existentes)</v>
          </cell>
          <cell r="C169" t="str">
            <v>Un</v>
          </cell>
          <cell r="D169">
            <v>14</v>
          </cell>
          <cell r="J169">
            <v>0</v>
          </cell>
          <cell r="K169">
            <v>0</v>
          </cell>
        </row>
        <row r="170">
          <cell r="A170" t="str">
            <v>4.03.05</v>
          </cell>
          <cell r="B170" t="str">
            <v>Arboles navideños con spark light, estrellas, guirnaldas, estructuras, mallas, telas propileno y 201 estrellas planas de .30 m de .60 m, de .80 m y 1 estrella remate especial por árbol (Existentes)</v>
          </cell>
          <cell r="C170" t="str">
            <v>Un</v>
          </cell>
          <cell r="D170">
            <v>5</v>
          </cell>
          <cell r="E170">
            <v>183195</v>
          </cell>
          <cell r="F170">
            <v>50080</v>
          </cell>
          <cell r="G170">
            <v>413560</v>
          </cell>
          <cell r="H170">
            <v>505416</v>
          </cell>
          <cell r="J170">
            <v>1152251</v>
          </cell>
          <cell r="K170">
            <v>5761255</v>
          </cell>
        </row>
        <row r="171">
          <cell r="A171" t="str">
            <v>SUBTOTAL 4.03</v>
          </cell>
          <cell r="K171">
            <v>19523055</v>
          </cell>
        </row>
        <row r="172">
          <cell r="A172">
            <v>4.04</v>
          </cell>
          <cell r="B172" t="str">
            <v>Parque El Virrey</v>
          </cell>
        </row>
        <row r="173">
          <cell r="A173" t="str">
            <v>4.04.01</v>
          </cell>
          <cell r="B173" t="str">
            <v>Mural de la ciudad (Existentes)</v>
          </cell>
          <cell r="C173" t="str">
            <v>Un</v>
          </cell>
          <cell r="D173">
            <v>1</v>
          </cell>
          <cell r="J173">
            <v>0</v>
          </cell>
          <cell r="K173">
            <v>0</v>
          </cell>
        </row>
        <row r="174">
          <cell r="A174" t="str">
            <v>4.04.02</v>
          </cell>
          <cell r="B174" t="str">
            <v>Cimentacióny elem. De fijación del mural</v>
          </cell>
          <cell r="C174" t="str">
            <v>GL</v>
          </cell>
          <cell r="D174">
            <v>1</v>
          </cell>
          <cell r="J174">
            <v>0</v>
          </cell>
          <cell r="K174">
            <v>0</v>
          </cell>
        </row>
        <row r="175">
          <cell r="A175" t="str">
            <v>4.04.03</v>
          </cell>
          <cell r="B175" t="str">
            <v>Arbol con gargantilla tipo 1 (Existente)</v>
          </cell>
          <cell r="C175" t="str">
            <v>Ml</v>
          </cell>
          <cell r="D175">
            <v>3250</v>
          </cell>
          <cell r="E175">
            <v>1588</v>
          </cell>
          <cell r="F175">
            <v>75</v>
          </cell>
          <cell r="G175">
            <v>678</v>
          </cell>
          <cell r="H175">
            <v>355</v>
          </cell>
          <cell r="J175">
            <v>2696</v>
          </cell>
          <cell r="K175">
            <v>8762000</v>
          </cell>
        </row>
        <row r="176">
          <cell r="A176" t="str">
            <v>4.04.04</v>
          </cell>
          <cell r="B176" t="str">
            <v>Arbol tipo 4 (lluvia - Nuevo)</v>
          </cell>
          <cell r="C176" t="str">
            <v>Un</v>
          </cell>
          <cell r="D176">
            <v>15</v>
          </cell>
          <cell r="J176">
            <v>0</v>
          </cell>
          <cell r="K176">
            <v>0</v>
          </cell>
        </row>
        <row r="177">
          <cell r="A177" t="str">
            <v>4.04.05</v>
          </cell>
          <cell r="B177" t="str">
            <v>Arbol tipo 4 (lluvia - Existente)</v>
          </cell>
          <cell r="C177" t="str">
            <v>Un</v>
          </cell>
          <cell r="D177">
            <v>6</v>
          </cell>
          <cell r="J177">
            <v>0</v>
          </cell>
          <cell r="K177">
            <v>0</v>
          </cell>
        </row>
        <row r="178">
          <cell r="A178" t="str">
            <v>4.04.06</v>
          </cell>
          <cell r="B178" t="str">
            <v>Mástiles con móvil de estrellas (Nuevo)</v>
          </cell>
          <cell r="C178" t="str">
            <v>Un</v>
          </cell>
          <cell r="D178">
            <v>5</v>
          </cell>
          <cell r="J178">
            <v>0</v>
          </cell>
          <cell r="K178">
            <v>0</v>
          </cell>
        </row>
        <row r="179">
          <cell r="A179" t="str">
            <v>4.04.07</v>
          </cell>
          <cell r="B179" t="str">
            <v>Fig. luminosas colgadas (Existentes)</v>
          </cell>
          <cell r="C179" t="str">
            <v>Un</v>
          </cell>
          <cell r="D179">
            <v>102</v>
          </cell>
          <cell r="J179">
            <v>0</v>
          </cell>
          <cell r="K179">
            <v>0</v>
          </cell>
        </row>
        <row r="180">
          <cell r="A180" t="str">
            <v>SUBTOTAL 4.04</v>
          </cell>
          <cell r="K180">
            <v>8762000</v>
          </cell>
        </row>
        <row r="181">
          <cell r="A181">
            <v>4.05</v>
          </cell>
          <cell r="B181" t="str">
            <v>Parque El Tunal</v>
          </cell>
        </row>
        <row r="182">
          <cell r="A182" t="str">
            <v>4.05.01</v>
          </cell>
          <cell r="B182" t="str">
            <v>Mural de la ciudad (Existentes)</v>
          </cell>
          <cell r="C182" t="str">
            <v>Un</v>
          </cell>
          <cell r="D182">
            <v>1</v>
          </cell>
          <cell r="J182">
            <v>0</v>
          </cell>
          <cell r="K182">
            <v>0</v>
          </cell>
        </row>
        <row r="183">
          <cell r="A183" t="str">
            <v>4.05.02</v>
          </cell>
          <cell r="B183" t="str">
            <v>Cimentacióny elem. De fijación del mural</v>
          </cell>
          <cell r="C183" t="str">
            <v>GL</v>
          </cell>
          <cell r="D183">
            <v>1</v>
          </cell>
          <cell r="J183">
            <v>0</v>
          </cell>
          <cell r="K183">
            <v>0</v>
          </cell>
        </row>
        <row r="184">
          <cell r="A184" t="str">
            <v>4.05.03</v>
          </cell>
          <cell r="B184" t="str">
            <v>Arboles giratorios (Existente)</v>
          </cell>
          <cell r="C184" t="str">
            <v>Un</v>
          </cell>
          <cell r="D184">
            <v>41</v>
          </cell>
          <cell r="E184">
            <v>16849</v>
          </cell>
          <cell r="F184">
            <v>15333</v>
          </cell>
          <cell r="G184">
            <v>12130</v>
          </cell>
          <cell r="H184">
            <v>32158</v>
          </cell>
          <cell r="J184">
            <v>76470</v>
          </cell>
          <cell r="K184">
            <v>3135270</v>
          </cell>
        </row>
        <row r="185">
          <cell r="A185" t="str">
            <v>4.05.04</v>
          </cell>
          <cell r="B185" t="str">
            <v>Pesebre artesanal (Existente)</v>
          </cell>
          <cell r="C185" t="str">
            <v>Un</v>
          </cell>
          <cell r="D185">
            <v>1</v>
          </cell>
          <cell r="J185">
            <v>0</v>
          </cell>
          <cell r="K185">
            <v>0</v>
          </cell>
        </row>
        <row r="186">
          <cell r="A186" t="str">
            <v>4.05.05</v>
          </cell>
          <cell r="B186" t="str">
            <v>Fig. luminosas hinc. (Papagayos - Existentes)</v>
          </cell>
          <cell r="C186" t="str">
            <v>Un</v>
          </cell>
          <cell r="D186">
            <v>50</v>
          </cell>
          <cell r="J186">
            <v>0</v>
          </cell>
          <cell r="K186">
            <v>0</v>
          </cell>
        </row>
        <row r="187">
          <cell r="A187" t="str">
            <v>4.05.06</v>
          </cell>
          <cell r="B187" t="str">
            <v>Sistema firmamento (Existente)</v>
          </cell>
          <cell r="C187" t="str">
            <v>Un</v>
          </cell>
          <cell r="D187">
            <v>100</v>
          </cell>
          <cell r="J187">
            <v>0</v>
          </cell>
          <cell r="K187">
            <v>0</v>
          </cell>
        </row>
        <row r="188">
          <cell r="A188" t="str">
            <v>4.05.07</v>
          </cell>
          <cell r="B188" t="str">
            <v>Luminarias (Existentes)</v>
          </cell>
          <cell r="C188" t="str">
            <v>Un</v>
          </cell>
          <cell r="D188">
            <v>9</v>
          </cell>
          <cell r="J188">
            <v>0</v>
          </cell>
          <cell r="K188">
            <v>0</v>
          </cell>
        </row>
        <row r="189">
          <cell r="A189" t="str">
            <v>SUBTOTAL 4.05</v>
          </cell>
          <cell r="K189">
            <v>3135270</v>
          </cell>
        </row>
        <row r="190">
          <cell r="A190">
            <v>4.0599999999999996</v>
          </cell>
          <cell r="B190" t="str">
            <v>Parque Renacimiento</v>
          </cell>
        </row>
        <row r="191">
          <cell r="A191" t="str">
            <v>4.06.01</v>
          </cell>
          <cell r="B191" t="str">
            <v>Conjunto de estrellas tipo 4 (Existentes)</v>
          </cell>
          <cell r="C191" t="str">
            <v>Un</v>
          </cell>
          <cell r="D191">
            <v>20</v>
          </cell>
          <cell r="J191">
            <v>0</v>
          </cell>
          <cell r="K191">
            <v>0</v>
          </cell>
        </row>
        <row r="192">
          <cell r="A192" t="str">
            <v>SUBTOTAL 4.06</v>
          </cell>
          <cell r="K192">
            <v>0</v>
          </cell>
        </row>
        <row r="193">
          <cell r="A193">
            <v>4.07</v>
          </cell>
          <cell r="B193" t="str">
            <v>Parque Mártires</v>
          </cell>
        </row>
        <row r="194">
          <cell r="A194" t="str">
            <v>4.07.01</v>
          </cell>
          <cell r="B194" t="str">
            <v>Conjunto de estrellas tipo 3 (nuevo)</v>
          </cell>
          <cell r="C194" t="str">
            <v>Un</v>
          </cell>
          <cell r="D194">
            <v>6</v>
          </cell>
          <cell r="J194">
            <v>0</v>
          </cell>
          <cell r="K194">
            <v>0</v>
          </cell>
        </row>
        <row r="195">
          <cell r="A195" t="str">
            <v>4.07.02</v>
          </cell>
          <cell r="B195" t="str">
            <v>Conjunto de estrellas tipo 3 (Existentes)</v>
          </cell>
          <cell r="C195" t="str">
            <v>Un</v>
          </cell>
          <cell r="D195">
            <v>24</v>
          </cell>
          <cell r="J195">
            <v>0</v>
          </cell>
          <cell r="K195">
            <v>0</v>
          </cell>
        </row>
        <row r="196">
          <cell r="A196" t="str">
            <v>SUBTOTAL 4.07</v>
          </cell>
          <cell r="K196">
            <v>0</v>
          </cell>
        </row>
        <row r="197">
          <cell r="A197">
            <v>4.08</v>
          </cell>
          <cell r="B197" t="str">
            <v>Parque Lourdes</v>
          </cell>
        </row>
        <row r="198">
          <cell r="A198" t="str">
            <v>4.08.01</v>
          </cell>
          <cell r="B198" t="str">
            <v>Conjunto de estrellas tipo 2 (Existente)</v>
          </cell>
          <cell r="C198" t="str">
            <v>Un</v>
          </cell>
          <cell r="D198">
            <v>30</v>
          </cell>
          <cell r="E198">
            <v>34375</v>
          </cell>
          <cell r="F198">
            <v>2400</v>
          </cell>
          <cell r="G198">
            <v>14557</v>
          </cell>
          <cell r="H198">
            <v>20000</v>
          </cell>
          <cell r="J198">
            <v>71332</v>
          </cell>
          <cell r="K198">
            <v>2139960</v>
          </cell>
        </row>
        <row r="199">
          <cell r="A199" t="str">
            <v>4.08.02</v>
          </cell>
          <cell r="B199" t="str">
            <v>Pesebre artesanal con reflectores (5 - existente)</v>
          </cell>
          <cell r="C199" t="str">
            <v>Un</v>
          </cell>
          <cell r="D199">
            <v>1</v>
          </cell>
          <cell r="J199">
            <v>0</v>
          </cell>
          <cell r="K199">
            <v>0</v>
          </cell>
        </row>
        <row r="200">
          <cell r="A200" t="str">
            <v>SUBTOTAL 4.08</v>
          </cell>
          <cell r="K200">
            <v>2139960</v>
          </cell>
        </row>
        <row r="201">
          <cell r="A201">
            <v>4.09</v>
          </cell>
          <cell r="B201" t="str">
            <v>Parque Aurora II Usme</v>
          </cell>
        </row>
        <row r="202">
          <cell r="A202" t="str">
            <v>4.09.01</v>
          </cell>
          <cell r="B202" t="str">
            <v>Estrellas de caja .90 tipo 2 (conjuntos - Existente)</v>
          </cell>
          <cell r="C202" t="str">
            <v>Un</v>
          </cell>
          <cell r="D202">
            <v>22</v>
          </cell>
          <cell r="E202">
            <v>74375</v>
          </cell>
          <cell r="F202">
            <v>2400</v>
          </cell>
          <cell r="G202">
            <v>14557</v>
          </cell>
          <cell r="H202">
            <v>20000</v>
          </cell>
          <cell r="J202">
            <v>111332</v>
          </cell>
          <cell r="K202">
            <v>2449304</v>
          </cell>
        </row>
        <row r="203">
          <cell r="A203" t="str">
            <v>SUBTOTAL 4.09</v>
          </cell>
          <cell r="K203">
            <v>2449304</v>
          </cell>
        </row>
        <row r="204">
          <cell r="A204">
            <v>5</v>
          </cell>
          <cell r="B204" t="str">
            <v>PLAZAS</v>
          </cell>
        </row>
        <row r="205">
          <cell r="A205">
            <v>5.01</v>
          </cell>
          <cell r="B205" t="str">
            <v>Plaza de Bolivar</v>
          </cell>
        </row>
        <row r="206">
          <cell r="A206" t="str">
            <v>5.01.01</v>
          </cell>
          <cell r="B206" t="str">
            <v>Fachadas manguera luminosas (nuevo)</v>
          </cell>
          <cell r="C206" t="str">
            <v>Ml</v>
          </cell>
          <cell r="D206">
            <v>2570</v>
          </cell>
          <cell r="J206">
            <v>0</v>
          </cell>
          <cell r="K206">
            <v>0</v>
          </cell>
        </row>
        <row r="207">
          <cell r="A207" t="str">
            <v>5.01.02</v>
          </cell>
          <cell r="B207" t="str">
            <v>Fachadas manguera luminosas (Existente)</v>
          </cell>
          <cell r="C207" t="str">
            <v>Ml</v>
          </cell>
          <cell r="D207">
            <v>3280</v>
          </cell>
          <cell r="J207">
            <v>0</v>
          </cell>
          <cell r="K207">
            <v>0</v>
          </cell>
        </row>
        <row r="208">
          <cell r="A208" t="str">
            <v>5.01.03</v>
          </cell>
          <cell r="B208" t="str">
            <v>Pesebre con once figuras(Existente)</v>
          </cell>
          <cell r="C208" t="str">
            <v>Un</v>
          </cell>
          <cell r="D208">
            <v>1</v>
          </cell>
          <cell r="J208">
            <v>0</v>
          </cell>
          <cell r="K208">
            <v>0</v>
          </cell>
        </row>
        <row r="209">
          <cell r="A209" t="str">
            <v>5.01.04</v>
          </cell>
          <cell r="B209" t="str">
            <v xml:space="preserve"> Firmamento Bolivariano (Nuevo)</v>
          </cell>
          <cell r="C209" t="str">
            <v>Un</v>
          </cell>
          <cell r="D209">
            <v>2430</v>
          </cell>
          <cell r="E209">
            <v>45807</v>
          </cell>
          <cell r="F209">
            <v>822</v>
          </cell>
          <cell r="G209">
            <v>813</v>
          </cell>
          <cell r="H209">
            <v>2000</v>
          </cell>
          <cell r="J209">
            <v>49442</v>
          </cell>
          <cell r="K209">
            <v>120144060</v>
          </cell>
        </row>
        <row r="210">
          <cell r="A210" t="str">
            <v>SUBTOTAL 5.01</v>
          </cell>
          <cell r="K210">
            <v>120144060</v>
          </cell>
        </row>
        <row r="211">
          <cell r="A211">
            <v>5.0199999999999996</v>
          </cell>
          <cell r="B211" t="str">
            <v>Plaza Nieves (Iglesia)</v>
          </cell>
        </row>
        <row r="212">
          <cell r="A212" t="str">
            <v>5.02.01</v>
          </cell>
          <cell r="B212" t="str">
            <v>Manguera luminosas (nuevo)</v>
          </cell>
          <cell r="C212" t="str">
            <v>Ml</v>
          </cell>
          <cell r="D212">
            <v>250</v>
          </cell>
          <cell r="J212">
            <v>0</v>
          </cell>
          <cell r="K212">
            <v>0</v>
          </cell>
        </row>
        <row r="213">
          <cell r="A213" t="str">
            <v>5.02.02</v>
          </cell>
          <cell r="B213" t="str">
            <v>Manguera luminosas (Existente)</v>
          </cell>
          <cell r="C213" t="str">
            <v>Ml</v>
          </cell>
          <cell r="D213">
            <v>320</v>
          </cell>
          <cell r="J213">
            <v>0</v>
          </cell>
          <cell r="K213">
            <v>0</v>
          </cell>
        </row>
        <row r="214">
          <cell r="A214" t="str">
            <v>SUBTOTAL 5.02</v>
          </cell>
          <cell r="K214">
            <v>0</v>
          </cell>
        </row>
        <row r="215">
          <cell r="A215">
            <v>5.03</v>
          </cell>
          <cell r="B215" t="str">
            <v>Plaza de fontibón</v>
          </cell>
        </row>
        <row r="216">
          <cell r="A216" t="str">
            <v>5.03.01</v>
          </cell>
          <cell r="B216" t="str">
            <v>Fachadas manguera luminosas iglesia (nuevo)</v>
          </cell>
          <cell r="C216" t="str">
            <v>Ml</v>
          </cell>
          <cell r="D216">
            <v>130</v>
          </cell>
          <cell r="J216">
            <v>0</v>
          </cell>
          <cell r="K216">
            <v>0</v>
          </cell>
        </row>
        <row r="217">
          <cell r="A217" t="str">
            <v>5.03.02</v>
          </cell>
          <cell r="B217" t="str">
            <v>Arbol tipo 5 alum. Y bomb. (Existente)</v>
          </cell>
          <cell r="C217" t="str">
            <v>Ml</v>
          </cell>
          <cell r="D217">
            <v>600</v>
          </cell>
          <cell r="E217">
            <v>755</v>
          </cell>
          <cell r="F217">
            <v>58</v>
          </cell>
          <cell r="G217">
            <v>969</v>
          </cell>
          <cell r="H217">
            <v>1758</v>
          </cell>
          <cell r="J217">
            <v>3540</v>
          </cell>
          <cell r="K217">
            <v>2124000</v>
          </cell>
        </row>
        <row r="218">
          <cell r="A218" t="str">
            <v>SUBTOTAL 5.03</v>
          </cell>
          <cell r="K218">
            <v>2124000</v>
          </cell>
        </row>
        <row r="219">
          <cell r="A219">
            <v>5.04</v>
          </cell>
          <cell r="B219" t="str">
            <v>Plaza de Engativa</v>
          </cell>
        </row>
        <row r="220">
          <cell r="A220" t="str">
            <v>5.04.01</v>
          </cell>
          <cell r="B220" t="str">
            <v>Fachadas manguera luminosas iglesia (nuevo)</v>
          </cell>
          <cell r="C220" t="str">
            <v>Ml</v>
          </cell>
          <cell r="D220">
            <v>85</v>
          </cell>
          <cell r="J220">
            <v>0</v>
          </cell>
          <cell r="K220">
            <v>0</v>
          </cell>
        </row>
        <row r="221">
          <cell r="A221" t="str">
            <v>5.04.02</v>
          </cell>
          <cell r="B221" t="str">
            <v>Arbol tipo 5 alum. Y bomb. (Existente)</v>
          </cell>
          <cell r="C221" t="str">
            <v>Ml</v>
          </cell>
          <cell r="D221">
            <v>600</v>
          </cell>
          <cell r="E221">
            <v>755</v>
          </cell>
          <cell r="F221">
            <v>58</v>
          </cell>
          <cell r="G221">
            <v>969</v>
          </cell>
          <cell r="H221">
            <v>1758</v>
          </cell>
          <cell r="J221">
            <v>3540</v>
          </cell>
          <cell r="K221">
            <v>2124000</v>
          </cell>
        </row>
        <row r="222">
          <cell r="A222" t="str">
            <v>5.04.03</v>
          </cell>
          <cell r="B222" t="str">
            <v>Arbol tipo 6 firmamento pequeño (Nuevo)</v>
          </cell>
          <cell r="C222" t="str">
            <v>Un</v>
          </cell>
          <cell r="D222">
            <v>1</v>
          </cell>
          <cell r="J222">
            <v>0</v>
          </cell>
          <cell r="K222">
            <v>0</v>
          </cell>
        </row>
        <row r="223">
          <cell r="A223" t="str">
            <v>SUBTOTAL 5.04</v>
          </cell>
          <cell r="K223">
            <v>2124000</v>
          </cell>
        </row>
        <row r="224">
          <cell r="A224">
            <v>5.05</v>
          </cell>
          <cell r="B224" t="str">
            <v>Plaza 20 de Julio</v>
          </cell>
        </row>
        <row r="225">
          <cell r="A225" t="str">
            <v>5.05.01</v>
          </cell>
          <cell r="B225" t="str">
            <v>Fachadas manguera luminosas iglesia (nuevo)</v>
          </cell>
          <cell r="C225" t="str">
            <v>Ml</v>
          </cell>
          <cell r="D225">
            <v>400</v>
          </cell>
          <cell r="J225">
            <v>0</v>
          </cell>
          <cell r="K225">
            <v>0</v>
          </cell>
        </row>
        <row r="226">
          <cell r="A226" t="str">
            <v>5.05.02</v>
          </cell>
          <cell r="B226" t="str">
            <v>conjunto de estrellas tipo 4 (Existente)</v>
          </cell>
          <cell r="C226" t="str">
            <v>Un</v>
          </cell>
          <cell r="D226">
            <v>20</v>
          </cell>
          <cell r="J226">
            <v>0</v>
          </cell>
          <cell r="K226">
            <v>0</v>
          </cell>
        </row>
        <row r="227">
          <cell r="A227" t="str">
            <v>SUBTOTAL 5.05</v>
          </cell>
          <cell r="K227">
            <v>0</v>
          </cell>
        </row>
        <row r="228">
          <cell r="A228">
            <v>5.0599999999999996</v>
          </cell>
          <cell r="B228" t="str">
            <v>Plaza de San Agustin</v>
          </cell>
        </row>
        <row r="229">
          <cell r="A229" t="str">
            <v>5.06.01</v>
          </cell>
          <cell r="B229" t="str">
            <v>Manguera luminosas iglesia (nuevo)</v>
          </cell>
          <cell r="C229" t="str">
            <v>Ml</v>
          </cell>
          <cell r="D229">
            <v>100</v>
          </cell>
          <cell r="J229">
            <v>0</v>
          </cell>
          <cell r="K229">
            <v>0</v>
          </cell>
        </row>
        <row r="230">
          <cell r="A230" t="str">
            <v>5.06.02</v>
          </cell>
          <cell r="B230" t="str">
            <v>Manguera luminosas iglesia (Existente)</v>
          </cell>
          <cell r="C230" t="str">
            <v>Ml</v>
          </cell>
          <cell r="D230">
            <v>110</v>
          </cell>
          <cell r="J230">
            <v>0</v>
          </cell>
          <cell r="K230">
            <v>0</v>
          </cell>
        </row>
        <row r="231">
          <cell r="A231" t="str">
            <v>5.06.03</v>
          </cell>
          <cell r="B231" t="str">
            <v>Arbol tipo 5 (Existente)</v>
          </cell>
          <cell r="C231" t="str">
            <v>Ml</v>
          </cell>
          <cell r="D231">
            <v>360</v>
          </cell>
          <cell r="E231">
            <v>755</v>
          </cell>
          <cell r="F231">
            <v>58</v>
          </cell>
          <cell r="G231">
            <v>969</v>
          </cell>
          <cell r="H231">
            <v>1758</v>
          </cell>
          <cell r="J231">
            <v>3540</v>
          </cell>
          <cell r="K231">
            <v>1274400</v>
          </cell>
        </row>
        <row r="232">
          <cell r="A232" t="str">
            <v>SUBTOTAL 5.06</v>
          </cell>
          <cell r="K232">
            <v>1274400</v>
          </cell>
        </row>
        <row r="233">
          <cell r="A233">
            <v>5.07</v>
          </cell>
          <cell r="B233" t="str">
            <v>Plaza de Suba</v>
          </cell>
        </row>
        <row r="234">
          <cell r="A234" t="str">
            <v>5.07.01</v>
          </cell>
          <cell r="B234" t="str">
            <v>Manguera luminosas iglesia (nuevo)</v>
          </cell>
          <cell r="C234" t="str">
            <v>Ml</v>
          </cell>
          <cell r="D234">
            <v>400</v>
          </cell>
          <cell r="J234">
            <v>0</v>
          </cell>
          <cell r="K234">
            <v>0</v>
          </cell>
        </row>
        <row r="235">
          <cell r="A235" t="str">
            <v>5.07.02</v>
          </cell>
          <cell r="B235" t="str">
            <v>Arboles tipo 1 gargantilla (nuevo)</v>
          </cell>
          <cell r="C235" t="str">
            <v>Ml</v>
          </cell>
          <cell r="D235">
            <v>1250</v>
          </cell>
          <cell r="E235">
            <v>7709</v>
          </cell>
          <cell r="F235">
            <v>75</v>
          </cell>
          <cell r="G235">
            <v>678</v>
          </cell>
          <cell r="H235">
            <v>355</v>
          </cell>
          <cell r="J235">
            <v>8817</v>
          </cell>
          <cell r="K235">
            <v>11021250</v>
          </cell>
        </row>
        <row r="236">
          <cell r="A236" t="str">
            <v>SUBTOTAL 5.07</v>
          </cell>
          <cell r="K236">
            <v>11021250</v>
          </cell>
        </row>
        <row r="237">
          <cell r="A237">
            <v>5.08</v>
          </cell>
          <cell r="B237" t="str">
            <v>Plaza La Rebeca</v>
          </cell>
        </row>
        <row r="238">
          <cell r="A238" t="str">
            <v>5.08.02</v>
          </cell>
          <cell r="B238" t="str">
            <v>Reflectores Metal H de 400 wattios (Existentes)</v>
          </cell>
          <cell r="C238" t="str">
            <v>Un</v>
          </cell>
          <cell r="D238">
            <v>4</v>
          </cell>
          <cell r="E238">
            <v>16849</v>
          </cell>
          <cell r="F238">
            <v>2333</v>
          </cell>
          <cell r="G238">
            <v>12130</v>
          </cell>
          <cell r="H238">
            <v>9291</v>
          </cell>
          <cell r="J238">
            <v>40603</v>
          </cell>
          <cell r="K238">
            <v>162412</v>
          </cell>
        </row>
        <row r="239">
          <cell r="A239" t="str">
            <v>SUBTOTAL 5.08</v>
          </cell>
          <cell r="K239">
            <v>162412</v>
          </cell>
        </row>
        <row r="240">
          <cell r="A240">
            <v>6</v>
          </cell>
          <cell r="B240" t="str">
            <v>ESPACIOS ESPECIALES</v>
          </cell>
        </row>
        <row r="241">
          <cell r="A241">
            <v>6.01</v>
          </cell>
          <cell r="B241" t="str">
            <v>Plaza de Suba</v>
          </cell>
        </row>
        <row r="242">
          <cell r="A242" t="str">
            <v>6.01.01</v>
          </cell>
          <cell r="B242" t="str">
            <v>Conjunto de estrellas tipo 2 (Existentes)</v>
          </cell>
          <cell r="C242" t="str">
            <v>Un</v>
          </cell>
          <cell r="D242">
            <v>10</v>
          </cell>
          <cell r="E242">
            <v>34375</v>
          </cell>
          <cell r="F242">
            <v>2400</v>
          </cell>
          <cell r="G242">
            <v>14557</v>
          </cell>
          <cell r="H242">
            <v>20000</v>
          </cell>
          <cell r="J242">
            <v>71332</v>
          </cell>
          <cell r="K242">
            <v>713320</v>
          </cell>
        </row>
        <row r="243">
          <cell r="A243" t="str">
            <v>6.01.02</v>
          </cell>
          <cell r="B243" t="str">
            <v>Fachada claustro Manguera Luminosa (Nuevo)</v>
          </cell>
          <cell r="C243" t="str">
            <v>Ml</v>
          </cell>
          <cell r="D243">
            <v>600</v>
          </cell>
          <cell r="J243">
            <v>0</v>
          </cell>
          <cell r="K243">
            <v>0</v>
          </cell>
        </row>
        <row r="244">
          <cell r="A244" t="str">
            <v>SUBTOTAL 6.01</v>
          </cell>
          <cell r="K244">
            <v>713320</v>
          </cell>
        </row>
        <row r="245">
          <cell r="A245">
            <v>6.02</v>
          </cell>
          <cell r="B245" t="str">
            <v>Universidad Nacional</v>
          </cell>
        </row>
        <row r="246">
          <cell r="A246" t="str">
            <v>6.02.01</v>
          </cell>
          <cell r="B246" t="str">
            <v>Arbol tipo 2 gargantilla (nuevo)</v>
          </cell>
          <cell r="C246" t="str">
            <v>Ml</v>
          </cell>
          <cell r="D246">
            <v>3185</v>
          </cell>
          <cell r="E246">
            <v>4607</v>
          </cell>
          <cell r="F246">
            <v>69</v>
          </cell>
          <cell r="G246">
            <v>560</v>
          </cell>
          <cell r="H246">
            <v>405</v>
          </cell>
          <cell r="J246">
            <v>5641</v>
          </cell>
          <cell r="K246">
            <v>17966585</v>
          </cell>
        </row>
        <row r="247">
          <cell r="A247" t="str">
            <v>6.02.02</v>
          </cell>
          <cell r="B247" t="str">
            <v>Arbol tipo 1 Especial gargantilla (nuevo)</v>
          </cell>
          <cell r="C247" t="str">
            <v>Ml</v>
          </cell>
          <cell r="D247">
            <v>1600</v>
          </cell>
          <cell r="E247">
            <v>7709</v>
          </cell>
          <cell r="F247">
            <v>75</v>
          </cell>
          <cell r="G247">
            <v>678</v>
          </cell>
          <cell r="H247">
            <v>355</v>
          </cell>
          <cell r="J247">
            <v>8817</v>
          </cell>
          <cell r="K247">
            <v>14107200</v>
          </cell>
        </row>
        <row r="248">
          <cell r="A248" t="str">
            <v>6.02.03</v>
          </cell>
          <cell r="B248" t="str">
            <v>Arbol tipo 5 aliminio y bomb. (nuevo)</v>
          </cell>
          <cell r="C248" t="str">
            <v>Ml</v>
          </cell>
          <cell r="D248">
            <v>160</v>
          </cell>
          <cell r="E248">
            <v>21498</v>
          </cell>
          <cell r="F248">
            <v>675</v>
          </cell>
          <cell r="G248">
            <v>849</v>
          </cell>
          <cell r="H248">
            <v>749</v>
          </cell>
          <cell r="J248">
            <v>23771</v>
          </cell>
          <cell r="K248">
            <v>3803360</v>
          </cell>
        </row>
        <row r="249">
          <cell r="A249" t="str">
            <v>SUBTOTAL 6.02</v>
          </cell>
          <cell r="K249">
            <v>35877145</v>
          </cell>
        </row>
        <row r="250">
          <cell r="A250">
            <v>6.03</v>
          </cell>
          <cell r="B250" t="str">
            <v>Plaza de San Diego</v>
          </cell>
        </row>
        <row r="251">
          <cell r="A251" t="str">
            <v>6.03.01</v>
          </cell>
          <cell r="B251" t="str">
            <v>Manguera luminosa (Iglesia - Existente)</v>
          </cell>
          <cell r="C251" t="str">
            <v>Ml</v>
          </cell>
          <cell r="D251">
            <v>280</v>
          </cell>
          <cell r="J251">
            <v>0</v>
          </cell>
          <cell r="K251">
            <v>0</v>
          </cell>
        </row>
        <row r="252">
          <cell r="A252" t="str">
            <v>6.03.02</v>
          </cell>
          <cell r="B252" t="str">
            <v>Arboles tipo 3 winter sparkle light (Existente)</v>
          </cell>
          <cell r="C252" t="str">
            <v>Ml</v>
          </cell>
          <cell r="D252">
            <v>1188</v>
          </cell>
          <cell r="E252">
            <v>1736</v>
          </cell>
          <cell r="F252">
            <v>58</v>
          </cell>
          <cell r="G252">
            <v>969</v>
          </cell>
          <cell r="H252">
            <v>473</v>
          </cell>
          <cell r="J252">
            <v>3236</v>
          </cell>
          <cell r="K252">
            <v>3844368</v>
          </cell>
        </row>
        <row r="253">
          <cell r="A253" t="str">
            <v>6.03.03</v>
          </cell>
          <cell r="B253" t="str">
            <v>Arbol tipo 5 aliminio y bomb. (Existente)</v>
          </cell>
          <cell r="C253" t="str">
            <v>Ml</v>
          </cell>
          <cell r="D253">
            <v>300</v>
          </cell>
          <cell r="E253">
            <v>755</v>
          </cell>
          <cell r="F253">
            <v>58</v>
          </cell>
          <cell r="G253">
            <v>969</v>
          </cell>
          <cell r="H253">
            <v>1758</v>
          </cell>
          <cell r="J253">
            <v>3540</v>
          </cell>
          <cell r="K253">
            <v>1062000</v>
          </cell>
        </row>
        <row r="254">
          <cell r="A254" t="str">
            <v>SUBTOTAL 6.03</v>
          </cell>
          <cell r="K254">
            <v>4906368</v>
          </cell>
        </row>
        <row r="255">
          <cell r="A255">
            <v>6.04</v>
          </cell>
          <cell r="B255" t="str">
            <v>Biblioteca El Tintal</v>
          </cell>
        </row>
        <row r="256">
          <cell r="A256" t="str">
            <v>6.04.01</v>
          </cell>
          <cell r="B256" t="str">
            <v>Reflectores Metal H de azules de 400 wattios (Existente)</v>
          </cell>
          <cell r="C256" t="str">
            <v>Un</v>
          </cell>
          <cell r="D256">
            <v>34</v>
          </cell>
          <cell r="E256">
            <v>16849</v>
          </cell>
          <cell r="F256">
            <v>2333</v>
          </cell>
          <cell r="G256">
            <v>12130</v>
          </cell>
          <cell r="H256">
            <v>9291</v>
          </cell>
          <cell r="J256">
            <v>40603</v>
          </cell>
          <cell r="K256">
            <v>1380502</v>
          </cell>
        </row>
        <row r="257">
          <cell r="A257" t="str">
            <v>6.04.02</v>
          </cell>
          <cell r="B257" t="str">
            <v>Reflectores de piso Metal H  azules (Nuevo)</v>
          </cell>
          <cell r="C257" t="str">
            <v>Un</v>
          </cell>
          <cell r="D257">
            <v>16</v>
          </cell>
          <cell r="E257">
            <v>460009</v>
          </cell>
          <cell r="F257">
            <v>2333</v>
          </cell>
          <cell r="G257">
            <v>12130</v>
          </cell>
          <cell r="H257">
            <v>9291</v>
          </cell>
          <cell r="J257">
            <v>483763</v>
          </cell>
          <cell r="K257">
            <v>7740208</v>
          </cell>
        </row>
        <row r="258">
          <cell r="A258" t="str">
            <v>6.04.03</v>
          </cell>
          <cell r="B258" t="str">
            <v>Conjunto de estrellas tipo 7 (Existente)</v>
          </cell>
          <cell r="C258" t="str">
            <v>Un</v>
          </cell>
          <cell r="D258">
            <v>12</v>
          </cell>
          <cell r="E258">
            <v>34375</v>
          </cell>
          <cell r="F258">
            <v>2400</v>
          </cell>
          <cell r="G258">
            <v>14557</v>
          </cell>
          <cell r="H258">
            <v>20000</v>
          </cell>
          <cell r="J258">
            <v>71332</v>
          </cell>
          <cell r="K258">
            <v>855984</v>
          </cell>
        </row>
        <row r="259">
          <cell r="A259" t="str">
            <v>SUBTOTAL 6.04</v>
          </cell>
          <cell r="K259">
            <v>9976694</v>
          </cell>
        </row>
        <row r="260">
          <cell r="A260">
            <v>6.05</v>
          </cell>
          <cell r="B260" t="str">
            <v>Biblioteca El Tunal</v>
          </cell>
        </row>
        <row r="261">
          <cell r="A261" t="str">
            <v>6.05.01</v>
          </cell>
          <cell r="B261" t="str">
            <v>Reflectores Metal H de color verde (Nuevo)</v>
          </cell>
          <cell r="C261" t="str">
            <v>Un</v>
          </cell>
          <cell r="D261">
            <v>24</v>
          </cell>
          <cell r="E261">
            <v>460009</v>
          </cell>
          <cell r="F261">
            <v>2333</v>
          </cell>
          <cell r="G261">
            <v>12130</v>
          </cell>
          <cell r="H261">
            <v>9291</v>
          </cell>
          <cell r="J261">
            <v>483763</v>
          </cell>
          <cell r="K261">
            <v>11610312</v>
          </cell>
        </row>
        <row r="262">
          <cell r="A262" t="str">
            <v>SUBTOTAL 6.05</v>
          </cell>
          <cell r="K262">
            <v>11610312</v>
          </cell>
        </row>
        <row r="263">
          <cell r="A263">
            <v>6.06</v>
          </cell>
          <cell r="B263" t="str">
            <v>Maloka</v>
          </cell>
        </row>
        <row r="264">
          <cell r="A264" t="str">
            <v>6.06.01</v>
          </cell>
          <cell r="B264" t="str">
            <v>Arbol artesanal (Existente)</v>
          </cell>
          <cell r="C264" t="str">
            <v>Un</v>
          </cell>
          <cell r="D264">
            <v>1</v>
          </cell>
          <cell r="J264">
            <v>0</v>
          </cell>
          <cell r="K264">
            <v>0</v>
          </cell>
        </row>
        <row r="265">
          <cell r="A265" t="str">
            <v>SUBTOTAL 6.06</v>
          </cell>
          <cell r="K265">
            <v>0</v>
          </cell>
        </row>
        <row r="266">
          <cell r="A266">
            <v>6.07</v>
          </cell>
          <cell r="B266" t="str">
            <v>EMGESA</v>
          </cell>
        </row>
        <row r="267">
          <cell r="A267" t="str">
            <v>6.07.01</v>
          </cell>
          <cell r="B267" t="str">
            <v>Estrellas de .80 (Existente)</v>
          </cell>
          <cell r="C267" t="str">
            <v>Un</v>
          </cell>
          <cell r="D267">
            <v>15</v>
          </cell>
          <cell r="J267">
            <v>0</v>
          </cell>
          <cell r="K267">
            <v>0</v>
          </cell>
        </row>
        <row r="268">
          <cell r="A268" t="str">
            <v>6.07.02</v>
          </cell>
          <cell r="B268" t="str">
            <v>Manguera luminosa amarilla (Existente)</v>
          </cell>
          <cell r="C268" t="str">
            <v>Ml</v>
          </cell>
          <cell r="D268">
            <v>220</v>
          </cell>
          <cell r="J268">
            <v>0</v>
          </cell>
          <cell r="K268">
            <v>0</v>
          </cell>
        </row>
        <row r="269">
          <cell r="A269" t="str">
            <v>6.07.03</v>
          </cell>
          <cell r="B269" t="str">
            <v>Arbol winter sparlight (Existente)</v>
          </cell>
          <cell r="C269" t="str">
            <v>Un</v>
          </cell>
          <cell r="D269">
            <v>3</v>
          </cell>
          <cell r="J269">
            <v>0</v>
          </cell>
          <cell r="K269">
            <v>0</v>
          </cell>
        </row>
        <row r="270">
          <cell r="A270" t="str">
            <v>SUBTOTAL 6.07</v>
          </cell>
          <cell r="K270">
            <v>0</v>
          </cell>
        </row>
        <row r="271">
          <cell r="A271">
            <v>6.08</v>
          </cell>
          <cell r="B271" t="str">
            <v>CODENSA</v>
          </cell>
        </row>
        <row r="272">
          <cell r="A272" t="str">
            <v>6.08.01</v>
          </cell>
          <cell r="B272" t="str">
            <v>Estrellas tipo B de .80 (Existente)</v>
          </cell>
          <cell r="C272" t="str">
            <v>Un</v>
          </cell>
          <cell r="D272">
            <v>12</v>
          </cell>
          <cell r="J272">
            <v>0</v>
          </cell>
          <cell r="K272">
            <v>0</v>
          </cell>
        </row>
        <row r="273">
          <cell r="A273" t="str">
            <v>6.08.02</v>
          </cell>
          <cell r="B273" t="str">
            <v>Manguera luminosa azul (Existente)</v>
          </cell>
          <cell r="C273" t="str">
            <v>Ml</v>
          </cell>
          <cell r="D273">
            <v>230</v>
          </cell>
          <cell r="J273">
            <v>0</v>
          </cell>
          <cell r="K273">
            <v>0</v>
          </cell>
        </row>
        <row r="274">
          <cell r="A274" t="str">
            <v>6.08.03</v>
          </cell>
          <cell r="B274" t="str">
            <v>Manguera luminosa roja (Existente)</v>
          </cell>
          <cell r="C274" t="str">
            <v>Ml</v>
          </cell>
          <cell r="D274">
            <v>230</v>
          </cell>
          <cell r="J274">
            <v>0</v>
          </cell>
          <cell r="K274">
            <v>0</v>
          </cell>
        </row>
        <row r="275">
          <cell r="A275" t="str">
            <v>SUBTOTAL 6.08</v>
          </cell>
          <cell r="K275">
            <v>0</v>
          </cell>
        </row>
        <row r="276">
          <cell r="A276">
            <v>6.09</v>
          </cell>
          <cell r="B276" t="str">
            <v>EMPRESA DE ENERGIA</v>
          </cell>
        </row>
        <row r="277">
          <cell r="A277" t="str">
            <v>6.09.01</v>
          </cell>
          <cell r="B277" t="str">
            <v>luceros (Existente)</v>
          </cell>
          <cell r="C277" t="str">
            <v>Un</v>
          </cell>
          <cell r="D277">
            <v>76</v>
          </cell>
          <cell r="J277">
            <v>0</v>
          </cell>
          <cell r="K277">
            <v>0</v>
          </cell>
        </row>
        <row r="278">
          <cell r="A278" t="str">
            <v>6.09.02</v>
          </cell>
          <cell r="B278" t="str">
            <v>Manguera luminosa azul (Existente)</v>
          </cell>
          <cell r="C278" t="str">
            <v>Ml</v>
          </cell>
          <cell r="D278">
            <v>160</v>
          </cell>
          <cell r="J278">
            <v>0</v>
          </cell>
          <cell r="K278">
            <v>0</v>
          </cell>
        </row>
        <row r="279">
          <cell r="A279" t="str">
            <v>6.09.03</v>
          </cell>
          <cell r="B279" t="str">
            <v>Estrellas de 2.00 MTS (Existente)</v>
          </cell>
          <cell r="C279" t="str">
            <v>Un</v>
          </cell>
          <cell r="D279">
            <v>4</v>
          </cell>
          <cell r="J279">
            <v>0</v>
          </cell>
          <cell r="K279">
            <v>0</v>
          </cell>
        </row>
        <row r="280">
          <cell r="A280" t="str">
            <v>SUBTOTAL 6.09</v>
          </cell>
          <cell r="K280">
            <v>0</v>
          </cell>
        </row>
        <row r="281">
          <cell r="A281">
            <v>7</v>
          </cell>
          <cell r="B281" t="str">
            <v>ALAMEDAS</v>
          </cell>
        </row>
        <row r="282">
          <cell r="A282">
            <v>7.01</v>
          </cell>
          <cell r="B282" t="str">
            <v>Toscana de Suba</v>
          </cell>
        </row>
        <row r="283">
          <cell r="A283" t="str">
            <v>7.01.01</v>
          </cell>
          <cell r="B283" t="str">
            <v>Conjunto de estrellas de caja de .90 (123 - Existente)</v>
          </cell>
          <cell r="C283" t="str">
            <v>Un</v>
          </cell>
          <cell r="D283">
            <v>41</v>
          </cell>
          <cell r="E283">
            <v>74375</v>
          </cell>
          <cell r="F283">
            <v>2400</v>
          </cell>
          <cell r="G283">
            <v>14557</v>
          </cell>
          <cell r="H283">
            <v>20000</v>
          </cell>
          <cell r="J283">
            <v>111332</v>
          </cell>
          <cell r="K283">
            <v>4564612</v>
          </cell>
        </row>
        <row r="284">
          <cell r="A284" t="str">
            <v>SUBTOTAL 7.01</v>
          </cell>
          <cell r="K284">
            <v>4564612</v>
          </cell>
        </row>
        <row r="285">
          <cell r="A285">
            <v>7.02</v>
          </cell>
          <cell r="B285" t="str">
            <v>Franja Seca Bosa</v>
          </cell>
        </row>
        <row r="286">
          <cell r="A286" t="str">
            <v>7.02.01</v>
          </cell>
          <cell r="B286" t="str">
            <v>Conjunto de estrellas de caja de .90 (Existente)</v>
          </cell>
          <cell r="C286" t="str">
            <v>Un</v>
          </cell>
          <cell r="D286">
            <v>96</v>
          </cell>
          <cell r="E286">
            <v>74375</v>
          </cell>
          <cell r="F286">
            <v>2400</v>
          </cell>
          <cell r="G286">
            <v>14557</v>
          </cell>
          <cell r="H286">
            <v>20000</v>
          </cell>
          <cell r="J286">
            <v>111332</v>
          </cell>
          <cell r="K286">
            <v>10687872</v>
          </cell>
        </row>
        <row r="287">
          <cell r="A287" t="str">
            <v>SUBTOTAL 7.02</v>
          </cell>
          <cell r="K287">
            <v>10687872</v>
          </cell>
        </row>
        <row r="288">
          <cell r="A288">
            <v>7.03</v>
          </cell>
          <cell r="B288" t="str">
            <v>Venecia</v>
          </cell>
        </row>
        <row r="289">
          <cell r="A289" t="str">
            <v>7.03.01</v>
          </cell>
          <cell r="B289" t="str">
            <v>Estrella plana de .50 (Existente)</v>
          </cell>
          <cell r="C289" t="str">
            <v>Un</v>
          </cell>
          <cell r="D289">
            <v>38</v>
          </cell>
          <cell r="J289">
            <v>0</v>
          </cell>
          <cell r="K289">
            <v>0</v>
          </cell>
        </row>
        <row r="290">
          <cell r="A290" t="str">
            <v>SUBTOTAL 7.03</v>
          </cell>
          <cell r="K290">
            <v>0</v>
          </cell>
        </row>
        <row r="291">
          <cell r="A291">
            <v>7.04</v>
          </cell>
          <cell r="B291" t="str">
            <v>Arborizadora Baja</v>
          </cell>
        </row>
        <row r="292">
          <cell r="A292" t="str">
            <v>7.04.01</v>
          </cell>
          <cell r="B292" t="str">
            <v>Conjunto de estrellas tipo 1 (Existente)</v>
          </cell>
          <cell r="C292" t="str">
            <v>Un</v>
          </cell>
          <cell r="D292">
            <v>12</v>
          </cell>
          <cell r="J292">
            <v>0</v>
          </cell>
          <cell r="K292">
            <v>0</v>
          </cell>
        </row>
        <row r="293">
          <cell r="A293" t="str">
            <v>SUBTOTAL 7.04</v>
          </cell>
          <cell r="K293">
            <v>0</v>
          </cell>
        </row>
        <row r="294">
          <cell r="A294">
            <v>8</v>
          </cell>
          <cell r="B294" t="str">
            <v>ACCESOS A LA CIUDAD</v>
          </cell>
        </row>
        <row r="295">
          <cell r="A295">
            <v>8.01</v>
          </cell>
          <cell r="B295" t="str">
            <v>Aeropuerto El Dorado</v>
          </cell>
        </row>
        <row r="296">
          <cell r="A296" t="str">
            <v>8.01.01</v>
          </cell>
          <cell r="B296" t="str">
            <v>Arbol con gargantilla tipo 2 (Existente)</v>
          </cell>
          <cell r="C296" t="str">
            <v>Ml</v>
          </cell>
          <cell r="D296">
            <v>7735</v>
          </cell>
          <cell r="E296">
            <v>1588</v>
          </cell>
          <cell r="F296">
            <v>75</v>
          </cell>
          <cell r="G296">
            <v>678</v>
          </cell>
          <cell r="H296">
            <v>355</v>
          </cell>
          <cell r="J296">
            <v>2696</v>
          </cell>
          <cell r="K296">
            <v>20853560</v>
          </cell>
        </row>
        <row r="297">
          <cell r="A297" t="str">
            <v>8.01.02</v>
          </cell>
          <cell r="B297" t="str">
            <v>Arbol con gargantilla tipo 1 (Nuevo)</v>
          </cell>
          <cell r="C297" t="str">
            <v>Ml</v>
          </cell>
          <cell r="D297">
            <v>2000</v>
          </cell>
          <cell r="E297">
            <v>7709</v>
          </cell>
          <cell r="F297">
            <v>75</v>
          </cell>
          <cell r="G297">
            <v>678</v>
          </cell>
          <cell r="H297">
            <v>355</v>
          </cell>
          <cell r="J297">
            <v>8817</v>
          </cell>
          <cell r="K297">
            <v>17634000</v>
          </cell>
        </row>
        <row r="298">
          <cell r="A298" t="str">
            <v>8.01.03</v>
          </cell>
          <cell r="B298" t="str">
            <v>Mástiles con movil de estrellas (nuevo)</v>
          </cell>
          <cell r="C298" t="str">
            <v>Un</v>
          </cell>
          <cell r="D298">
            <v>5</v>
          </cell>
          <cell r="J298">
            <v>0</v>
          </cell>
          <cell r="K298">
            <v>0</v>
          </cell>
        </row>
        <row r="299">
          <cell r="A299" t="str">
            <v>8.01.04</v>
          </cell>
          <cell r="B299" t="str">
            <v>Estrellas tipo 1 de 1.20 m (Paradero - Nuevo)</v>
          </cell>
          <cell r="C299" t="str">
            <v>Un</v>
          </cell>
          <cell r="D299">
            <v>20</v>
          </cell>
          <cell r="J299">
            <v>0</v>
          </cell>
          <cell r="K299">
            <v>0</v>
          </cell>
        </row>
        <row r="300">
          <cell r="A300" t="str">
            <v>8.01.05</v>
          </cell>
          <cell r="B300" t="str">
            <v>Estrellas tipo 2 de .80 m (Paradero - Nuevo)</v>
          </cell>
          <cell r="C300" t="str">
            <v>Un</v>
          </cell>
          <cell r="D300">
            <v>28</v>
          </cell>
          <cell r="J300">
            <v>0</v>
          </cell>
          <cell r="K300">
            <v>0</v>
          </cell>
        </row>
        <row r="301">
          <cell r="A301" t="str">
            <v>8.01.06</v>
          </cell>
          <cell r="B301" t="str">
            <v>Estrellas tipo 3 de .60 m (Paradero - Nuevo)</v>
          </cell>
          <cell r="C301" t="str">
            <v>Un</v>
          </cell>
          <cell r="D301">
            <v>35</v>
          </cell>
          <cell r="J301">
            <v>0</v>
          </cell>
          <cell r="K301">
            <v>0</v>
          </cell>
        </row>
        <row r="302">
          <cell r="A302" t="str">
            <v>SUBTOTAL 8.01</v>
          </cell>
          <cell r="K302">
            <v>38487560</v>
          </cell>
        </row>
        <row r="303">
          <cell r="A303">
            <v>8.02</v>
          </cell>
          <cell r="B303" t="str">
            <v>Terminal de Transporte</v>
          </cell>
        </row>
        <row r="304">
          <cell r="A304" t="str">
            <v>8.02.01</v>
          </cell>
          <cell r="B304" t="str">
            <v>Móvil de estrellas (nuevo)</v>
          </cell>
          <cell r="C304" t="str">
            <v>Un</v>
          </cell>
          <cell r="D304">
            <v>9</v>
          </cell>
          <cell r="J304">
            <v>0</v>
          </cell>
          <cell r="K304">
            <v>0</v>
          </cell>
        </row>
        <row r="305">
          <cell r="A305" t="str">
            <v>8.02.02</v>
          </cell>
          <cell r="B305" t="str">
            <v>Manto de estrellas planas (185 - Existente)</v>
          </cell>
          <cell r="C305" t="str">
            <v>Un</v>
          </cell>
          <cell r="D305">
            <v>185</v>
          </cell>
          <cell r="J305">
            <v>0</v>
          </cell>
          <cell r="K305">
            <v>0</v>
          </cell>
        </row>
        <row r="306">
          <cell r="A306" t="str">
            <v>SUBTOTAL 8.02</v>
          </cell>
          <cell r="K306">
            <v>0</v>
          </cell>
        </row>
        <row r="307">
          <cell r="A307">
            <v>8.0299999999999994</v>
          </cell>
          <cell r="B307" t="str">
            <v>Autopista Norte</v>
          </cell>
        </row>
        <row r="308">
          <cell r="A308" t="str">
            <v>8.03.01</v>
          </cell>
          <cell r="B308" t="str">
            <v>Pasacalles tipo 1 (nuevo)</v>
          </cell>
          <cell r="C308" t="str">
            <v>Un</v>
          </cell>
          <cell r="D308">
            <v>2</v>
          </cell>
          <cell r="J308">
            <v>0</v>
          </cell>
          <cell r="K308">
            <v>0</v>
          </cell>
        </row>
        <row r="309">
          <cell r="A309" t="str">
            <v>8.03.02</v>
          </cell>
          <cell r="B309" t="str">
            <v>Estructura metálica y cimentación</v>
          </cell>
          <cell r="C309" t="str">
            <v>Gl</v>
          </cell>
          <cell r="D309">
            <v>1</v>
          </cell>
          <cell r="J309">
            <v>0</v>
          </cell>
          <cell r="K309">
            <v>0</v>
          </cell>
        </row>
        <row r="310">
          <cell r="A310" t="str">
            <v>SUBTOTAL 8.03</v>
          </cell>
          <cell r="K310">
            <v>0</v>
          </cell>
        </row>
        <row r="311">
          <cell r="A311">
            <v>8.0399999999999991</v>
          </cell>
          <cell r="B311" t="str">
            <v>Autop. Medellin Cll 80 x Cra 119</v>
          </cell>
        </row>
        <row r="312">
          <cell r="A312" t="str">
            <v>8.04.01</v>
          </cell>
          <cell r="B312" t="str">
            <v>Mástiles tipo 1 (Existente)</v>
          </cell>
          <cell r="C312" t="str">
            <v>Un</v>
          </cell>
          <cell r="D312">
            <v>5</v>
          </cell>
          <cell r="E312">
            <v>192800</v>
          </cell>
          <cell r="F312">
            <v>12571</v>
          </cell>
          <cell r="G312">
            <v>73324</v>
          </cell>
          <cell r="H312">
            <v>88465</v>
          </cell>
          <cell r="J312">
            <v>367160</v>
          </cell>
          <cell r="K312">
            <v>1835800</v>
          </cell>
        </row>
        <row r="313">
          <cell r="A313" t="str">
            <v>SUBTOTAL 8.04</v>
          </cell>
          <cell r="K313">
            <v>1835800</v>
          </cell>
        </row>
        <row r="314">
          <cell r="A314">
            <v>8.0500000000000007</v>
          </cell>
          <cell r="B314" t="str">
            <v>Carret. Occ. Cll 13 x Cra 120</v>
          </cell>
        </row>
        <row r="315">
          <cell r="A315" t="str">
            <v>8.05.01</v>
          </cell>
          <cell r="B315" t="str">
            <v>Pasacalles tipo 1 (nuevo)</v>
          </cell>
          <cell r="C315" t="str">
            <v>Un</v>
          </cell>
          <cell r="D315">
            <v>3</v>
          </cell>
          <cell r="J315">
            <v>0</v>
          </cell>
          <cell r="K315">
            <v>0</v>
          </cell>
        </row>
        <row r="316">
          <cell r="A316" t="str">
            <v>8.05.02</v>
          </cell>
          <cell r="B316" t="str">
            <v>Estructura metálica y cimentación</v>
          </cell>
          <cell r="C316" t="str">
            <v>Gl</v>
          </cell>
          <cell r="D316">
            <v>1</v>
          </cell>
          <cell r="J316">
            <v>0</v>
          </cell>
          <cell r="K316">
            <v>0</v>
          </cell>
        </row>
        <row r="317">
          <cell r="A317" t="str">
            <v>SUBTOTAL 8.05</v>
          </cell>
          <cell r="K317">
            <v>0</v>
          </cell>
        </row>
        <row r="318">
          <cell r="A318">
            <v>8.06</v>
          </cell>
          <cell r="B318" t="str">
            <v>Autopista del Sur</v>
          </cell>
        </row>
        <row r="319">
          <cell r="A319" t="str">
            <v>8.06.01</v>
          </cell>
          <cell r="B319" t="str">
            <v>Pasacalles tipo 1 (nuevo)</v>
          </cell>
          <cell r="C319" t="str">
            <v>Un</v>
          </cell>
          <cell r="D319">
            <v>2</v>
          </cell>
          <cell r="J319">
            <v>0</v>
          </cell>
          <cell r="K319">
            <v>0</v>
          </cell>
        </row>
        <row r="320">
          <cell r="A320" t="str">
            <v>8.06.02</v>
          </cell>
          <cell r="B320" t="str">
            <v>Estructura metálica y cimentación</v>
          </cell>
          <cell r="C320" t="str">
            <v>Gl</v>
          </cell>
          <cell r="D320">
            <v>1</v>
          </cell>
          <cell r="J320">
            <v>0</v>
          </cell>
          <cell r="K320">
            <v>0</v>
          </cell>
        </row>
        <row r="321">
          <cell r="A321" t="str">
            <v>SUBTOTAL 8.06</v>
          </cell>
          <cell r="K321">
            <v>0</v>
          </cell>
        </row>
        <row r="322">
          <cell r="A322">
            <v>8.07</v>
          </cell>
          <cell r="B322" t="str">
            <v>Carret. Al Llano</v>
          </cell>
        </row>
        <row r="323">
          <cell r="A323" t="str">
            <v>8.07.01</v>
          </cell>
          <cell r="B323" t="str">
            <v>Pasacalles tipo 1 (nuevo)</v>
          </cell>
          <cell r="C323" t="str">
            <v>Un</v>
          </cell>
          <cell r="D323">
            <v>2</v>
          </cell>
          <cell r="J323">
            <v>0</v>
          </cell>
          <cell r="K323">
            <v>0</v>
          </cell>
        </row>
        <row r="324">
          <cell r="A324" t="str">
            <v>8.07.02</v>
          </cell>
          <cell r="B324" t="str">
            <v>Estructura metálica y cimentación</v>
          </cell>
          <cell r="C324" t="str">
            <v>Gl</v>
          </cell>
          <cell r="D324">
            <v>1</v>
          </cell>
          <cell r="J324">
            <v>0</v>
          </cell>
          <cell r="K324">
            <v>0</v>
          </cell>
        </row>
        <row r="325">
          <cell r="A325" t="str">
            <v>SUBTOTAL 8.07</v>
          </cell>
          <cell r="K325">
            <v>0</v>
          </cell>
        </row>
        <row r="326">
          <cell r="A326">
            <v>8.08</v>
          </cell>
          <cell r="B326" t="str">
            <v>Vía a la Calera</v>
          </cell>
        </row>
        <row r="327">
          <cell r="A327" t="str">
            <v>8.08.01</v>
          </cell>
          <cell r="B327" t="str">
            <v>Pasacalles tipo 1 (nuevo)</v>
          </cell>
          <cell r="C327" t="str">
            <v>Un</v>
          </cell>
          <cell r="D327">
            <v>1</v>
          </cell>
          <cell r="J327">
            <v>0</v>
          </cell>
          <cell r="K327">
            <v>0</v>
          </cell>
        </row>
        <row r="328">
          <cell r="A328" t="str">
            <v>8.08.02</v>
          </cell>
          <cell r="B328" t="str">
            <v>Estructura metálica y cimentación</v>
          </cell>
          <cell r="C328" t="str">
            <v>Gl</v>
          </cell>
          <cell r="D328">
            <v>1</v>
          </cell>
          <cell r="J328">
            <v>0</v>
          </cell>
          <cell r="K328">
            <v>0</v>
          </cell>
        </row>
        <row r="329">
          <cell r="A329" t="str">
            <v>SUBTOTAL 8.08</v>
          </cell>
          <cell r="K329">
            <v>0</v>
          </cell>
        </row>
        <row r="331">
          <cell r="A331" t="str">
            <v>COSTO DIRECTO</v>
          </cell>
          <cell r="E331">
            <v>437194363</v>
          </cell>
          <cell r="F331">
            <v>15080226</v>
          </cell>
          <cell r="G331">
            <v>93483926</v>
          </cell>
          <cell r="H331">
            <v>108203736</v>
          </cell>
          <cell r="I331">
            <v>0</v>
          </cell>
          <cell r="J331">
            <v>653962251</v>
          </cell>
          <cell r="K331">
            <v>653962251</v>
          </cell>
        </row>
        <row r="332">
          <cell r="A332" t="str">
            <v>ADMINISTRACION (A)</v>
          </cell>
          <cell r="C332">
            <v>0.08</v>
          </cell>
          <cell r="K332">
            <v>52316980.079999998</v>
          </cell>
        </row>
        <row r="333">
          <cell r="A333" t="str">
            <v>IMPREVISTOS (I)</v>
          </cell>
          <cell r="C333">
            <v>0.01</v>
          </cell>
          <cell r="K333">
            <v>6539622.5099999998</v>
          </cell>
        </row>
        <row r="334">
          <cell r="A334" t="str">
            <v>UTILIDAD (U)</v>
          </cell>
          <cell r="C334">
            <v>0.05</v>
          </cell>
          <cell r="K334">
            <v>32698112.550000001</v>
          </cell>
        </row>
        <row r="335">
          <cell r="A335" t="str">
            <v>Subtotal propuesta sin I.V.A.</v>
          </cell>
          <cell r="K335">
            <v>745516966.13999999</v>
          </cell>
        </row>
        <row r="336">
          <cell r="A336" t="str">
            <v>VALOR DEL IVA (16% de las utilidades)</v>
          </cell>
          <cell r="K336">
            <v>119282714.58239999</v>
          </cell>
        </row>
        <row r="337">
          <cell r="A337" t="str">
            <v>VALOR TOTAL DE LA PROPUESTA</v>
          </cell>
          <cell r="K337">
            <v>864799680.72239995</v>
          </cell>
        </row>
        <row r="342">
          <cell r="A342" t="str">
            <v>PROPONENTE:   J. E. JAIMES INGENIEROS LTDA.</v>
          </cell>
        </row>
        <row r="343">
          <cell r="A343" t="str">
            <v>NIT:   860.507.248-7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indirectos"/>
      <sheetName val="RESUMEN"/>
      <sheetName val="Hoja1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"/>
      <sheetName val="Resumen unitarios"/>
    </sheetNames>
    <sheetDataSet>
      <sheetData sheetId="0">
        <row r="1">
          <cell r="A1" t="str">
            <v>PROYECTOS INDUSTRIALES</v>
          </cell>
        </row>
        <row r="2">
          <cell r="A2" t="str">
            <v>CERREJON</v>
          </cell>
        </row>
        <row r="3">
          <cell r="A3" t="str">
            <v>ECOPETROL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7">
          <cell r="B7" t="str">
            <v>ITEM</v>
          </cell>
          <cell r="C7" t="str">
            <v>DESCRIPCION ITEM</v>
          </cell>
          <cell r="D7" t="str">
            <v>UNIDAD</v>
          </cell>
          <cell r="E7" t="str">
            <v>M. DE O,</v>
          </cell>
          <cell r="F7" t="str">
            <v>HH</v>
          </cell>
          <cell r="G7" t="str">
            <v>MAT.</v>
          </cell>
          <cell r="H7" t="str">
            <v>EQUIP.</v>
          </cell>
          <cell r="I7" t="str">
            <v>TRANSP.</v>
          </cell>
          <cell r="J7" t="str">
            <v>VALOR</v>
          </cell>
        </row>
        <row r="8">
          <cell r="B8" t="str">
            <v>BASICO</v>
          </cell>
          <cell r="J8" t="str">
            <v>ITEM</v>
          </cell>
        </row>
        <row r="9">
          <cell r="B9" t="str">
            <v>L</v>
          </cell>
          <cell r="C9" t="str">
            <v>LUMINARIAS</v>
          </cell>
        </row>
        <row r="10">
          <cell r="B10" t="str">
            <v>LL</v>
          </cell>
          <cell r="C10" t="str">
            <v>11.1  Retiro y reinstalación de luminarias existentes</v>
          </cell>
        </row>
        <row r="11">
          <cell r="B11" t="str">
            <v>P1</v>
          </cell>
          <cell r="C11" t="str">
            <v>11.1.1  Alta Presión de Sodio (HPS) Interior, montaje suspendido</v>
          </cell>
          <cell r="D11" t="str">
            <v>UND</v>
          </cell>
          <cell r="E11">
            <v>68002</v>
          </cell>
          <cell r="F11">
            <v>6</v>
          </cell>
          <cell r="G11">
            <v>11600</v>
          </cell>
          <cell r="H11">
            <v>17500</v>
          </cell>
          <cell r="I11">
            <v>0</v>
          </cell>
          <cell r="J11">
            <v>97102</v>
          </cell>
        </row>
        <row r="12">
          <cell r="B12" t="str">
            <v>P2</v>
          </cell>
          <cell r="C12" t="str">
            <v>11.1.2  Alta Presión de Sodio (HPS) exterior, tipo wall pack</v>
          </cell>
          <cell r="D12" t="str">
            <v>UND</v>
          </cell>
          <cell r="E12">
            <v>51001.5</v>
          </cell>
          <cell r="F12">
            <v>4.5</v>
          </cell>
          <cell r="G12">
            <v>11600</v>
          </cell>
          <cell r="H12">
            <v>11875</v>
          </cell>
          <cell r="I12">
            <v>0</v>
          </cell>
          <cell r="J12">
            <v>74476.5</v>
          </cell>
        </row>
        <row r="13">
          <cell r="B13" t="str">
            <v>SI</v>
          </cell>
          <cell r="C13" t="str">
            <v>11.2  suministro e instalación</v>
          </cell>
        </row>
        <row r="14">
          <cell r="B14" t="str">
            <v>P3</v>
          </cell>
          <cell r="C14" t="str">
            <v>11.2.1  Alta Presón de Sodio (HPS) interior, montaje suspendido, 500W, 480Vc.a (Incluye conexón, accesorios, etc)</v>
          </cell>
          <cell r="D14" t="str">
            <v>UND</v>
          </cell>
          <cell r="E14">
            <v>68002</v>
          </cell>
          <cell r="F14">
            <v>6</v>
          </cell>
          <cell r="G14">
            <v>350000</v>
          </cell>
          <cell r="H14">
            <v>1500</v>
          </cell>
          <cell r="I14">
            <v>0</v>
          </cell>
          <cell r="J14">
            <v>419502</v>
          </cell>
        </row>
        <row r="15">
          <cell r="B15" t="str">
            <v>P4</v>
          </cell>
          <cell r="C15" t="str">
            <v>RETIRO Y REINSTALACION DE TOMACORRIENTES EXISTENTES</v>
          </cell>
          <cell r="D15" t="str">
            <v>UND</v>
          </cell>
          <cell r="E15">
            <v>29408</v>
          </cell>
          <cell r="F15">
            <v>2</v>
          </cell>
          <cell r="G15">
            <v>90000</v>
          </cell>
          <cell r="H15">
            <v>5000</v>
          </cell>
          <cell r="I15">
            <v>0</v>
          </cell>
          <cell r="J15">
            <v>124408</v>
          </cell>
        </row>
        <row r="16">
          <cell r="B16" t="str">
            <v>R</v>
          </cell>
          <cell r="C16" t="str">
            <v>ACOMETIDAS DE ALIMENTACION ELECTRICA</v>
          </cell>
        </row>
        <row r="17">
          <cell r="B17" t="str">
            <v>A</v>
          </cell>
          <cell r="C17" t="str">
            <v>13.1  Desmontaje y Reinstalación</v>
          </cell>
        </row>
        <row r="18">
          <cell r="B18" t="str">
            <v>P5</v>
          </cell>
          <cell r="C18" t="str">
            <v>13.1.1  Conductores 3No. 12; en tubería 3/4"</v>
          </cell>
          <cell r="D18" t="str">
            <v>ML</v>
          </cell>
          <cell r="E18">
            <v>5045</v>
          </cell>
          <cell r="F18">
            <v>0.4</v>
          </cell>
          <cell r="G18">
            <v>0</v>
          </cell>
          <cell r="H18">
            <v>5000</v>
          </cell>
          <cell r="I18">
            <v>0</v>
          </cell>
          <cell r="J18">
            <v>10045</v>
          </cell>
        </row>
        <row r="19">
          <cell r="B19" t="str">
            <v>P6</v>
          </cell>
          <cell r="C19" t="str">
            <v>13.1.2  Conductores 5No. 12; en tubería 3/4"</v>
          </cell>
          <cell r="D19" t="str">
            <v>ML</v>
          </cell>
          <cell r="E19">
            <v>5549.5</v>
          </cell>
          <cell r="F19">
            <v>0.44</v>
          </cell>
          <cell r="G19">
            <v>0</v>
          </cell>
          <cell r="H19">
            <v>5000</v>
          </cell>
          <cell r="I19">
            <v>0</v>
          </cell>
          <cell r="J19">
            <v>10549.5</v>
          </cell>
        </row>
        <row r="20">
          <cell r="B20" t="str">
            <v>P7</v>
          </cell>
          <cell r="C20" t="str">
            <v>13.1.3  Conductores 3No. 10; en tubería 3/4"</v>
          </cell>
          <cell r="D20" t="str">
            <v>ML</v>
          </cell>
          <cell r="E20">
            <v>6306.25</v>
          </cell>
          <cell r="F20">
            <v>0.5</v>
          </cell>
          <cell r="G20">
            <v>0</v>
          </cell>
          <cell r="H20">
            <v>5000</v>
          </cell>
          <cell r="I20">
            <v>0</v>
          </cell>
          <cell r="J20">
            <v>11306.25</v>
          </cell>
        </row>
        <row r="21">
          <cell r="B21" t="str">
            <v>P8</v>
          </cell>
          <cell r="C21" t="str">
            <v>13.1.4  Conductores 4No. 10; en tubería 3/4"</v>
          </cell>
          <cell r="D21" t="str">
            <v>ML</v>
          </cell>
          <cell r="E21">
            <v>6306.25</v>
          </cell>
          <cell r="F21">
            <v>0.5</v>
          </cell>
          <cell r="G21">
            <v>0</v>
          </cell>
          <cell r="H21">
            <v>5000</v>
          </cell>
          <cell r="I21">
            <v>0</v>
          </cell>
          <cell r="J21">
            <v>11306.25</v>
          </cell>
        </row>
        <row r="22">
          <cell r="B22" t="str">
            <v>P9</v>
          </cell>
          <cell r="C22" t="str">
            <v>13.1.5  Conductores 3No. 2, 1No. 6; en tubería 1 1/2"</v>
          </cell>
          <cell r="D22" t="str">
            <v>ML</v>
          </cell>
          <cell r="E22">
            <v>10090</v>
          </cell>
          <cell r="F22">
            <v>0.8</v>
          </cell>
          <cell r="G22">
            <v>0</v>
          </cell>
          <cell r="H22">
            <v>5000</v>
          </cell>
          <cell r="I22">
            <v>0</v>
          </cell>
          <cell r="J22">
            <v>15090</v>
          </cell>
        </row>
        <row r="23">
          <cell r="B23" t="str">
            <v>P10</v>
          </cell>
          <cell r="C23" t="str">
            <v>13.1.6  Conductores 4No. 2, 1No. 6; en tubería 1 1/2"</v>
          </cell>
          <cell r="D23" t="str">
            <v>ML</v>
          </cell>
          <cell r="E23">
            <v>20936.75</v>
          </cell>
          <cell r="F23">
            <v>1.66</v>
          </cell>
          <cell r="G23">
            <v>0</v>
          </cell>
          <cell r="H23">
            <v>5000</v>
          </cell>
          <cell r="I23">
            <v>0</v>
          </cell>
          <cell r="J23">
            <v>25936.75</v>
          </cell>
        </row>
        <row r="24">
          <cell r="B24" t="str">
            <v>P11</v>
          </cell>
          <cell r="C24" t="str">
            <v>13.1.7  Conductores 3No. 1/0, 1No. 6; en tubería 1 1/2"</v>
          </cell>
          <cell r="D24" t="str">
            <v>ML</v>
          </cell>
          <cell r="E24">
            <v>25225</v>
          </cell>
          <cell r="F24">
            <v>2</v>
          </cell>
          <cell r="G24">
            <v>0</v>
          </cell>
          <cell r="H24">
            <v>5000</v>
          </cell>
          <cell r="I24">
            <v>0</v>
          </cell>
          <cell r="J24">
            <v>30225</v>
          </cell>
        </row>
        <row r="25">
          <cell r="B25" t="str">
            <v>P12</v>
          </cell>
          <cell r="C25" t="str">
            <v>13.1.8  Conductores 4No. 500 MCM, 1No. 2; en tubería 3 1/2"</v>
          </cell>
          <cell r="D25" t="str">
            <v>ML</v>
          </cell>
          <cell r="E25">
            <v>126125</v>
          </cell>
          <cell r="F25">
            <v>10</v>
          </cell>
          <cell r="G25">
            <v>0</v>
          </cell>
          <cell r="H25">
            <v>1000</v>
          </cell>
          <cell r="I25">
            <v>0</v>
          </cell>
          <cell r="J25">
            <v>127125</v>
          </cell>
        </row>
        <row r="26">
          <cell r="B26" t="str">
            <v>S</v>
          </cell>
          <cell r="C26" t="str">
            <v>13.2  Suministro y Monatje</v>
          </cell>
        </row>
        <row r="27">
          <cell r="B27" t="str">
            <v>P13</v>
          </cell>
          <cell r="C27" t="str">
            <v>13.2.1  Alimentación puente grúa - conductores 3No. 1/0, 1No. 6; en tubería 1 1/2" - Altura = 7 mts aprox</v>
          </cell>
          <cell r="D27" t="str">
            <v>ML</v>
          </cell>
          <cell r="E27">
            <v>31531.25</v>
          </cell>
          <cell r="F27">
            <v>2.5</v>
          </cell>
          <cell r="G27">
            <v>22912.32</v>
          </cell>
          <cell r="H27">
            <v>125</v>
          </cell>
          <cell r="I27">
            <v>0</v>
          </cell>
          <cell r="J27">
            <v>54568.57</v>
          </cell>
        </row>
        <row r="28">
          <cell r="B28" t="str">
            <v>P14</v>
          </cell>
          <cell r="C28" t="str">
            <v>13.2.2  Alimentación tablero de control swistema para recolección de aceite usado - Conductores 2No. 12, 1No. 12 G; en tubería 3/4" - Altura=7 mts aprox.</v>
          </cell>
          <cell r="D28" t="str">
            <v>ML</v>
          </cell>
          <cell r="E28">
            <v>12612.5</v>
          </cell>
          <cell r="F28">
            <v>1</v>
          </cell>
          <cell r="G28">
            <v>7209.4</v>
          </cell>
          <cell r="H28">
            <v>10500</v>
          </cell>
          <cell r="I28">
            <v>0</v>
          </cell>
          <cell r="J28">
            <v>30321.9</v>
          </cell>
        </row>
        <row r="29">
          <cell r="B29" t="str">
            <v>T</v>
          </cell>
          <cell r="C29" t="str">
            <v>TUBERIA GALVANIZADA ELECTRICA (Incluye soportería)</v>
          </cell>
        </row>
        <row r="30">
          <cell r="B30" t="str">
            <v>P15</v>
          </cell>
          <cell r="C30" t="str">
            <v>14.1  Tubería D=3/4"</v>
          </cell>
          <cell r="D30" t="str">
            <v>ML</v>
          </cell>
          <cell r="E30">
            <v>8144.25</v>
          </cell>
          <cell r="F30">
            <v>0.625</v>
          </cell>
          <cell r="G30">
            <v>12416.64</v>
          </cell>
          <cell r="H30">
            <v>8500</v>
          </cell>
          <cell r="I30">
            <v>0</v>
          </cell>
          <cell r="J30">
            <v>29060.89</v>
          </cell>
        </row>
        <row r="31">
          <cell r="B31" t="str">
            <v>P16</v>
          </cell>
          <cell r="C31" t="str">
            <v>14.2  Tubería D=1"</v>
          </cell>
          <cell r="D31" t="str">
            <v>ML</v>
          </cell>
          <cell r="E31">
            <v>15553.3</v>
          </cell>
          <cell r="F31">
            <v>1.2</v>
          </cell>
          <cell r="G31">
            <v>14249.439999999999</v>
          </cell>
          <cell r="H31">
            <v>8500</v>
          </cell>
          <cell r="I31">
            <v>0</v>
          </cell>
          <cell r="J31">
            <v>38302.74</v>
          </cell>
        </row>
        <row r="32">
          <cell r="B32" t="str">
            <v>P17</v>
          </cell>
          <cell r="C32" t="str">
            <v>14.3  Tubería D=1 1/2"</v>
          </cell>
          <cell r="D32" t="str">
            <v>ML</v>
          </cell>
          <cell r="E32">
            <v>21717.999999999996</v>
          </cell>
          <cell r="F32">
            <v>1.6666666666666665</v>
          </cell>
          <cell r="G32">
            <v>19376.64</v>
          </cell>
          <cell r="H32">
            <v>8500</v>
          </cell>
          <cell r="I32">
            <v>0</v>
          </cell>
          <cell r="J32">
            <v>49594.64</v>
          </cell>
        </row>
        <row r="33">
          <cell r="B33" t="str">
            <v>P18</v>
          </cell>
          <cell r="C33" t="str">
            <v>14.4  Tubería D=2"</v>
          </cell>
          <cell r="D33" t="str">
            <v>ML</v>
          </cell>
          <cell r="E33">
            <v>30126.333333333332</v>
          </cell>
          <cell r="F33">
            <v>2.3333333333333335</v>
          </cell>
          <cell r="G33">
            <v>24131.48</v>
          </cell>
          <cell r="H33">
            <v>8500</v>
          </cell>
          <cell r="I33">
            <v>0</v>
          </cell>
          <cell r="J33">
            <v>62757.813333333332</v>
          </cell>
        </row>
        <row r="34">
          <cell r="B34" t="str">
            <v>CE</v>
          </cell>
          <cell r="C34" t="str">
            <v>CONDUCTOR ELECTRICO</v>
          </cell>
        </row>
        <row r="35">
          <cell r="B35" t="str">
            <v>P19</v>
          </cell>
          <cell r="C35" t="str">
            <v>15.1  Conductor No. 12</v>
          </cell>
          <cell r="D35" t="str">
            <v>ML</v>
          </cell>
          <cell r="E35">
            <v>1681.6666666666665</v>
          </cell>
          <cell r="F35">
            <v>0.13333333333333333</v>
          </cell>
          <cell r="G35">
            <v>604.36</v>
          </cell>
          <cell r="H35">
            <v>5500</v>
          </cell>
          <cell r="I35">
            <v>0</v>
          </cell>
          <cell r="J35">
            <v>7786.0266666666666</v>
          </cell>
        </row>
        <row r="36">
          <cell r="B36" t="str">
            <v>P20</v>
          </cell>
          <cell r="C36" t="str">
            <v>15.2  Conductor No. 10</v>
          </cell>
          <cell r="D36" t="str">
            <v>ML</v>
          </cell>
          <cell r="E36">
            <v>2102.083333333333</v>
          </cell>
          <cell r="F36">
            <v>0.16666666666666666</v>
          </cell>
          <cell r="G36">
            <v>875.8</v>
          </cell>
          <cell r="H36">
            <v>5500</v>
          </cell>
          <cell r="I36">
            <v>0</v>
          </cell>
          <cell r="J36">
            <v>8477.8833333333332</v>
          </cell>
        </row>
        <row r="37">
          <cell r="B37" t="str">
            <v>P21</v>
          </cell>
          <cell r="C37" t="str">
            <v>15.3  Conductor No. 6</v>
          </cell>
          <cell r="D37" t="str">
            <v>ML</v>
          </cell>
          <cell r="E37">
            <v>2522.5</v>
          </cell>
          <cell r="F37">
            <v>0.2</v>
          </cell>
          <cell r="G37">
            <v>1924.4399999999998</v>
          </cell>
          <cell r="H37">
            <v>5500</v>
          </cell>
          <cell r="I37">
            <v>0</v>
          </cell>
          <cell r="J37">
            <v>9946.9399999999987</v>
          </cell>
        </row>
        <row r="38">
          <cell r="B38" t="str">
            <v>P22</v>
          </cell>
          <cell r="C38" t="str">
            <v>15.4  Conductor No. 1/0</v>
          </cell>
          <cell r="D38" t="str">
            <v>ML</v>
          </cell>
          <cell r="E38">
            <v>3153.125</v>
          </cell>
          <cell r="F38">
            <v>0.25</v>
          </cell>
          <cell r="G38">
            <v>7457.6399999999994</v>
          </cell>
          <cell r="H38">
            <v>5500</v>
          </cell>
          <cell r="I38">
            <v>0</v>
          </cell>
          <cell r="J38">
            <v>16110.764999999999</v>
          </cell>
        </row>
        <row r="39">
          <cell r="B39" t="str">
            <v>IN</v>
          </cell>
          <cell r="C39" t="str">
            <v>INTERRUPTORES</v>
          </cell>
        </row>
        <row r="40">
          <cell r="B40" t="str">
            <v>P23</v>
          </cell>
          <cell r="C40" t="str">
            <v>16.1  Interruptor tripolar de 150 A, 600 V c.a., 15 KA, de protección del circuito de alimentación de los Puente Grúas</v>
          </cell>
          <cell r="D40" t="str">
            <v>UND</v>
          </cell>
          <cell r="E40">
            <v>252250</v>
          </cell>
          <cell r="F40">
            <v>20</v>
          </cell>
          <cell r="G40">
            <v>301600</v>
          </cell>
          <cell r="H40">
            <v>500</v>
          </cell>
          <cell r="I40">
            <v>0</v>
          </cell>
          <cell r="J40">
            <v>554350</v>
          </cell>
        </row>
        <row r="41">
          <cell r="B41" t="str">
            <v>P24</v>
          </cell>
          <cell r="C41" t="str">
            <v>16.2  Interruptor de seguridad (safety Switch), sin fusibles, 200 A, 3 fases, 4 hilos, 600 V c.a. Para conexión y desconexión local de acometida eléctrica de los Puente Grúa - Nema 4</v>
          </cell>
          <cell r="D41" t="str">
            <v>UND</v>
          </cell>
          <cell r="E41">
            <v>252250</v>
          </cell>
          <cell r="F41">
            <v>20</v>
          </cell>
          <cell r="G41">
            <v>870000</v>
          </cell>
          <cell r="H41">
            <v>500</v>
          </cell>
          <cell r="I41">
            <v>0</v>
          </cell>
          <cell r="J41">
            <v>1122750</v>
          </cell>
        </row>
        <row r="42">
          <cell r="B42" t="str">
            <v>P25</v>
          </cell>
          <cell r="C42" t="str">
            <v>16.3  Interruptor monopolar de 20 A, 600 V c.a., 15 KA, de protección del circuito de alimentación del tablero de control del sistema para recolección de aceite usado</v>
          </cell>
          <cell r="D42" t="str">
            <v>UND</v>
          </cell>
          <cell r="E42">
            <v>126125</v>
          </cell>
          <cell r="F42">
            <v>10</v>
          </cell>
          <cell r="G42">
            <v>29000</v>
          </cell>
          <cell r="H42">
            <v>500</v>
          </cell>
          <cell r="I42">
            <v>0</v>
          </cell>
          <cell r="J42">
            <v>155625</v>
          </cell>
        </row>
        <row r="43">
          <cell r="B43" t="str">
            <v>P25</v>
          </cell>
        </row>
        <row r="44">
          <cell r="B44" t="str">
            <v>P26</v>
          </cell>
        </row>
        <row r="45">
          <cell r="B45" t="str">
            <v>P27</v>
          </cell>
        </row>
        <row r="47">
          <cell r="J47">
            <v>3096725.418333333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****"/>
      <sheetName val="Assumptions"/>
      <sheetName val="WBAssumptions"/>
      <sheetName val="WBFinal"/>
      <sheetName val="WBDeliverable"/>
      <sheetName val=" eStrategies"/>
      <sheetName val="Consumer Revenues"/>
      <sheetName val="Business Revenues"/>
      <sheetName val="Accounts"/>
      <sheetName val="Telecom Assumptions"/>
      <sheetName val="OrphanLinks"/>
      <sheetName val="Wireless Revenues"/>
      <sheetName val="MobileIB"/>
      <sheetName val="Wireless"/>
      <sheetName val="GlobalOne"/>
      <sheetName val="SAFIB"/>
      <sheetName val="Telkom"/>
      <sheetName val="MTN"/>
      <sheetName val="Paging Operators"/>
      <sheetName val="Vodacom"/>
      <sheetName val="Telecom Revenues "/>
      <sheetName val="W_Exhibits"/>
      <sheetName val="Telecoms"/>
      <sheetName val="AccessIB"/>
      <sheetName val="TelecomIB"/>
      <sheetName val="Internet"/>
      <sheetName val="DataIB"/>
      <sheetName val="Exhibits"/>
      <sheetName val="Quest"/>
      <sheetName val="targets"/>
      <sheetName val="%Growth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Hoja2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Listas"/>
      <sheetName val="solCotizacionCSV_es"/>
      <sheetName val="ClasifiPersonal"/>
      <sheetName val="ConsolidadoServicios"/>
      <sheetName val="TablaDinamica"/>
      <sheetName val="temp"/>
      <sheetName val="Precios"/>
      <sheetName val="solCotizacionCSV_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Servicio de Personal</v>
          </cell>
        </row>
        <row r="4">
          <cell r="A4" t="str">
            <v>Bienes de Aseo y Cafetería</v>
          </cell>
        </row>
        <row r="5">
          <cell r="A5" t="str">
            <v>Servicios Especiales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s"/>
      <sheetName val="Forecast"/>
      <sheetName val="Pendientes"/>
    </sheetNames>
    <sheetDataSet>
      <sheetData sheetId="0">
        <row r="1">
          <cell r="B1" t="str">
            <v>Francisco Sanchez</v>
          </cell>
        </row>
        <row r="2">
          <cell r="B2" t="str">
            <v>Jhon Ruiz</v>
          </cell>
        </row>
        <row r="3">
          <cell r="B3" t="str">
            <v>Fernando Salgar</v>
          </cell>
        </row>
        <row r="4">
          <cell r="B4" t="str">
            <v>Javier Oliver Arteaga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"/>
      <sheetName val="FCL"/>
      <sheetName val="Resumen"/>
      <sheetName val="Datos"/>
      <sheetName val="Generales"/>
      <sheetName val="FCL CM"/>
      <sheetName val="FCL CM TJV"/>
      <sheetName val="FCL Socios"/>
      <sheetName val="FCL Socios TJV"/>
      <sheetName val="ER CM"/>
      <sheetName val="ER CM TJV"/>
      <sheetName val="ER Socios"/>
      <sheetName val="ER Socios TJV"/>
      <sheetName val="BG CM"/>
      <sheetName val="BG CM TJV"/>
      <sheetName val="BG Socios"/>
      <sheetName val="BG Socios TJV"/>
      <sheetName val="Rec Perd"/>
      <sheetName val="Rec Perd TJV"/>
      <sheetName val="Efectivo CM"/>
      <sheetName val="Efectivo CM TJV"/>
      <sheetName val="Efectivo Socios"/>
      <sheetName val="Efectivo Socios TJV"/>
      <sheetName val="Crédito CM"/>
      <sheetName val="Credito Socios"/>
      <sheetName val="Crédito CM TJV"/>
      <sheetName val="Credito Socios TJV"/>
      <sheetName val="Inversión CM"/>
      <sheetName val="Inversión CM TJV"/>
      <sheetName val="Inversión Socios"/>
      <sheetName val="Inversión Socios TJV"/>
      <sheetName val="CCPP"/>
      <sheetName val="DECISIÓN COMPRA O REPARACIÓN"/>
    </sheetNames>
    <sheetDataSet>
      <sheetData sheetId="0"/>
      <sheetData sheetId="1"/>
      <sheetData sheetId="2" refreshError="1">
        <row r="52">
          <cell r="D52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o VTAS"/>
      <sheetName val="DINAMICA VTAS"/>
      <sheetName val="DINAMICA CUOTA"/>
      <sheetName val="CUOTA"/>
      <sheetName val="LISTAS"/>
      <sheetName val="Matriz Accion+"/>
      <sheetName val="Escenario PPTO"/>
      <sheetName val="Dinamica PPTO"/>
      <sheetName val="Gráfico1"/>
      <sheetName val="DINAMICA VTAS (2)"/>
      <sheetName val="Hoja1"/>
      <sheetName val="Hoja2"/>
      <sheetName val="Hoja3"/>
      <sheetName val="Hoja5"/>
      <sheetName val="Hoja4"/>
      <sheetName val="Hoja7"/>
      <sheetName val="Dinamica PPTO BPO"/>
      <sheetName val="Dinamica PPTO ffvv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2" t="str">
            <v>ENERO</v>
          </cell>
          <cell r="C2" t="str">
            <v>EDWIN GIOHANNI  PINZON</v>
          </cell>
          <cell r="D2" t="str">
            <v>HFC</v>
          </cell>
          <cell r="E2" t="str">
            <v>ACTIVO</v>
          </cell>
        </row>
        <row r="3">
          <cell r="A3" t="str">
            <v>FEBRERO</v>
          </cell>
          <cell r="C3" t="str">
            <v>JORGE ABELADO ARRIETA PINEDA</v>
          </cell>
          <cell r="D3" t="str">
            <v>FO</v>
          </cell>
          <cell r="E3" t="str">
            <v>RETIRADO</v>
          </cell>
        </row>
        <row r="4">
          <cell r="A4" t="str">
            <v>MARZO</v>
          </cell>
          <cell r="C4" t="str">
            <v>JOSE DE SAN MARTIN  SANTAFE</v>
          </cell>
        </row>
        <row r="5">
          <cell r="A5" t="str">
            <v>ABRIL</v>
          </cell>
        </row>
        <row r="6">
          <cell r="A6" t="str">
            <v>MAYO</v>
          </cell>
        </row>
        <row r="7">
          <cell r="A7" t="str">
            <v>JUNIO</v>
          </cell>
        </row>
        <row r="8">
          <cell r="A8" t="str">
            <v>JULIO</v>
          </cell>
        </row>
        <row r="9">
          <cell r="A9" t="str">
            <v>AGOSTO</v>
          </cell>
        </row>
        <row r="10">
          <cell r="A10" t="str">
            <v>SEPTIEMBRE</v>
          </cell>
        </row>
        <row r="11">
          <cell r="A11" t="str">
            <v>OCTUBRE</v>
          </cell>
        </row>
        <row r="12">
          <cell r="A12" t="str">
            <v>NOVIEMBRE</v>
          </cell>
        </row>
        <row r="13">
          <cell r="A13" t="str">
            <v>DICIEMBRE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HW Config MapInfo Information"/>
      <sheetName val=" HW Config MapInfo"/>
      <sheetName val="Summary MapInfo"/>
      <sheetName val="MapInfo Large"/>
      <sheetName val="MapInfo Medium"/>
      <sheetName val="MapInfo Low"/>
      <sheetName val="MapInfo Notes"/>
      <sheetName val="Supported Traffic"/>
      <sheetName val="Resumen"/>
      <sheetName val="Covenats1"/>
      <sheetName val="EGRE"/>
      <sheetName val="TESORERIA"/>
      <sheetName val="Cover"/>
      <sheetName val="FORECAST"/>
      <sheetName val="FORECAST PREPAID"/>
      <sheetName val="MTHCF"/>
      <sheetName val="Sheet2"/>
      <sheetName val="_HW_Config_MapInfo_Information"/>
      <sheetName val="_HW_Config_MapInfo"/>
      <sheetName val="Summary_MapInfo"/>
      <sheetName val="MapInfo_Large"/>
      <sheetName val="MapInfo_Medium"/>
      <sheetName val="MapInfo_Low"/>
      <sheetName val="MapInfo_Notes"/>
      <sheetName val="Supported_Traffic"/>
      <sheetName val="FORECAST_PREPAID"/>
    </sheetNames>
    <sheetDataSet>
      <sheetData sheetId="0" refreshError="1"/>
      <sheetData sheetId="1" refreshError="1"/>
      <sheetData sheetId="2" refreshError="1"/>
      <sheetData sheetId="3" refreshError="1">
        <row r="3">
          <cell r="D3">
            <v>1.1399999999999999</v>
          </cell>
        </row>
        <row r="4">
          <cell r="D4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HER"/>
      <sheetName val="Overview_OTHER"/>
      <sheetName val="NE_SAP"/>
      <sheetName val="NE_SAP_Pos"/>
      <sheetName val="Factors"/>
      <sheetName val="CountryCodes"/>
      <sheetName val="Makro_Price_Format"/>
      <sheetName val="Makro_Insert"/>
      <sheetName val="Makro_Delete"/>
      <sheetName val="Help_Cells"/>
      <sheetName val="IF_Data"/>
      <sheetName val="Makro_Start"/>
      <sheetName val="Makro_Price"/>
      <sheetName val="Makro_End"/>
      <sheetName val="Tabelle"/>
      <sheetName val="MapInfo Large"/>
      <sheetName val="Discounts"/>
      <sheetName val="L3-Phases-Normal-H"/>
      <sheetName val="FUs"/>
      <sheetName val="Ecuador-Venezuela-Peru-R2"/>
      <sheetName val="Util Target"/>
      <sheetName val="MAIN"/>
      <sheetName val="GSM"/>
      <sheetName val="Credit"/>
      <sheetName val="Cellcard"/>
      <sheetName val="Util_Tar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Single price factor</v>
          </cell>
        </row>
        <row r="14">
          <cell r="C14" t="str">
            <v>EUR</v>
          </cell>
        </row>
        <row r="15">
          <cell r="A15">
            <v>1</v>
          </cell>
          <cell r="C15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UNT"/>
      <sheetName val="cover"/>
      <sheetName val="L1-Summary Price"/>
      <sheetName val="L2-Price Summary"/>
      <sheetName val="Total Parameter Table"/>
      <sheetName val="YéLIMANé"/>
      <sheetName val="Software"/>
      <sheetName val="Spare Parts"/>
      <sheetName val="Service and Freight"/>
      <sheetName val="Anexo CO"/>
    </sheetNames>
    <sheetDataSet>
      <sheetData sheetId="0">
        <row r="87">
          <cell r="B87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5"/>
      <sheetName val="6"/>
      <sheetName val="Calculation"/>
      <sheetName val="Tot Proj Calc"/>
      <sheetName val="Proj Info"/>
      <sheetName val="Risk Basis"/>
      <sheetName val="Risk Analysis"/>
      <sheetName val="Cash Flow"/>
      <sheetName val="Cash Data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14">
          <cell r="E14">
            <v>9</v>
          </cell>
        </row>
      </sheetData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gentina Siemens"/>
      <sheetName val="Terminals Siemens"/>
      <sheetName val="Argentina"/>
      <sheetName val="Log Sheet"/>
      <sheetName val="Legend"/>
      <sheetName val="Basic Inputs"/>
      <sheetName val="Business Environment"/>
      <sheetName val="Segments and Adoption"/>
      <sheetName val="Operators"/>
      <sheetName val="Technologies"/>
      <sheetName val="Usage Patterns"/>
      <sheetName val="Revenues"/>
      <sheetName val="Terminals Model"/>
      <sheetName val="Terminals LG"/>
      <sheetName val="Terminals Samsung"/>
      <sheetName val="Discounts"/>
      <sheetName val="DISCOUNT"/>
    </sheetNames>
    <sheetDataSet>
      <sheetData sheetId="0"/>
      <sheetData sheetId="1"/>
      <sheetData sheetId="2"/>
      <sheetData sheetId="3"/>
      <sheetData sheetId="4"/>
      <sheetData sheetId="5" refreshError="1">
        <row r="15">
          <cell r="E15">
            <v>1E-4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"/>
      <sheetName val="FORMATOS C-7"/>
      <sheetName val="Prestaciones y AIU"/>
      <sheetName val="PRUEBA"/>
      <sheetName val="Sheet3"/>
    </sheetNames>
    <sheetDataSet>
      <sheetData sheetId="0" refreshError="1">
        <row r="3">
          <cell r="D3" t="str">
            <v xml:space="preserve">Marzo  31/2002 </v>
          </cell>
          <cell r="E3" t="str">
            <v>Agosto 31/02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 sheet"/>
      <sheetName val="total price list"/>
      <sheetName val="BSS Calculation"/>
      <sheetName val="BSS Kurskette"/>
      <sheetName val="BSS Matrix"/>
      <sheetName val="SSS Calculation"/>
      <sheetName val="SSS Kurskette"/>
      <sheetName val="GPRS Calculation"/>
      <sheetName val="GPRS Kurskette"/>
      <sheetName val="UMTS Calculation"/>
      <sheetName val="UMTS Kurskette"/>
      <sheetName val="WAPMD Calculation"/>
      <sheetName val="WAPMD Kurskette"/>
      <sheetName val="IMS Calculation"/>
      <sheetName val="IMS Kurskette"/>
      <sheetName val="IN Calculation"/>
      <sheetName val="IN Kurskette"/>
      <sheetName val="MW Calculation"/>
      <sheetName val="MW Kurskette"/>
      <sheetName val="Discounts"/>
      <sheetName val="Basic Inputs"/>
      <sheetName val="Upgrade CCS"/>
      <sheetName val="Notes"/>
      <sheetName val="Calculation_sheet"/>
      <sheetName val="total_price_list"/>
      <sheetName val="BSS_Calculation"/>
      <sheetName val="BSS_Kurskette"/>
      <sheetName val="BSS_Matrix"/>
      <sheetName val="SSS_Calculation"/>
      <sheetName val="SSS_Kurskette"/>
      <sheetName val="GPRS_Calculation"/>
      <sheetName val="GPRS_Kurskette"/>
      <sheetName val="UMTS_Calculation"/>
      <sheetName val="UMTS_Kurskette"/>
      <sheetName val="WAPMD_Calculation"/>
      <sheetName val="WAPMD_Kurskette"/>
      <sheetName val="IMS_Calculation"/>
      <sheetName val="IMS_Kurskette"/>
      <sheetName val="IN_Calculation"/>
      <sheetName val="IN_Kurskette"/>
      <sheetName val="MW_Calculation"/>
      <sheetName val="MW_Kurskette"/>
      <sheetName val="Cover"/>
      <sheetName val="Calculation_sheet1"/>
      <sheetName val="total_price_list1"/>
      <sheetName val="BSS_Calculation1"/>
      <sheetName val="BSS_Kurskette1"/>
      <sheetName val="BSS_Matrix1"/>
      <sheetName val="SSS_Calculation1"/>
      <sheetName val="SSS_Kurskette1"/>
      <sheetName val="GPRS_Calculation1"/>
      <sheetName val="GPRS_Kurskette1"/>
      <sheetName val="UMTS_Calculation1"/>
      <sheetName val="UMTS_Kurskette1"/>
      <sheetName val="WAPMD_Calculation1"/>
      <sheetName val="WAPMD_Kurskette1"/>
      <sheetName val="IMS_Calculation1"/>
      <sheetName val="IMS_Kurskette1"/>
      <sheetName val="IN_Calculation1"/>
      <sheetName val="IN_Kurskette1"/>
      <sheetName val="MW_Calculation1"/>
      <sheetName val="MW_Kurskette1"/>
    </sheetNames>
    <sheetDataSet>
      <sheetData sheetId="0" refreshError="1"/>
      <sheetData sheetId="1" refreshError="1">
        <row r="2">
          <cell r="A2" t="str">
            <v>MN1000</v>
          </cell>
          <cell r="B2" t="str">
            <v>ICM Product Introduction and Network Solutions</v>
          </cell>
          <cell r="C2">
            <v>3</v>
          </cell>
          <cell r="D2" t="str">
            <v>EUR</v>
          </cell>
          <cell r="E2">
            <v>2220</v>
          </cell>
          <cell r="F2">
            <v>1320</v>
          </cell>
          <cell r="G2">
            <v>11085</v>
          </cell>
          <cell r="H2">
            <v>6600</v>
          </cell>
          <cell r="I2">
            <v>1500</v>
          </cell>
          <cell r="J2">
            <v>7392</v>
          </cell>
        </row>
        <row r="3">
          <cell r="A3" t="str">
            <v>MN1136</v>
          </cell>
          <cell r="B3" t="str">
            <v>SSS Delta TAC CP113C-CP113E</v>
          </cell>
          <cell r="C3">
            <v>2</v>
          </cell>
          <cell r="D3" t="str">
            <v>EUR</v>
          </cell>
          <cell r="E3">
            <v>1580</v>
          </cell>
          <cell r="F3">
            <v>940</v>
          </cell>
          <cell r="G3">
            <v>7390</v>
          </cell>
          <cell r="H3">
            <v>4400</v>
          </cell>
          <cell r="I3">
            <v>1080</v>
          </cell>
          <cell r="J3">
            <v>4928</v>
          </cell>
        </row>
        <row r="4">
          <cell r="A4" t="str">
            <v>MN1223</v>
          </cell>
          <cell r="B4" t="str">
            <v>SSS Operation and Maintenance via OMC</v>
          </cell>
          <cell r="C4">
            <v>3</v>
          </cell>
          <cell r="D4" t="str">
            <v>EUR</v>
          </cell>
          <cell r="E4">
            <v>2730</v>
          </cell>
          <cell r="F4">
            <v>1620</v>
          </cell>
          <cell r="G4">
            <v>11595</v>
          </cell>
          <cell r="H4">
            <v>6900</v>
          </cell>
          <cell r="I4">
            <v>1845</v>
          </cell>
          <cell r="J4">
            <v>7728</v>
          </cell>
        </row>
        <row r="5">
          <cell r="A5" t="str">
            <v>MN1224</v>
          </cell>
          <cell r="B5" t="str">
            <v>OMS-S Administration</v>
          </cell>
          <cell r="C5">
            <v>7</v>
          </cell>
          <cell r="D5" t="str">
            <v>EUR</v>
          </cell>
          <cell r="E5">
            <v>6370</v>
          </cell>
          <cell r="F5">
            <v>3780</v>
          </cell>
          <cell r="G5">
            <v>27055</v>
          </cell>
          <cell r="H5">
            <v>16100</v>
          </cell>
          <cell r="I5">
            <v>4305</v>
          </cell>
          <cell r="J5">
            <v>18032</v>
          </cell>
        </row>
        <row r="6">
          <cell r="A6" t="str">
            <v>MN1225</v>
          </cell>
          <cell r="B6" t="str">
            <v>SC - Switch Commander Operation</v>
          </cell>
          <cell r="C6">
            <v>2</v>
          </cell>
          <cell r="D6" t="str">
            <v>EUR</v>
          </cell>
          <cell r="E6">
            <v>1820</v>
          </cell>
          <cell r="F6">
            <v>1080</v>
          </cell>
          <cell r="G6">
            <v>7730</v>
          </cell>
          <cell r="H6">
            <v>4600</v>
          </cell>
          <cell r="I6">
            <v>1230</v>
          </cell>
          <cell r="J6">
            <v>5152</v>
          </cell>
        </row>
        <row r="7">
          <cell r="A7" t="str">
            <v>MN1225-10</v>
          </cell>
          <cell r="B7" t="str">
            <v>SC - Switch Commander Operation</v>
          </cell>
          <cell r="C7">
            <v>2</v>
          </cell>
          <cell r="D7" t="str">
            <v>EUR</v>
          </cell>
          <cell r="E7">
            <v>1820</v>
          </cell>
          <cell r="F7">
            <v>1080</v>
          </cell>
          <cell r="G7">
            <v>7730</v>
          </cell>
          <cell r="H7">
            <v>4600</v>
          </cell>
          <cell r="I7">
            <v>1230</v>
          </cell>
          <cell r="J7">
            <v>5152</v>
          </cell>
        </row>
        <row r="8">
          <cell r="A8" t="str">
            <v>MN1226</v>
          </cell>
          <cell r="B8" t="str">
            <v>SC - Switch Commander Administration</v>
          </cell>
          <cell r="C8">
            <v>5</v>
          </cell>
          <cell r="D8" t="str">
            <v>EUR</v>
          </cell>
          <cell r="E8">
            <v>4550</v>
          </cell>
          <cell r="F8">
            <v>2700</v>
          </cell>
          <cell r="G8">
            <v>19325</v>
          </cell>
          <cell r="H8">
            <v>11500</v>
          </cell>
          <cell r="I8">
            <v>3075</v>
          </cell>
          <cell r="J8">
            <v>12880</v>
          </cell>
        </row>
        <row r="9">
          <cell r="A9" t="str">
            <v>MN1226-10</v>
          </cell>
          <cell r="B9" t="str">
            <v>SC - Switch Commander Administration</v>
          </cell>
          <cell r="C9">
            <v>7</v>
          </cell>
          <cell r="D9" t="str">
            <v>EUR</v>
          </cell>
          <cell r="E9">
            <v>6370</v>
          </cell>
          <cell r="F9">
            <v>3780</v>
          </cell>
          <cell r="G9">
            <v>27055</v>
          </cell>
          <cell r="H9">
            <v>16100</v>
          </cell>
          <cell r="I9">
            <v>4305</v>
          </cell>
          <cell r="J9">
            <v>18032</v>
          </cell>
        </row>
        <row r="10">
          <cell r="A10" t="str">
            <v>MN1227</v>
          </cell>
          <cell r="B10" t="str">
            <v>SC - Switch Commander Upgrade from SC R 9.x to SC R 10.x</v>
          </cell>
          <cell r="C10">
            <v>2</v>
          </cell>
          <cell r="D10" t="str">
            <v>EUR</v>
          </cell>
          <cell r="E10">
            <v>1820</v>
          </cell>
          <cell r="F10">
            <v>1080</v>
          </cell>
          <cell r="G10">
            <v>7730</v>
          </cell>
          <cell r="H10">
            <v>4600</v>
          </cell>
          <cell r="I10">
            <v>1230</v>
          </cell>
          <cell r="J10">
            <v>5152</v>
          </cell>
        </row>
        <row r="11">
          <cell r="A11" t="str">
            <v>MN1228</v>
          </cell>
          <cell r="B11" t="str">
            <v>SC - Commissioning Specialist f. Switch Commander</v>
          </cell>
          <cell r="C11">
            <v>8</v>
          </cell>
          <cell r="D11" t="str">
            <v>EUR</v>
          </cell>
          <cell r="E11">
            <v>7280</v>
          </cell>
          <cell r="F11">
            <v>4320</v>
          </cell>
          <cell r="G11">
            <v>30920</v>
          </cell>
          <cell r="H11">
            <v>18400</v>
          </cell>
          <cell r="I11">
            <v>4920</v>
          </cell>
          <cell r="J11">
            <v>20608</v>
          </cell>
        </row>
        <row r="12">
          <cell r="A12" t="str">
            <v>MN1228-10</v>
          </cell>
          <cell r="B12" t="str">
            <v>SC - Switch Commander Commissioning Specialist</v>
          </cell>
          <cell r="C12">
            <v>10</v>
          </cell>
          <cell r="D12" t="str">
            <v>EUR</v>
          </cell>
          <cell r="E12">
            <v>9100</v>
          </cell>
          <cell r="F12">
            <v>5400</v>
          </cell>
          <cell r="G12">
            <v>38650</v>
          </cell>
          <cell r="H12">
            <v>23000</v>
          </cell>
          <cell r="I12">
            <v>6150</v>
          </cell>
          <cell r="J12">
            <v>25760</v>
          </cell>
        </row>
        <row r="13">
          <cell r="A13" t="str">
            <v>MN1229</v>
          </cell>
          <cell r="B13" t="str">
            <v>SC - Switch Commander Advanced Administration Workshop</v>
          </cell>
          <cell r="C13">
            <v>3</v>
          </cell>
          <cell r="D13" t="str">
            <v>EUR</v>
          </cell>
          <cell r="E13">
            <v>2730</v>
          </cell>
          <cell r="F13">
            <v>1620</v>
          </cell>
          <cell r="G13">
            <v>11595</v>
          </cell>
          <cell r="H13">
            <v>6900</v>
          </cell>
          <cell r="I13">
            <v>1845</v>
          </cell>
          <cell r="J13">
            <v>7728</v>
          </cell>
        </row>
        <row r="14">
          <cell r="A14" t="str">
            <v>MN1230</v>
          </cell>
          <cell r="B14" t="str">
            <v>SC - Q3 Introduction for Switch Commander</v>
          </cell>
          <cell r="C14">
            <v>1</v>
          </cell>
          <cell r="D14" t="str">
            <v>EUR</v>
          </cell>
          <cell r="E14">
            <v>910</v>
          </cell>
          <cell r="F14">
            <v>540</v>
          </cell>
          <cell r="G14">
            <v>3865</v>
          </cell>
          <cell r="H14">
            <v>2300</v>
          </cell>
          <cell r="I14">
            <v>615</v>
          </cell>
          <cell r="J14">
            <v>2576</v>
          </cell>
        </row>
        <row r="15">
          <cell r="A15" t="str">
            <v>MN1231</v>
          </cell>
          <cell r="B15" t="str">
            <v>SC - Core Network Fault Management via Switch Commander</v>
          </cell>
          <cell r="C15">
            <v>3</v>
          </cell>
          <cell r="D15" t="str">
            <v>EUR</v>
          </cell>
          <cell r="E15">
            <v>2730</v>
          </cell>
          <cell r="F15">
            <v>1620</v>
          </cell>
          <cell r="G15">
            <v>11595</v>
          </cell>
          <cell r="H15">
            <v>6900</v>
          </cell>
          <cell r="I15">
            <v>1845</v>
          </cell>
          <cell r="J15">
            <v>7728</v>
          </cell>
        </row>
        <row r="16">
          <cell r="A16" t="str">
            <v>MN1232</v>
          </cell>
          <cell r="B16" t="str">
            <v>SC - Command Line Interface and Scenario Wizard at Switch Commander</v>
          </cell>
          <cell r="C16">
            <v>1</v>
          </cell>
          <cell r="D16" t="str">
            <v>EUR</v>
          </cell>
          <cell r="E16">
            <v>910</v>
          </cell>
          <cell r="F16">
            <v>540</v>
          </cell>
          <cell r="G16">
            <v>3865</v>
          </cell>
          <cell r="H16">
            <v>2300</v>
          </cell>
          <cell r="I16">
            <v>615</v>
          </cell>
          <cell r="J16">
            <v>2576</v>
          </cell>
        </row>
        <row r="17">
          <cell r="A17" t="str">
            <v>MN1680</v>
          </cell>
          <cell r="B17" t="str">
            <v>SBS Location Services Introduction</v>
          </cell>
          <cell r="C17">
            <v>1</v>
          </cell>
          <cell r="D17" t="str">
            <v>EUR</v>
          </cell>
          <cell r="E17">
            <v>790</v>
          </cell>
          <cell r="F17">
            <v>470</v>
          </cell>
          <cell r="G17">
            <v>3695</v>
          </cell>
          <cell r="H17">
            <v>2200</v>
          </cell>
          <cell r="I17">
            <v>540</v>
          </cell>
          <cell r="J17">
            <v>2464</v>
          </cell>
        </row>
        <row r="18">
          <cell r="A18" t="str">
            <v>MN1683</v>
          </cell>
          <cell r="B18" t="str">
            <v>SMLC Operation and Maintenance</v>
          </cell>
          <cell r="C18">
            <v>2</v>
          </cell>
          <cell r="D18" t="str">
            <v>EUR</v>
          </cell>
          <cell r="E18">
            <v>1580</v>
          </cell>
          <cell r="F18">
            <v>940</v>
          </cell>
          <cell r="G18">
            <v>7390</v>
          </cell>
          <cell r="H18">
            <v>4400</v>
          </cell>
          <cell r="I18">
            <v>1080</v>
          </cell>
          <cell r="J18">
            <v>4928</v>
          </cell>
        </row>
        <row r="19">
          <cell r="A19" t="str">
            <v>MN1686</v>
          </cell>
          <cell r="B19" t="str">
            <v>SMLC System Administration</v>
          </cell>
          <cell r="C19">
            <v>4</v>
          </cell>
          <cell r="D19" t="str">
            <v>EUR</v>
          </cell>
          <cell r="E19">
            <v>3160</v>
          </cell>
          <cell r="F19">
            <v>1880</v>
          </cell>
          <cell r="G19">
            <v>14780</v>
          </cell>
          <cell r="H19">
            <v>8800</v>
          </cell>
          <cell r="I19">
            <v>2160</v>
          </cell>
          <cell r="J19">
            <v>9856</v>
          </cell>
        </row>
        <row r="20">
          <cell r="A20" t="str">
            <v>MN1704-1</v>
          </cell>
          <cell r="B20" t="str">
            <v>BSS Delta Training BR 6.01--6.02</v>
          </cell>
          <cell r="C20">
            <v>1</v>
          </cell>
          <cell r="D20" t="str">
            <v>EUR</v>
          </cell>
          <cell r="E20">
            <v>940</v>
          </cell>
          <cell r="F20">
            <v>480</v>
          </cell>
          <cell r="G20">
            <v>3000</v>
          </cell>
          <cell r="H20">
            <v>1500</v>
          </cell>
          <cell r="I20">
            <v>550</v>
          </cell>
          <cell r="J20" t="str">
            <v>pon request</v>
          </cell>
        </row>
        <row r="21">
          <cell r="A21" t="str">
            <v>MN1705-10</v>
          </cell>
          <cell r="B21" t="str">
            <v>SSS Delta Training SR9.0-SR10.0 for OAM</v>
          </cell>
          <cell r="C21">
            <v>4</v>
          </cell>
          <cell r="D21" t="str">
            <v>EUR</v>
          </cell>
          <cell r="E21">
            <v>3160</v>
          </cell>
          <cell r="F21">
            <v>1880</v>
          </cell>
          <cell r="G21">
            <v>14780</v>
          </cell>
          <cell r="H21">
            <v>8800</v>
          </cell>
          <cell r="I21">
            <v>2160</v>
          </cell>
          <cell r="J21">
            <v>9856</v>
          </cell>
        </row>
        <row r="22">
          <cell r="A22" t="str">
            <v>MN1705-8</v>
          </cell>
          <cell r="B22" t="str">
            <v>SSS Delta Training SR7.0-SR8.0 for OAM</v>
          </cell>
          <cell r="C22">
            <v>4</v>
          </cell>
          <cell r="D22" t="str">
            <v>EUR</v>
          </cell>
          <cell r="E22">
            <v>3160</v>
          </cell>
          <cell r="F22">
            <v>1880</v>
          </cell>
          <cell r="G22">
            <v>14780</v>
          </cell>
          <cell r="H22">
            <v>8800</v>
          </cell>
          <cell r="I22">
            <v>2160</v>
          </cell>
          <cell r="J22">
            <v>9856</v>
          </cell>
        </row>
        <row r="23">
          <cell r="A23" t="str">
            <v>MN1705-9</v>
          </cell>
          <cell r="B23" t="str">
            <v>SSS Delta Training SR8.0-SR9.0 for OAM</v>
          </cell>
          <cell r="C23">
            <v>3</v>
          </cell>
          <cell r="D23" t="str">
            <v>EUR</v>
          </cell>
          <cell r="E23">
            <v>2370</v>
          </cell>
          <cell r="F23">
            <v>1410</v>
          </cell>
          <cell r="G23">
            <v>11085</v>
          </cell>
          <cell r="H23">
            <v>6600</v>
          </cell>
          <cell r="I23">
            <v>1620</v>
          </cell>
          <cell r="J23">
            <v>7392</v>
          </cell>
        </row>
        <row r="24">
          <cell r="A24" t="str">
            <v>MN1707-8</v>
          </cell>
          <cell r="B24" t="str">
            <v>BSS BR 5.0-&gt;5.5 Delta Training</v>
          </cell>
          <cell r="C24">
            <v>4</v>
          </cell>
          <cell r="D24" t="str">
            <v>EUR</v>
          </cell>
          <cell r="E24">
            <v>3160</v>
          </cell>
          <cell r="F24">
            <v>1880</v>
          </cell>
          <cell r="G24">
            <v>14780</v>
          </cell>
          <cell r="H24">
            <v>8800</v>
          </cell>
          <cell r="I24">
            <v>2160</v>
          </cell>
          <cell r="J24">
            <v>9856</v>
          </cell>
        </row>
        <row r="25">
          <cell r="A25" t="str">
            <v>MN1707-9</v>
          </cell>
          <cell r="B25" t="str">
            <v>BSS BR 5.5-&gt;6.0 Delta Training</v>
          </cell>
          <cell r="C25">
            <v>3</v>
          </cell>
          <cell r="D25" t="str">
            <v>EUR</v>
          </cell>
          <cell r="E25">
            <v>2370</v>
          </cell>
          <cell r="F25">
            <v>1410</v>
          </cell>
          <cell r="G25">
            <v>11085</v>
          </cell>
          <cell r="H25">
            <v>6600</v>
          </cell>
          <cell r="I25">
            <v>1620</v>
          </cell>
          <cell r="J25">
            <v>7392</v>
          </cell>
        </row>
        <row r="26">
          <cell r="A26" t="str">
            <v>MN1708-9</v>
          </cell>
          <cell r="B26" t="str">
            <v>RC OBR 5.5-&gt;6.0  Delta Training</v>
          </cell>
          <cell r="C26">
            <v>4</v>
          </cell>
          <cell r="D26" t="str">
            <v>EUR</v>
          </cell>
          <cell r="E26">
            <v>3640</v>
          </cell>
          <cell r="F26">
            <v>2160</v>
          </cell>
          <cell r="G26">
            <v>15460</v>
          </cell>
          <cell r="H26">
            <v>9200</v>
          </cell>
          <cell r="I26">
            <v>2460</v>
          </cell>
          <cell r="J26">
            <v>10304</v>
          </cell>
        </row>
        <row r="27">
          <cell r="A27" t="str">
            <v>MN1736-8</v>
          </cell>
          <cell r="B27" t="str">
            <v>SBS  BR 5.5  Performance Measurement</v>
          </cell>
          <cell r="C27">
            <v>4</v>
          </cell>
          <cell r="D27" t="str">
            <v>EUR</v>
          </cell>
          <cell r="E27">
            <v>3160</v>
          </cell>
          <cell r="F27">
            <v>1880</v>
          </cell>
          <cell r="G27">
            <v>14780</v>
          </cell>
          <cell r="H27">
            <v>8800</v>
          </cell>
          <cell r="I27">
            <v>2160</v>
          </cell>
          <cell r="J27">
            <v>9856</v>
          </cell>
        </row>
        <row r="28">
          <cell r="A28" t="str">
            <v>MN1736-9</v>
          </cell>
          <cell r="B28" t="str">
            <v>SBS BR 6.0 Performance Measurement</v>
          </cell>
          <cell r="C28">
            <v>4</v>
          </cell>
          <cell r="D28" t="str">
            <v>EUR</v>
          </cell>
          <cell r="E28">
            <v>3160</v>
          </cell>
          <cell r="F28">
            <v>1880</v>
          </cell>
          <cell r="G28">
            <v>14780</v>
          </cell>
          <cell r="H28">
            <v>8800</v>
          </cell>
          <cell r="I28">
            <v>2160</v>
          </cell>
          <cell r="J28">
            <v>9856</v>
          </cell>
        </row>
        <row r="29">
          <cell r="A29" t="str">
            <v>MN1738</v>
          </cell>
          <cell r="B29" t="str">
            <v>SSS Planning</v>
          </cell>
          <cell r="C29">
            <v>3</v>
          </cell>
          <cell r="D29" t="str">
            <v>EUR</v>
          </cell>
          <cell r="E29">
            <v>2370</v>
          </cell>
          <cell r="F29">
            <v>1410</v>
          </cell>
          <cell r="G29">
            <v>11085</v>
          </cell>
          <cell r="H29">
            <v>6600</v>
          </cell>
          <cell r="I29">
            <v>1620</v>
          </cell>
          <cell r="J29">
            <v>7392</v>
          </cell>
        </row>
        <row r="30">
          <cell r="A30" t="str">
            <v>MN1761</v>
          </cell>
          <cell r="B30" t="str">
            <v>SSS Network Element Equipment Installation</v>
          </cell>
          <cell r="C30">
            <v>5</v>
          </cell>
          <cell r="D30" t="str">
            <v>EUR</v>
          </cell>
          <cell r="E30">
            <v>3950</v>
          </cell>
          <cell r="F30">
            <v>2350</v>
          </cell>
          <cell r="G30">
            <v>18475</v>
          </cell>
          <cell r="H30">
            <v>11000</v>
          </cell>
          <cell r="I30">
            <v>2700</v>
          </cell>
          <cell r="J30">
            <v>12320</v>
          </cell>
        </row>
        <row r="31">
          <cell r="A31" t="str">
            <v>MN1762</v>
          </cell>
          <cell r="B31" t="str">
            <v>SSS System Commissioning</v>
          </cell>
          <cell r="C31">
            <v>5</v>
          </cell>
          <cell r="D31" t="str">
            <v>EUR</v>
          </cell>
          <cell r="E31">
            <v>3950</v>
          </cell>
          <cell r="F31">
            <v>2350</v>
          </cell>
          <cell r="G31">
            <v>18475</v>
          </cell>
          <cell r="H31">
            <v>11000</v>
          </cell>
          <cell r="I31">
            <v>2700</v>
          </cell>
          <cell r="J31">
            <v>12320</v>
          </cell>
        </row>
        <row r="32">
          <cell r="A32" t="str">
            <v>MN1770</v>
          </cell>
          <cell r="B32" t="str">
            <v>O&amp;M Tool Set GSM Commissioning Core, CM+, FM+, TrM+</v>
          </cell>
          <cell r="C32">
            <v>4</v>
          </cell>
          <cell r="D32" t="str">
            <v>EUR</v>
          </cell>
          <cell r="E32">
            <v>3640</v>
          </cell>
          <cell r="F32">
            <v>2160</v>
          </cell>
          <cell r="G32">
            <v>15460</v>
          </cell>
          <cell r="H32">
            <v>9200</v>
          </cell>
          <cell r="I32">
            <v>2460</v>
          </cell>
          <cell r="J32">
            <v>10304</v>
          </cell>
        </row>
        <row r="33">
          <cell r="A33" t="str">
            <v>MN1771</v>
          </cell>
          <cell r="B33" t="str">
            <v>O&amp;M Tool Set GSM Commissioning TrM+ on WIN-NT Platform</v>
          </cell>
          <cell r="C33">
            <v>1</v>
          </cell>
          <cell r="D33" t="str">
            <v>EUR</v>
          </cell>
          <cell r="E33">
            <v>910</v>
          </cell>
          <cell r="F33">
            <v>540</v>
          </cell>
          <cell r="G33">
            <v>3865</v>
          </cell>
          <cell r="H33">
            <v>2300</v>
          </cell>
          <cell r="I33">
            <v>615</v>
          </cell>
          <cell r="J33">
            <v>2576</v>
          </cell>
        </row>
        <row r="34">
          <cell r="A34" t="str">
            <v>MN1775</v>
          </cell>
          <cell r="B34" t="str">
            <v>O&amp;M Tool Set GSM Handling CM+ FM+ TrM+</v>
          </cell>
          <cell r="C34">
            <v>4</v>
          </cell>
          <cell r="D34" t="str">
            <v>EUR</v>
          </cell>
          <cell r="E34">
            <v>3640</v>
          </cell>
          <cell r="F34">
            <v>2160</v>
          </cell>
          <cell r="G34">
            <v>15460</v>
          </cell>
          <cell r="H34">
            <v>9200</v>
          </cell>
          <cell r="I34">
            <v>2460</v>
          </cell>
          <cell r="J34">
            <v>10304</v>
          </cell>
        </row>
        <row r="35">
          <cell r="A35" t="str">
            <v>MN1776</v>
          </cell>
          <cell r="B35" t="str">
            <v>O&amp;M Tool Set GSM Handling CM+</v>
          </cell>
          <cell r="C35">
            <v>3</v>
          </cell>
          <cell r="D35" t="str">
            <v>EUR</v>
          </cell>
          <cell r="E35">
            <v>2730</v>
          </cell>
          <cell r="F35">
            <v>1620</v>
          </cell>
          <cell r="G35">
            <v>11595</v>
          </cell>
          <cell r="H35">
            <v>6900</v>
          </cell>
          <cell r="I35">
            <v>1845</v>
          </cell>
          <cell r="J35">
            <v>7728</v>
          </cell>
        </row>
        <row r="36">
          <cell r="A36" t="str">
            <v>MN1777</v>
          </cell>
          <cell r="B36" t="str">
            <v>O&amp;M Tool Set GSM Handling TrM+</v>
          </cell>
          <cell r="C36">
            <v>1</v>
          </cell>
          <cell r="D36" t="str">
            <v>EUR</v>
          </cell>
          <cell r="E36">
            <v>910</v>
          </cell>
          <cell r="F36">
            <v>540</v>
          </cell>
          <cell r="G36">
            <v>3865</v>
          </cell>
          <cell r="H36">
            <v>2300</v>
          </cell>
          <cell r="I36">
            <v>615</v>
          </cell>
          <cell r="J36">
            <v>2576</v>
          </cell>
        </row>
        <row r="37">
          <cell r="A37" t="str">
            <v>MN1778</v>
          </cell>
          <cell r="B37" t="str">
            <v>CADDIE Tool Handling for BSS</v>
          </cell>
          <cell r="C37">
            <v>3</v>
          </cell>
          <cell r="D37" t="str">
            <v>EUR</v>
          </cell>
          <cell r="E37">
            <v>2730</v>
          </cell>
          <cell r="F37">
            <v>1620</v>
          </cell>
          <cell r="G37">
            <v>11595</v>
          </cell>
          <cell r="H37">
            <v>6900</v>
          </cell>
          <cell r="I37">
            <v>1845</v>
          </cell>
          <cell r="J37">
            <v>7728</v>
          </cell>
        </row>
        <row r="38">
          <cell r="A38" t="str">
            <v>MN1779</v>
          </cell>
          <cell r="B38" t="str">
            <v>O&amp;M Tool Set GSM Handling FM+</v>
          </cell>
          <cell r="C38">
            <v>0.5</v>
          </cell>
          <cell r="D38" t="str">
            <v>EUR</v>
          </cell>
          <cell r="E38">
            <v>341.25</v>
          </cell>
          <cell r="F38">
            <v>202.5</v>
          </cell>
          <cell r="G38">
            <v>1449.38</v>
          </cell>
          <cell r="H38">
            <v>862.5</v>
          </cell>
          <cell r="I38">
            <v>307.5</v>
          </cell>
          <cell r="J38">
            <v>1288</v>
          </cell>
        </row>
        <row r="39">
          <cell r="A39" t="str">
            <v>MN1780-8</v>
          </cell>
          <cell r="B39" t="str">
            <v>SBS  BR 5.5 System Overview</v>
          </cell>
          <cell r="C39">
            <v>3</v>
          </cell>
          <cell r="D39" t="str">
            <v>EUR</v>
          </cell>
          <cell r="E39">
            <v>2370</v>
          </cell>
          <cell r="F39">
            <v>1410</v>
          </cell>
          <cell r="G39">
            <v>11085</v>
          </cell>
          <cell r="H39">
            <v>6600</v>
          </cell>
          <cell r="I39">
            <v>1620</v>
          </cell>
          <cell r="J39">
            <v>7392</v>
          </cell>
        </row>
        <row r="40">
          <cell r="A40" t="str">
            <v>MN1780-9</v>
          </cell>
          <cell r="B40" t="str">
            <v>SBS  BR 6.0 System Overview</v>
          </cell>
          <cell r="C40">
            <v>3</v>
          </cell>
          <cell r="D40" t="str">
            <v>EUR</v>
          </cell>
          <cell r="E40">
            <v>2370</v>
          </cell>
          <cell r="F40">
            <v>1410</v>
          </cell>
          <cell r="G40">
            <v>11085</v>
          </cell>
          <cell r="H40">
            <v>6600</v>
          </cell>
          <cell r="I40">
            <v>1620</v>
          </cell>
          <cell r="J40">
            <v>7392</v>
          </cell>
        </row>
        <row r="41">
          <cell r="A41" t="str">
            <v>MN1782-8</v>
          </cell>
          <cell r="B41" t="str">
            <v>SBS BR 5.5 Operation, Administration and Maintenance</v>
          </cell>
          <cell r="C41">
            <v>7</v>
          </cell>
          <cell r="D41" t="str">
            <v>EUR</v>
          </cell>
          <cell r="E41">
            <v>5530</v>
          </cell>
          <cell r="F41">
            <v>3290</v>
          </cell>
          <cell r="G41">
            <v>25865</v>
          </cell>
          <cell r="H41">
            <v>15400</v>
          </cell>
          <cell r="I41">
            <v>3780</v>
          </cell>
          <cell r="J41">
            <v>17248</v>
          </cell>
        </row>
        <row r="42">
          <cell r="A42" t="str">
            <v>MN1782-9</v>
          </cell>
          <cell r="B42" t="str">
            <v>SBS  BR 6.0  Operation, Administration and Maintenance</v>
          </cell>
          <cell r="C42">
            <v>5</v>
          </cell>
          <cell r="D42" t="str">
            <v>EUR</v>
          </cell>
          <cell r="E42">
            <v>3950</v>
          </cell>
          <cell r="F42">
            <v>2350</v>
          </cell>
          <cell r="G42">
            <v>18475</v>
          </cell>
          <cell r="H42">
            <v>11000</v>
          </cell>
          <cell r="I42">
            <v>2700</v>
          </cell>
          <cell r="J42">
            <v>12320</v>
          </cell>
        </row>
        <row r="43">
          <cell r="A43" t="str">
            <v>MN1783-8</v>
          </cell>
          <cell r="B43" t="str">
            <v>OMS-B  OBR 5.5 Operation, Administration and Maintenance</v>
          </cell>
          <cell r="C43">
            <v>5</v>
          </cell>
          <cell r="D43" t="str">
            <v>EUR</v>
          </cell>
          <cell r="E43">
            <v>4550</v>
          </cell>
          <cell r="F43">
            <v>2700</v>
          </cell>
          <cell r="G43">
            <v>19325</v>
          </cell>
          <cell r="H43">
            <v>11500</v>
          </cell>
          <cell r="I43">
            <v>3075</v>
          </cell>
          <cell r="J43">
            <v>12880</v>
          </cell>
        </row>
        <row r="44">
          <cell r="A44" t="str">
            <v>MN1783-9</v>
          </cell>
          <cell r="B44" t="str">
            <v>RC OBR 6.0  Operation, Administration and Maintenance for BSS</v>
          </cell>
          <cell r="C44">
            <v>5</v>
          </cell>
          <cell r="D44" t="str">
            <v>EUR</v>
          </cell>
          <cell r="E44">
            <v>4550</v>
          </cell>
          <cell r="F44">
            <v>2700</v>
          </cell>
          <cell r="G44">
            <v>19325</v>
          </cell>
          <cell r="H44">
            <v>11500</v>
          </cell>
          <cell r="I44">
            <v>3075</v>
          </cell>
          <cell r="J44">
            <v>12880</v>
          </cell>
        </row>
        <row r="45">
          <cell r="A45" t="str">
            <v>MN1784-8</v>
          </cell>
          <cell r="B45" t="str">
            <v>SBS BR 5.5 Commissioning</v>
          </cell>
          <cell r="C45">
            <v>4</v>
          </cell>
          <cell r="D45" t="str">
            <v>EUR</v>
          </cell>
          <cell r="E45">
            <v>3160</v>
          </cell>
          <cell r="F45">
            <v>1880</v>
          </cell>
          <cell r="G45">
            <v>14780</v>
          </cell>
          <cell r="H45">
            <v>8800</v>
          </cell>
          <cell r="I45">
            <v>2160</v>
          </cell>
          <cell r="J45">
            <v>9856</v>
          </cell>
        </row>
        <row r="46">
          <cell r="A46" t="str">
            <v>MN1784-9</v>
          </cell>
          <cell r="B46" t="str">
            <v>SBS BR 6.0 Commissioning</v>
          </cell>
          <cell r="C46">
            <v>4</v>
          </cell>
          <cell r="D46" t="str">
            <v>EUR</v>
          </cell>
          <cell r="E46">
            <v>3160</v>
          </cell>
          <cell r="F46">
            <v>1880</v>
          </cell>
          <cell r="G46">
            <v>14780</v>
          </cell>
          <cell r="H46">
            <v>8800</v>
          </cell>
          <cell r="I46">
            <v>2160</v>
          </cell>
          <cell r="J46">
            <v>9856</v>
          </cell>
        </row>
        <row r="47">
          <cell r="A47" t="str">
            <v>MN1786-8</v>
          </cell>
          <cell r="B47" t="str">
            <v>OMC B OBR 5.5 System Administrator</v>
          </cell>
          <cell r="C47">
            <v>5</v>
          </cell>
          <cell r="D47" t="str">
            <v>EUR</v>
          </cell>
          <cell r="E47">
            <v>4550</v>
          </cell>
          <cell r="F47">
            <v>2700</v>
          </cell>
          <cell r="G47">
            <v>19325</v>
          </cell>
          <cell r="H47">
            <v>11500</v>
          </cell>
          <cell r="I47">
            <v>3075</v>
          </cell>
          <cell r="J47">
            <v>12880</v>
          </cell>
        </row>
        <row r="48">
          <cell r="A48" t="str">
            <v>MN1786-9</v>
          </cell>
          <cell r="B48" t="str">
            <v>RC OBR 6.0 System Administrator</v>
          </cell>
          <cell r="C48">
            <v>5</v>
          </cell>
          <cell r="D48" t="str">
            <v>EUR</v>
          </cell>
          <cell r="E48">
            <v>4550</v>
          </cell>
          <cell r="F48">
            <v>2700</v>
          </cell>
          <cell r="G48">
            <v>19325</v>
          </cell>
          <cell r="H48">
            <v>11500</v>
          </cell>
          <cell r="I48">
            <v>3075</v>
          </cell>
          <cell r="J48">
            <v>12880</v>
          </cell>
        </row>
        <row r="49">
          <cell r="A49" t="str">
            <v>MN1788-9</v>
          </cell>
          <cell r="B49" t="str">
            <v>SBS BR 6.0 System Specialist for GSM</v>
          </cell>
          <cell r="C49">
            <v>10</v>
          </cell>
          <cell r="D49" t="str">
            <v>EUR</v>
          </cell>
          <cell r="E49">
            <v>7900</v>
          </cell>
          <cell r="F49">
            <v>4700</v>
          </cell>
          <cell r="G49">
            <v>36950</v>
          </cell>
          <cell r="H49">
            <v>22000</v>
          </cell>
          <cell r="I49">
            <v>5400</v>
          </cell>
          <cell r="J49">
            <v>24640</v>
          </cell>
        </row>
        <row r="50">
          <cell r="A50" t="str">
            <v>MN1789-8</v>
          </cell>
          <cell r="B50" t="str">
            <v>SBS BR 5.5  Radio Network Parameters for GSM</v>
          </cell>
          <cell r="C50">
            <v>4</v>
          </cell>
          <cell r="D50" t="str">
            <v>EUR</v>
          </cell>
          <cell r="E50">
            <v>3160</v>
          </cell>
          <cell r="F50">
            <v>1880</v>
          </cell>
          <cell r="G50">
            <v>14780</v>
          </cell>
          <cell r="H50">
            <v>8800</v>
          </cell>
          <cell r="I50">
            <v>2160</v>
          </cell>
          <cell r="J50">
            <v>9856</v>
          </cell>
        </row>
        <row r="51">
          <cell r="A51" t="str">
            <v>MN1789-9</v>
          </cell>
          <cell r="B51" t="str">
            <v>SBS BR 6.0  Radio Network Parameters for GSM</v>
          </cell>
          <cell r="C51">
            <v>4</v>
          </cell>
          <cell r="D51" t="str">
            <v>EUR</v>
          </cell>
          <cell r="E51">
            <v>3160</v>
          </cell>
          <cell r="F51">
            <v>1880</v>
          </cell>
          <cell r="G51">
            <v>14780</v>
          </cell>
          <cell r="H51">
            <v>8800</v>
          </cell>
          <cell r="I51">
            <v>2160</v>
          </cell>
          <cell r="J51">
            <v>9856</v>
          </cell>
        </row>
        <row r="52">
          <cell r="A52" t="str">
            <v>MN1790</v>
          </cell>
          <cell r="B52" t="str">
            <v>BSS Radio Network Planning</v>
          </cell>
          <cell r="C52">
            <v>8</v>
          </cell>
          <cell r="D52" t="str">
            <v>EUR</v>
          </cell>
          <cell r="E52">
            <v>6320</v>
          </cell>
          <cell r="F52">
            <v>3760</v>
          </cell>
          <cell r="G52">
            <v>29560</v>
          </cell>
          <cell r="H52">
            <v>17600</v>
          </cell>
          <cell r="I52">
            <v>4320</v>
          </cell>
          <cell r="J52">
            <v>19712</v>
          </cell>
        </row>
        <row r="53">
          <cell r="A53" t="str">
            <v>MN1791</v>
          </cell>
          <cell r="B53" t="str">
            <v>TORNADO User Training</v>
          </cell>
          <cell r="C53">
            <v>6</v>
          </cell>
          <cell r="D53" t="str">
            <v>EUR</v>
          </cell>
          <cell r="E53">
            <v>4740</v>
          </cell>
          <cell r="F53">
            <v>2820</v>
          </cell>
          <cell r="G53">
            <v>22170</v>
          </cell>
          <cell r="H53">
            <v>13200</v>
          </cell>
          <cell r="I53">
            <v>3240</v>
          </cell>
          <cell r="J53">
            <v>14784</v>
          </cell>
        </row>
        <row r="54">
          <cell r="A54" t="str">
            <v>MN1792</v>
          </cell>
          <cell r="B54" t="str">
            <v>TORNADO Administration</v>
          </cell>
          <cell r="C54">
            <v>4</v>
          </cell>
          <cell r="D54" t="str">
            <v>EUR</v>
          </cell>
          <cell r="E54">
            <v>3160</v>
          </cell>
          <cell r="F54">
            <v>1880</v>
          </cell>
          <cell r="G54">
            <v>14780</v>
          </cell>
          <cell r="H54">
            <v>8800</v>
          </cell>
          <cell r="I54">
            <v>2160</v>
          </cell>
          <cell r="J54">
            <v>9856</v>
          </cell>
        </row>
        <row r="55">
          <cell r="A55" t="str">
            <v>MN1888-9</v>
          </cell>
          <cell r="B55" t="str">
            <v>SBS BR 6.0 System Specialist for GPRS</v>
          </cell>
          <cell r="C55">
            <v>5</v>
          </cell>
          <cell r="D55" t="str">
            <v>EUR</v>
          </cell>
          <cell r="E55">
            <v>4050</v>
          </cell>
          <cell r="F55">
            <v>2400</v>
          </cell>
          <cell r="G55">
            <v>18475</v>
          </cell>
          <cell r="H55">
            <v>11000</v>
          </cell>
          <cell r="I55">
            <v>2750</v>
          </cell>
          <cell r="J55">
            <v>12320</v>
          </cell>
        </row>
        <row r="56">
          <cell r="A56" t="str">
            <v>MN1889-8</v>
          </cell>
          <cell r="B56" t="str">
            <v>GPRS  BR 5.5 Radio Network Parameters</v>
          </cell>
          <cell r="C56">
            <v>2</v>
          </cell>
          <cell r="D56" t="str">
            <v>EUR</v>
          </cell>
          <cell r="E56">
            <v>1620</v>
          </cell>
          <cell r="F56">
            <v>960</v>
          </cell>
          <cell r="G56">
            <v>7390</v>
          </cell>
          <cell r="H56">
            <v>4400</v>
          </cell>
          <cell r="I56">
            <v>1100</v>
          </cell>
          <cell r="J56">
            <v>4928</v>
          </cell>
        </row>
        <row r="57">
          <cell r="A57" t="str">
            <v>MN1889-9</v>
          </cell>
          <cell r="B57" t="str">
            <v>GPRS BR 6.0 Radio Network Parameters</v>
          </cell>
          <cell r="C57">
            <v>2</v>
          </cell>
          <cell r="D57" t="str">
            <v>EUR</v>
          </cell>
          <cell r="E57">
            <v>1620</v>
          </cell>
          <cell r="F57">
            <v>960</v>
          </cell>
          <cell r="G57">
            <v>7390</v>
          </cell>
          <cell r="H57">
            <v>4400</v>
          </cell>
          <cell r="I57">
            <v>1100</v>
          </cell>
          <cell r="J57">
            <v>4928</v>
          </cell>
        </row>
        <row r="58">
          <cell r="A58" t="str">
            <v>MN2040</v>
          </cell>
          <cell r="B58" t="str">
            <v>SSS Service Procedures</v>
          </cell>
          <cell r="C58">
            <v>5</v>
          </cell>
          <cell r="D58" t="str">
            <v>EUR</v>
          </cell>
          <cell r="E58">
            <v>3950</v>
          </cell>
          <cell r="F58">
            <v>2350</v>
          </cell>
          <cell r="G58">
            <v>18475</v>
          </cell>
          <cell r="H58">
            <v>11000</v>
          </cell>
          <cell r="I58">
            <v>2700</v>
          </cell>
          <cell r="J58">
            <v>12320</v>
          </cell>
        </row>
        <row r="59">
          <cell r="A59" t="str">
            <v>MN2042</v>
          </cell>
          <cell r="B59" t="str">
            <v>SSS Extended System Training Periphery</v>
          </cell>
          <cell r="C59">
            <v>13</v>
          </cell>
          <cell r="D59" t="str">
            <v>EUR</v>
          </cell>
          <cell r="E59">
            <v>10270</v>
          </cell>
          <cell r="F59">
            <v>6110</v>
          </cell>
          <cell r="G59">
            <v>48035</v>
          </cell>
          <cell r="H59">
            <v>28600</v>
          </cell>
          <cell r="I59">
            <v>7020</v>
          </cell>
          <cell r="J59">
            <v>32032</v>
          </cell>
        </row>
        <row r="60">
          <cell r="A60" t="str">
            <v>MN2043</v>
          </cell>
          <cell r="B60" t="str">
            <v>SSS Extended System Training CP113</v>
          </cell>
          <cell r="C60">
            <v>7</v>
          </cell>
          <cell r="D60" t="str">
            <v>EUR</v>
          </cell>
          <cell r="E60">
            <v>5530</v>
          </cell>
          <cell r="F60">
            <v>3290</v>
          </cell>
          <cell r="G60">
            <v>25865</v>
          </cell>
          <cell r="H60">
            <v>15400</v>
          </cell>
          <cell r="I60">
            <v>3780</v>
          </cell>
          <cell r="J60">
            <v>17248</v>
          </cell>
        </row>
        <row r="61">
          <cell r="A61" t="str">
            <v>MN2044</v>
          </cell>
          <cell r="B61" t="str">
            <v>SSS Safeguarding &amp; Emergency Procedures</v>
          </cell>
          <cell r="C61">
            <v>5</v>
          </cell>
          <cell r="D61" t="str">
            <v>EUR</v>
          </cell>
          <cell r="E61">
            <v>3950</v>
          </cell>
          <cell r="F61">
            <v>2350</v>
          </cell>
          <cell r="G61">
            <v>18475</v>
          </cell>
          <cell r="H61">
            <v>11000</v>
          </cell>
          <cell r="I61">
            <v>2700</v>
          </cell>
          <cell r="J61">
            <v>12320</v>
          </cell>
        </row>
        <row r="62">
          <cell r="A62" t="str">
            <v>MN2045</v>
          </cell>
          <cell r="B62" t="str">
            <v>SSS Extended System Training CP113E</v>
          </cell>
          <cell r="C62">
            <v>5</v>
          </cell>
          <cell r="D62" t="str">
            <v>EUR</v>
          </cell>
          <cell r="E62">
            <v>3950</v>
          </cell>
          <cell r="F62">
            <v>2350</v>
          </cell>
          <cell r="G62">
            <v>18475</v>
          </cell>
          <cell r="H62">
            <v>11000</v>
          </cell>
          <cell r="I62">
            <v>2700</v>
          </cell>
          <cell r="J62">
            <v>12320</v>
          </cell>
        </row>
        <row r="63">
          <cell r="A63" t="str">
            <v>MN2047</v>
          </cell>
          <cell r="B63" t="str">
            <v>SSS and SSNC Safeguarding and Emergency Procedures</v>
          </cell>
          <cell r="C63">
            <v>5</v>
          </cell>
          <cell r="D63" t="str">
            <v>EUR</v>
          </cell>
          <cell r="E63">
            <v>3950</v>
          </cell>
          <cell r="F63">
            <v>2350</v>
          </cell>
          <cell r="G63">
            <v>18475</v>
          </cell>
          <cell r="H63">
            <v>11000</v>
          </cell>
          <cell r="I63">
            <v>2700</v>
          </cell>
          <cell r="J63">
            <v>12320</v>
          </cell>
        </row>
        <row r="64">
          <cell r="A64" t="str">
            <v>MN2049</v>
          </cell>
          <cell r="B64" t="str">
            <v>SSS Crash Workshop</v>
          </cell>
          <cell r="C64">
            <v>5</v>
          </cell>
          <cell r="D64" t="str">
            <v>EUR</v>
          </cell>
          <cell r="E64">
            <v>3950</v>
          </cell>
          <cell r="F64">
            <v>2350</v>
          </cell>
          <cell r="G64">
            <v>18475</v>
          </cell>
          <cell r="H64">
            <v>11000</v>
          </cell>
          <cell r="I64">
            <v>2700</v>
          </cell>
          <cell r="J64">
            <v>12320</v>
          </cell>
        </row>
        <row r="65">
          <cell r="A65" t="str">
            <v>MN2500</v>
          </cell>
          <cell r="B65" t="str">
            <v>SSS Module Replacement Procedures</v>
          </cell>
          <cell r="C65">
            <v>3</v>
          </cell>
          <cell r="D65" t="str">
            <v>EUR</v>
          </cell>
          <cell r="E65">
            <v>2370</v>
          </cell>
          <cell r="F65">
            <v>1410</v>
          </cell>
          <cell r="G65">
            <v>11085</v>
          </cell>
          <cell r="H65">
            <v>6600</v>
          </cell>
          <cell r="I65">
            <v>1620</v>
          </cell>
          <cell r="J65">
            <v>7392</v>
          </cell>
        </row>
        <row r="66">
          <cell r="A66" t="str">
            <v>MN2505</v>
          </cell>
          <cell r="B66" t="str">
            <v>SSS Network Surveillance</v>
          </cell>
          <cell r="C66">
            <v>5</v>
          </cell>
          <cell r="D66" t="str">
            <v>EUR</v>
          </cell>
          <cell r="E66">
            <v>3950</v>
          </cell>
          <cell r="F66">
            <v>2350</v>
          </cell>
          <cell r="G66">
            <v>18475</v>
          </cell>
          <cell r="H66">
            <v>11000</v>
          </cell>
          <cell r="I66">
            <v>2700</v>
          </cell>
          <cell r="J66">
            <v>12320</v>
          </cell>
        </row>
        <row r="67">
          <cell r="A67" t="str">
            <v>MN2510CCNC</v>
          </cell>
          <cell r="B67" t="str">
            <v>SSS System Introduction and Handling (CCNC)</v>
          </cell>
          <cell r="C67">
            <v>6</v>
          </cell>
          <cell r="D67" t="str">
            <v>EUR</v>
          </cell>
          <cell r="E67">
            <v>4740</v>
          </cell>
          <cell r="F67">
            <v>2820</v>
          </cell>
          <cell r="G67">
            <v>22170</v>
          </cell>
          <cell r="H67">
            <v>13200</v>
          </cell>
          <cell r="I67">
            <v>3240</v>
          </cell>
          <cell r="J67">
            <v>14784</v>
          </cell>
        </row>
        <row r="68">
          <cell r="A68" t="str">
            <v>MN2510SSNC</v>
          </cell>
          <cell r="B68" t="str">
            <v>SSS System Introduction and Handling (SSNC)</v>
          </cell>
          <cell r="C68">
            <v>6</v>
          </cell>
          <cell r="D68" t="str">
            <v>EUR</v>
          </cell>
          <cell r="E68">
            <v>4740</v>
          </cell>
          <cell r="F68">
            <v>2820</v>
          </cell>
          <cell r="G68">
            <v>22170</v>
          </cell>
          <cell r="H68">
            <v>13200</v>
          </cell>
          <cell r="I68">
            <v>3240</v>
          </cell>
          <cell r="J68">
            <v>14784</v>
          </cell>
        </row>
        <row r="69">
          <cell r="A69" t="str">
            <v>MN2512CCNC</v>
          </cell>
          <cell r="B69" t="str">
            <v>SSS Standard Maintenance Tasks (CCNC)</v>
          </cell>
          <cell r="C69">
            <v>12</v>
          </cell>
          <cell r="D69" t="str">
            <v>EUR</v>
          </cell>
          <cell r="E69">
            <v>9480</v>
          </cell>
          <cell r="F69">
            <v>5640</v>
          </cell>
          <cell r="G69">
            <v>44340</v>
          </cell>
          <cell r="H69">
            <v>26400</v>
          </cell>
          <cell r="I69">
            <v>6480</v>
          </cell>
          <cell r="J69">
            <v>29568</v>
          </cell>
        </row>
        <row r="70">
          <cell r="A70" t="str">
            <v>MN2512SSNC</v>
          </cell>
          <cell r="B70" t="str">
            <v>SSS Standard Maintenance Tasks (SSNC)</v>
          </cell>
          <cell r="C70">
            <v>12</v>
          </cell>
          <cell r="D70" t="str">
            <v>EUR</v>
          </cell>
          <cell r="E70">
            <v>9480</v>
          </cell>
          <cell r="F70">
            <v>5640</v>
          </cell>
          <cell r="G70">
            <v>44340</v>
          </cell>
          <cell r="H70">
            <v>26400</v>
          </cell>
          <cell r="I70">
            <v>6480</v>
          </cell>
          <cell r="J70">
            <v>29568</v>
          </cell>
        </row>
        <row r="71">
          <cell r="A71" t="str">
            <v>MN2513CCNC</v>
          </cell>
          <cell r="B71" t="str">
            <v>SSS Standard Operation Tasks (CCNC)</v>
          </cell>
          <cell r="C71">
            <v>20</v>
          </cell>
          <cell r="D71" t="str">
            <v>EUR</v>
          </cell>
          <cell r="E71">
            <v>15800</v>
          </cell>
          <cell r="F71">
            <v>9400</v>
          </cell>
          <cell r="G71">
            <v>73900</v>
          </cell>
          <cell r="H71">
            <v>44000</v>
          </cell>
          <cell r="I71">
            <v>10800</v>
          </cell>
          <cell r="J71">
            <v>49280</v>
          </cell>
        </row>
        <row r="72">
          <cell r="A72" t="str">
            <v>MN2513SSNC</v>
          </cell>
          <cell r="B72" t="str">
            <v>SSS Standard Operation Tasks (SSNC)</v>
          </cell>
          <cell r="C72">
            <v>20</v>
          </cell>
          <cell r="D72" t="str">
            <v>EUR</v>
          </cell>
          <cell r="E72">
            <v>15800</v>
          </cell>
          <cell r="F72">
            <v>9400</v>
          </cell>
          <cell r="G72">
            <v>73900</v>
          </cell>
          <cell r="H72">
            <v>44000</v>
          </cell>
          <cell r="I72">
            <v>10800</v>
          </cell>
          <cell r="J72">
            <v>49280</v>
          </cell>
        </row>
        <row r="73">
          <cell r="A73" t="str">
            <v>MN2514</v>
          </cell>
          <cell r="B73" t="str">
            <v>SSS Advanced Operation Tasks (SSNC)</v>
          </cell>
          <cell r="C73">
            <v>10</v>
          </cell>
          <cell r="D73" t="str">
            <v>EUR</v>
          </cell>
          <cell r="E73">
            <v>7900</v>
          </cell>
          <cell r="F73">
            <v>4700</v>
          </cell>
          <cell r="G73">
            <v>36950</v>
          </cell>
          <cell r="H73">
            <v>22000</v>
          </cell>
          <cell r="I73">
            <v>5400</v>
          </cell>
          <cell r="J73">
            <v>24640</v>
          </cell>
        </row>
        <row r="74">
          <cell r="A74" t="str">
            <v>MN2515</v>
          </cell>
          <cell r="B74" t="str">
            <v>SSNC Standard Operation and Maintenance Tasks</v>
          </cell>
          <cell r="C74">
            <v>8</v>
          </cell>
          <cell r="D74" t="str">
            <v>EUR</v>
          </cell>
          <cell r="E74">
            <v>6320</v>
          </cell>
          <cell r="F74">
            <v>3760</v>
          </cell>
          <cell r="G74">
            <v>29560</v>
          </cell>
          <cell r="H74">
            <v>17600</v>
          </cell>
          <cell r="I74">
            <v>4320</v>
          </cell>
          <cell r="J74">
            <v>19712</v>
          </cell>
        </row>
        <row r="75">
          <cell r="A75" t="str">
            <v>MN2531</v>
          </cell>
          <cell r="B75" t="str">
            <v>SSS CAMEL Administration and Protocols (IN SR9.0)</v>
          </cell>
          <cell r="C75">
            <v>5</v>
          </cell>
          <cell r="D75" t="str">
            <v>EUR</v>
          </cell>
          <cell r="E75">
            <v>3950</v>
          </cell>
          <cell r="F75">
            <v>2350</v>
          </cell>
          <cell r="G75">
            <v>18475</v>
          </cell>
          <cell r="H75">
            <v>11000</v>
          </cell>
          <cell r="I75">
            <v>2700</v>
          </cell>
          <cell r="J75">
            <v>12320</v>
          </cell>
        </row>
        <row r="76">
          <cell r="A76" t="str">
            <v>MN2532</v>
          </cell>
          <cell r="B76" t="str">
            <v>CAMEL Signaling Protocol</v>
          </cell>
          <cell r="C76">
            <v>4</v>
          </cell>
          <cell r="D76" t="str">
            <v>EUR</v>
          </cell>
          <cell r="E76">
            <v>3160</v>
          </cell>
          <cell r="F76">
            <v>1880</v>
          </cell>
          <cell r="G76">
            <v>14780</v>
          </cell>
          <cell r="H76">
            <v>8800</v>
          </cell>
          <cell r="I76">
            <v>2160</v>
          </cell>
          <cell r="J76">
            <v>9856</v>
          </cell>
        </row>
        <row r="77">
          <cell r="A77" t="str">
            <v>MN2534</v>
          </cell>
          <cell r="B77" t="str">
            <v>SSS Traffic Measurement &amp; Analysis with SPOTS</v>
          </cell>
          <cell r="C77">
            <v>5</v>
          </cell>
          <cell r="D77" t="str">
            <v>EUR</v>
          </cell>
          <cell r="E77">
            <v>3950</v>
          </cell>
          <cell r="F77">
            <v>2350</v>
          </cell>
          <cell r="G77">
            <v>18475</v>
          </cell>
          <cell r="H77">
            <v>11000</v>
          </cell>
          <cell r="I77">
            <v>2700</v>
          </cell>
          <cell r="J77">
            <v>12320</v>
          </cell>
        </row>
        <row r="78">
          <cell r="A78" t="str">
            <v>MN2536</v>
          </cell>
          <cell r="B78" t="str">
            <v>SSS DCN Interface Administration</v>
          </cell>
          <cell r="C78">
            <v>5</v>
          </cell>
          <cell r="D78" t="str">
            <v>EUR</v>
          </cell>
          <cell r="E78">
            <v>3950</v>
          </cell>
          <cell r="F78">
            <v>2350</v>
          </cell>
          <cell r="G78">
            <v>18475</v>
          </cell>
          <cell r="H78">
            <v>11000</v>
          </cell>
          <cell r="I78">
            <v>2700</v>
          </cell>
          <cell r="J78">
            <v>12320</v>
          </cell>
        </row>
        <row r="79">
          <cell r="A79" t="str">
            <v>MN2580</v>
          </cell>
          <cell r="B79" t="str">
            <v>SBS BR 6.0  Module Replacement</v>
          </cell>
          <cell r="C79">
            <v>5</v>
          </cell>
          <cell r="D79" t="str">
            <v>EUR</v>
          </cell>
          <cell r="E79">
            <v>3950</v>
          </cell>
          <cell r="F79">
            <v>2350</v>
          </cell>
          <cell r="G79">
            <v>18475</v>
          </cell>
          <cell r="H79">
            <v>11000</v>
          </cell>
          <cell r="I79">
            <v>2700</v>
          </cell>
          <cell r="J79">
            <v>12320</v>
          </cell>
        </row>
        <row r="80">
          <cell r="A80" t="str">
            <v>MN2585-8</v>
          </cell>
          <cell r="B80" t="str">
            <v>OMS-B OBR 5.5 System Specialist</v>
          </cell>
          <cell r="C80">
            <v>8</v>
          </cell>
          <cell r="D80" t="str">
            <v>EUR</v>
          </cell>
          <cell r="E80">
            <v>7280</v>
          </cell>
          <cell r="F80">
            <v>4320</v>
          </cell>
          <cell r="G80">
            <v>30920</v>
          </cell>
          <cell r="H80">
            <v>18400</v>
          </cell>
          <cell r="I80">
            <v>4920</v>
          </cell>
          <cell r="J80">
            <v>20608</v>
          </cell>
        </row>
        <row r="81">
          <cell r="A81" t="str">
            <v>MN2585-9</v>
          </cell>
          <cell r="B81" t="str">
            <v>RC OBR 6.0 System Specialist</v>
          </cell>
          <cell r="C81">
            <v>8</v>
          </cell>
          <cell r="D81" t="str">
            <v>EUR</v>
          </cell>
          <cell r="E81">
            <v>7280</v>
          </cell>
          <cell r="F81">
            <v>4320</v>
          </cell>
          <cell r="G81">
            <v>30920</v>
          </cell>
          <cell r="H81">
            <v>18400</v>
          </cell>
          <cell r="I81">
            <v>4920</v>
          </cell>
          <cell r="J81">
            <v>20608</v>
          </cell>
        </row>
        <row r="82">
          <cell r="A82" t="str">
            <v>MN2680</v>
          </cell>
          <cell r="B82" t="str">
            <v>TD SCDMA System Architecture</v>
          </cell>
          <cell r="C82">
            <v>3</v>
          </cell>
          <cell r="D82" t="str">
            <v>EUR</v>
          </cell>
          <cell r="E82">
            <v>2730</v>
          </cell>
          <cell r="F82">
            <v>1620</v>
          </cell>
          <cell r="G82">
            <v>11595</v>
          </cell>
          <cell r="H82">
            <v>6900</v>
          </cell>
          <cell r="I82">
            <v>1845</v>
          </cell>
          <cell r="J82">
            <v>7728</v>
          </cell>
        </row>
        <row r="83">
          <cell r="A83" t="str">
            <v>MN2712</v>
          </cell>
          <cell r="B83" t="str">
            <v>GPRS Support Node (GSN) OAM</v>
          </cell>
          <cell r="C83">
            <v>15</v>
          </cell>
          <cell r="D83" t="str">
            <v>EUR</v>
          </cell>
          <cell r="E83">
            <v>12150</v>
          </cell>
          <cell r="F83">
            <v>7050</v>
          </cell>
          <cell r="G83">
            <v>55425</v>
          </cell>
          <cell r="H83">
            <v>33000</v>
          </cell>
          <cell r="I83">
            <v>8250</v>
          </cell>
          <cell r="J83">
            <v>36960</v>
          </cell>
        </row>
        <row r="84">
          <cell r="A84" t="str">
            <v>MN2716</v>
          </cell>
          <cell r="B84" t="str">
            <v>Upgrade for Gi Interface and Border Gateway (ERX) for GR2.0</v>
          </cell>
          <cell r="C84">
            <v>4</v>
          </cell>
          <cell r="D84" t="str">
            <v>EUR</v>
          </cell>
          <cell r="E84">
            <v>3240</v>
          </cell>
          <cell r="F84">
            <v>1920</v>
          </cell>
          <cell r="G84">
            <v>14780</v>
          </cell>
          <cell r="H84">
            <v>8800</v>
          </cell>
          <cell r="I84">
            <v>2200</v>
          </cell>
          <cell r="J84">
            <v>9856</v>
          </cell>
        </row>
        <row r="85">
          <cell r="A85" t="str">
            <v>MN2734</v>
          </cell>
          <cell r="B85" t="str">
            <v>GPRS/UMTS Performance Measurement &amp; Analysis</v>
          </cell>
          <cell r="C85">
            <v>2</v>
          </cell>
          <cell r="D85" t="str">
            <v>EUR</v>
          </cell>
          <cell r="E85">
            <v>1620</v>
          </cell>
          <cell r="F85">
            <v>960</v>
          </cell>
          <cell r="G85">
            <v>7390</v>
          </cell>
          <cell r="H85">
            <v>4400</v>
          </cell>
          <cell r="I85">
            <v>1100</v>
          </cell>
          <cell r="J85">
            <v>4928</v>
          </cell>
        </row>
        <row r="86">
          <cell r="A86" t="str">
            <v>MN2738</v>
          </cell>
          <cell r="B86" t="str">
            <v>GSS/CN Planning</v>
          </cell>
          <cell r="C86">
            <v>3</v>
          </cell>
          <cell r="D86" t="str">
            <v>EUR</v>
          </cell>
          <cell r="E86">
            <v>2430</v>
          </cell>
          <cell r="F86">
            <v>1440</v>
          </cell>
          <cell r="G86">
            <v>11085</v>
          </cell>
          <cell r="H86">
            <v>6600</v>
          </cell>
          <cell r="I86">
            <v>1650</v>
          </cell>
          <cell r="J86">
            <v>7392</v>
          </cell>
        </row>
        <row r="87">
          <cell r="A87" t="str">
            <v>MN2739</v>
          </cell>
          <cell r="B87" t="str">
            <v>GPRS/UMTS Backbone Network Planning</v>
          </cell>
          <cell r="C87">
            <v>4</v>
          </cell>
          <cell r="D87" t="str">
            <v>EUR</v>
          </cell>
          <cell r="E87">
            <v>3240</v>
          </cell>
          <cell r="F87">
            <v>1920</v>
          </cell>
          <cell r="G87">
            <v>14780</v>
          </cell>
          <cell r="H87">
            <v>8800</v>
          </cell>
          <cell r="I87">
            <v>2200</v>
          </cell>
          <cell r="J87">
            <v>9856</v>
          </cell>
        </row>
        <row r="88">
          <cell r="A88" t="str">
            <v>MN2927</v>
          </cell>
          <cell r="B88" t="str">
            <v>Provisioning Server Administration</v>
          </cell>
          <cell r="C88">
            <v>3</v>
          </cell>
          <cell r="D88" t="str">
            <v>EUR</v>
          </cell>
          <cell r="E88">
            <v>2850</v>
          </cell>
          <cell r="F88">
            <v>1710</v>
          </cell>
          <cell r="G88">
            <v>11595</v>
          </cell>
          <cell r="H88">
            <v>6900</v>
          </cell>
          <cell r="I88">
            <v>1935</v>
          </cell>
          <cell r="J88">
            <v>7728</v>
          </cell>
        </row>
        <row r="89">
          <cell r="A89" t="str">
            <v>MN2928</v>
          </cell>
          <cell r="B89" t="str">
            <v>Provisioning Server Operation</v>
          </cell>
          <cell r="C89">
            <v>3</v>
          </cell>
          <cell r="D89" t="str">
            <v>EUR</v>
          </cell>
          <cell r="E89">
            <v>2850</v>
          </cell>
          <cell r="F89">
            <v>1710</v>
          </cell>
          <cell r="G89">
            <v>11595</v>
          </cell>
          <cell r="H89">
            <v>6900</v>
          </cell>
          <cell r="I89">
            <v>1935</v>
          </cell>
          <cell r="J89">
            <v>7728</v>
          </cell>
        </row>
        <row r="90">
          <cell r="A90" t="str">
            <v>MN2929</v>
          </cell>
          <cell r="B90" t="str">
            <v>Siemens NetWorker Operation</v>
          </cell>
          <cell r="C90">
            <v>1</v>
          </cell>
          <cell r="D90" t="str">
            <v>EUR</v>
          </cell>
          <cell r="E90">
            <v>950</v>
          </cell>
          <cell r="F90">
            <v>570</v>
          </cell>
          <cell r="G90">
            <v>3865</v>
          </cell>
          <cell r="H90">
            <v>2300</v>
          </cell>
          <cell r="I90">
            <v>645</v>
          </cell>
          <cell r="J90">
            <v>2576</v>
          </cell>
        </row>
        <row r="91">
          <cell r="A91" t="str">
            <v>MN2930</v>
          </cell>
          <cell r="B91" t="str">
            <v>Siemens NetWorker Administration</v>
          </cell>
          <cell r="C91">
            <v>5</v>
          </cell>
          <cell r="D91" t="str">
            <v>EUR</v>
          </cell>
          <cell r="E91">
            <v>4750</v>
          </cell>
          <cell r="F91">
            <v>2850</v>
          </cell>
          <cell r="G91">
            <v>19325</v>
          </cell>
          <cell r="H91">
            <v>11500</v>
          </cell>
          <cell r="I91">
            <v>3225</v>
          </cell>
          <cell r="J91">
            <v>12880</v>
          </cell>
        </row>
        <row r="92">
          <cell r="A92" t="str">
            <v>MN2931</v>
          </cell>
          <cell r="B92" t="str">
            <v>Advanced Administration WAP Gateway</v>
          </cell>
          <cell r="C92">
            <v>5</v>
          </cell>
          <cell r="D92" t="str">
            <v>EUR</v>
          </cell>
          <cell r="E92">
            <v>10500</v>
          </cell>
          <cell r="F92">
            <v>6250</v>
          </cell>
          <cell r="G92">
            <v>48500</v>
          </cell>
          <cell r="H92">
            <v>28500</v>
          </cell>
          <cell r="I92">
            <v>7000</v>
          </cell>
          <cell r="J92">
            <v>31920</v>
          </cell>
        </row>
        <row r="93">
          <cell r="A93" t="str">
            <v>MN2936</v>
          </cell>
          <cell r="B93" t="str">
            <v>Mobile Smart Proxy Administration</v>
          </cell>
          <cell r="C93">
            <v>3</v>
          </cell>
          <cell r="D93" t="str">
            <v>EUR</v>
          </cell>
          <cell r="E93">
            <v>2850</v>
          </cell>
          <cell r="F93">
            <v>1710</v>
          </cell>
          <cell r="G93">
            <v>11595</v>
          </cell>
          <cell r="H93">
            <v>6900</v>
          </cell>
          <cell r="I93">
            <v>1935</v>
          </cell>
          <cell r="J93">
            <v>7728</v>
          </cell>
        </row>
        <row r="94">
          <cell r="A94" t="str">
            <v>MN2937</v>
          </cell>
          <cell r="B94" t="str">
            <v>Mobile Smart Proxy Operation</v>
          </cell>
          <cell r="C94">
            <v>2</v>
          </cell>
          <cell r="D94" t="str">
            <v>EUR</v>
          </cell>
          <cell r="E94">
            <v>1900</v>
          </cell>
          <cell r="F94">
            <v>1140</v>
          </cell>
          <cell r="G94">
            <v>7730</v>
          </cell>
          <cell r="H94">
            <v>4600</v>
          </cell>
          <cell r="I94">
            <v>1290</v>
          </cell>
          <cell r="J94">
            <v>5152</v>
          </cell>
        </row>
        <row r="95">
          <cell r="A95" t="str">
            <v>MN2938</v>
          </cell>
          <cell r="B95" t="str">
            <v>PIM Administration</v>
          </cell>
          <cell r="C95">
            <v>4</v>
          </cell>
          <cell r="D95" t="str">
            <v>EUR</v>
          </cell>
          <cell r="E95">
            <v>3800</v>
          </cell>
          <cell r="F95">
            <v>2280</v>
          </cell>
          <cell r="G95">
            <v>3865</v>
          </cell>
          <cell r="H95">
            <v>9200</v>
          </cell>
          <cell r="I95">
            <v>2580</v>
          </cell>
          <cell r="J95">
            <v>10304</v>
          </cell>
        </row>
        <row r="96">
          <cell r="A96" t="str">
            <v>MN2939</v>
          </cell>
          <cell r="B96" t="str">
            <v>PIM Operation</v>
          </cell>
          <cell r="C96">
            <v>4</v>
          </cell>
          <cell r="D96" t="str">
            <v>EUR</v>
          </cell>
          <cell r="E96">
            <v>3800</v>
          </cell>
          <cell r="F96">
            <v>2280</v>
          </cell>
          <cell r="G96">
            <v>15460</v>
          </cell>
          <cell r="H96">
            <v>9200</v>
          </cell>
          <cell r="I96">
            <v>2580</v>
          </cell>
          <cell r="J96">
            <v>10304</v>
          </cell>
        </row>
        <row r="97">
          <cell r="A97" t="str">
            <v>MN2940</v>
          </cell>
          <cell r="B97" t="str">
            <v>IP Manager Administration</v>
          </cell>
          <cell r="C97">
            <v>5</v>
          </cell>
          <cell r="D97" t="str">
            <v>EUR</v>
          </cell>
          <cell r="E97">
            <v>4750</v>
          </cell>
          <cell r="F97">
            <v>2850</v>
          </cell>
          <cell r="G97">
            <v>19325</v>
          </cell>
          <cell r="H97">
            <v>11500</v>
          </cell>
          <cell r="I97">
            <v>3225</v>
          </cell>
          <cell r="J97">
            <v>12880</v>
          </cell>
        </row>
        <row r="98">
          <cell r="A98" t="str">
            <v>MN2941</v>
          </cell>
          <cell r="B98" t="str">
            <v>Introduction WAP/MIA Core System Operation</v>
          </cell>
          <cell r="C98">
            <v>4</v>
          </cell>
          <cell r="D98" t="str">
            <v>EUR</v>
          </cell>
          <cell r="E98">
            <v>3800</v>
          </cell>
          <cell r="F98">
            <v>2280</v>
          </cell>
          <cell r="G98">
            <v>15460</v>
          </cell>
          <cell r="H98">
            <v>9200</v>
          </cell>
          <cell r="I98">
            <v>2580</v>
          </cell>
          <cell r="J98">
            <v>10304</v>
          </cell>
        </row>
        <row r="99">
          <cell r="A99" t="str">
            <v>MN2942</v>
          </cell>
          <cell r="B99" t="str">
            <v>IP Manager Introduction</v>
          </cell>
          <cell r="C99">
            <v>1</v>
          </cell>
          <cell r="D99" t="str">
            <v>EUR</v>
          </cell>
          <cell r="E99">
            <v>950</v>
          </cell>
          <cell r="F99">
            <v>570</v>
          </cell>
          <cell r="G99">
            <v>3865</v>
          </cell>
          <cell r="H99">
            <v>2300</v>
          </cell>
          <cell r="I99">
            <v>645</v>
          </cell>
          <cell r="J99">
            <v>2576</v>
          </cell>
        </row>
        <row r="100">
          <cell r="A100" t="str">
            <v>MN2950</v>
          </cell>
          <cell r="B100" t="str">
            <v>Mobile Data Message Flow</v>
          </cell>
          <cell r="C100">
            <v>2</v>
          </cell>
          <cell r="D100" t="str">
            <v>EUR</v>
          </cell>
          <cell r="E100">
            <v>1900</v>
          </cell>
          <cell r="F100">
            <v>1140</v>
          </cell>
          <cell r="G100">
            <v>7730</v>
          </cell>
          <cell r="H100">
            <v>4600</v>
          </cell>
          <cell r="I100">
            <v>1290</v>
          </cell>
          <cell r="J100">
            <v>5152</v>
          </cell>
        </row>
        <row r="101">
          <cell r="A101" t="str">
            <v>MN2974</v>
          </cell>
          <cell r="B101" t="str">
            <v>GeoToolBox Administration</v>
          </cell>
          <cell r="C101">
            <v>2</v>
          </cell>
          <cell r="D101" t="str">
            <v>EUR</v>
          </cell>
          <cell r="E101">
            <v>1900</v>
          </cell>
          <cell r="F101">
            <v>1140</v>
          </cell>
          <cell r="G101">
            <v>7730</v>
          </cell>
          <cell r="H101">
            <v>4600</v>
          </cell>
          <cell r="I101">
            <v>1290</v>
          </cell>
          <cell r="J101">
            <v>5152</v>
          </cell>
        </row>
        <row r="102">
          <cell r="A102" t="str">
            <v>MN2975</v>
          </cell>
          <cell r="B102" t="str">
            <v>GeoToolBox and LES Overview</v>
          </cell>
          <cell r="C102">
            <v>1</v>
          </cell>
          <cell r="D102" t="str">
            <v>EUR</v>
          </cell>
          <cell r="E102">
            <v>950</v>
          </cell>
          <cell r="F102">
            <v>570</v>
          </cell>
          <cell r="G102">
            <v>3865</v>
          </cell>
          <cell r="H102">
            <v>2300</v>
          </cell>
          <cell r="I102">
            <v>645</v>
          </cell>
          <cell r="J102">
            <v>2576</v>
          </cell>
        </row>
        <row r="103">
          <cell r="A103" t="str">
            <v>MN2976</v>
          </cell>
          <cell r="B103" t="str">
            <v>Location Platform LR2.0 Administration</v>
          </cell>
          <cell r="C103">
            <v>5</v>
          </cell>
          <cell r="D103" t="str">
            <v>EUR</v>
          </cell>
          <cell r="E103">
            <v>4750</v>
          </cell>
          <cell r="F103">
            <v>2850</v>
          </cell>
          <cell r="G103">
            <v>19325</v>
          </cell>
          <cell r="H103">
            <v>11500</v>
          </cell>
          <cell r="I103">
            <v>3225</v>
          </cell>
          <cell r="J103">
            <v>12880</v>
          </cell>
        </row>
        <row r="104">
          <cell r="A104" t="str">
            <v>MN2977</v>
          </cell>
          <cell r="B104" t="str">
            <v>Location Platform LR2.0 Operation</v>
          </cell>
          <cell r="C104">
            <v>2</v>
          </cell>
          <cell r="D104" t="str">
            <v>EUR</v>
          </cell>
          <cell r="E104">
            <v>1900</v>
          </cell>
          <cell r="F104">
            <v>1140</v>
          </cell>
          <cell r="G104">
            <v>7730</v>
          </cell>
          <cell r="H104">
            <v>4600</v>
          </cell>
          <cell r="I104">
            <v>1290</v>
          </cell>
          <cell r="J104">
            <v>5152</v>
          </cell>
        </row>
        <row r="105">
          <cell r="A105" t="str">
            <v>MN2978</v>
          </cell>
          <cell r="B105" t="str">
            <v>LES V2 Administration</v>
          </cell>
          <cell r="C105">
            <v>5</v>
          </cell>
          <cell r="D105" t="str">
            <v>EUR</v>
          </cell>
          <cell r="E105">
            <v>4750</v>
          </cell>
          <cell r="F105">
            <v>2850</v>
          </cell>
          <cell r="G105">
            <v>19325</v>
          </cell>
          <cell r="H105">
            <v>11500</v>
          </cell>
          <cell r="I105">
            <v>3225</v>
          </cell>
          <cell r="J105">
            <v>12880</v>
          </cell>
        </row>
        <row r="106">
          <cell r="A106" t="str">
            <v>MN2979</v>
          </cell>
          <cell r="B106" t="str">
            <v>LES V2 Operation</v>
          </cell>
          <cell r="C106">
            <v>1</v>
          </cell>
          <cell r="D106" t="str">
            <v>EUR</v>
          </cell>
          <cell r="E106">
            <v>950</v>
          </cell>
          <cell r="F106">
            <v>570</v>
          </cell>
          <cell r="G106">
            <v>3865</v>
          </cell>
          <cell r="H106">
            <v>2300</v>
          </cell>
          <cell r="I106">
            <v>645</v>
          </cell>
          <cell r="J106">
            <v>2576</v>
          </cell>
        </row>
        <row r="107">
          <cell r="A107" t="str">
            <v>MN2980</v>
          </cell>
          <cell r="B107" t="str">
            <v>OMIP V3 Introduction</v>
          </cell>
          <cell r="C107">
            <v>1</v>
          </cell>
          <cell r="D107" t="str">
            <v>EUR</v>
          </cell>
          <cell r="E107">
            <v>950</v>
          </cell>
          <cell r="F107">
            <v>570</v>
          </cell>
          <cell r="G107">
            <v>3865</v>
          </cell>
          <cell r="H107">
            <v>2300</v>
          </cell>
          <cell r="I107">
            <v>645</v>
          </cell>
          <cell r="J107">
            <v>2576</v>
          </cell>
        </row>
        <row r="108">
          <cell r="A108" t="str">
            <v>MN2981</v>
          </cell>
          <cell r="B108" t="str">
            <v>LCS - Location Services Introduction</v>
          </cell>
          <cell r="C108">
            <v>1</v>
          </cell>
          <cell r="D108" t="str">
            <v>EUR</v>
          </cell>
          <cell r="E108">
            <v>950</v>
          </cell>
          <cell r="F108">
            <v>570</v>
          </cell>
          <cell r="G108">
            <v>3865</v>
          </cell>
          <cell r="H108">
            <v>2300</v>
          </cell>
          <cell r="I108">
            <v>645</v>
          </cell>
          <cell r="J108">
            <v>2576</v>
          </cell>
        </row>
        <row r="109">
          <cell r="A109" t="str">
            <v>MN2982</v>
          </cell>
          <cell r="B109" t="str">
            <v>OMIP V3 Administration</v>
          </cell>
          <cell r="C109">
            <v>4</v>
          </cell>
          <cell r="D109" t="str">
            <v>EUR</v>
          </cell>
          <cell r="E109">
            <v>3800</v>
          </cell>
          <cell r="F109">
            <v>2280</v>
          </cell>
          <cell r="G109">
            <v>15460</v>
          </cell>
          <cell r="H109">
            <v>9200</v>
          </cell>
          <cell r="I109">
            <v>2580</v>
          </cell>
          <cell r="J109">
            <v>10304</v>
          </cell>
        </row>
        <row r="110">
          <cell r="A110" t="str">
            <v>MN2983</v>
          </cell>
          <cell r="B110" t="str">
            <v>OMIP V3 Operation</v>
          </cell>
          <cell r="C110">
            <v>2</v>
          </cell>
          <cell r="D110" t="str">
            <v>EUR</v>
          </cell>
          <cell r="E110">
            <v>1900</v>
          </cell>
          <cell r="F110">
            <v>1140</v>
          </cell>
          <cell r="G110">
            <v>7730</v>
          </cell>
          <cell r="H110">
            <v>4600</v>
          </cell>
          <cell r="I110">
            <v>1290</v>
          </cell>
          <cell r="J110">
            <v>5152</v>
          </cell>
        </row>
        <row r="111">
          <cell r="A111" t="str">
            <v>MN2984</v>
          </cell>
          <cell r="B111" t="str">
            <v>LDS Application SieFleet Administration</v>
          </cell>
          <cell r="C111">
            <v>3</v>
          </cell>
          <cell r="D111" t="str">
            <v>EUR</v>
          </cell>
          <cell r="E111">
            <v>2850</v>
          </cell>
          <cell r="F111">
            <v>1710</v>
          </cell>
          <cell r="G111">
            <v>11595</v>
          </cell>
          <cell r="H111">
            <v>6900</v>
          </cell>
          <cell r="I111">
            <v>1935</v>
          </cell>
          <cell r="J111">
            <v>7728</v>
          </cell>
        </row>
        <row r="112">
          <cell r="A112" t="str">
            <v>MN2985</v>
          </cell>
          <cell r="B112" t="str">
            <v>LDS Application SieFleet Operation</v>
          </cell>
          <cell r="C112">
            <v>2</v>
          </cell>
          <cell r="D112" t="str">
            <v>EUR</v>
          </cell>
          <cell r="E112">
            <v>1900</v>
          </cell>
          <cell r="F112">
            <v>1140</v>
          </cell>
          <cell r="G112">
            <v>7730</v>
          </cell>
          <cell r="H112">
            <v>4600</v>
          </cell>
          <cell r="I112">
            <v>1290</v>
          </cell>
          <cell r="J112">
            <v>5152</v>
          </cell>
        </row>
        <row r="113">
          <cell r="A113" t="str">
            <v>MN2987</v>
          </cell>
          <cell r="B113" t="str">
            <v>LDS Application SieFriend Administration</v>
          </cell>
          <cell r="C113">
            <v>3</v>
          </cell>
          <cell r="D113" t="str">
            <v>EUR</v>
          </cell>
          <cell r="E113">
            <v>2850</v>
          </cell>
          <cell r="F113">
            <v>1710</v>
          </cell>
          <cell r="G113">
            <v>11595</v>
          </cell>
          <cell r="H113">
            <v>6900</v>
          </cell>
          <cell r="I113">
            <v>1935</v>
          </cell>
          <cell r="J113">
            <v>7728</v>
          </cell>
        </row>
        <row r="114">
          <cell r="A114" t="str">
            <v>MN2988</v>
          </cell>
          <cell r="B114" t="str">
            <v>LDS Application SieFriend Operation</v>
          </cell>
          <cell r="C114">
            <v>2</v>
          </cell>
          <cell r="D114" t="str">
            <v>EUR</v>
          </cell>
          <cell r="E114">
            <v>1900</v>
          </cell>
          <cell r="F114">
            <v>1140</v>
          </cell>
          <cell r="G114">
            <v>7730</v>
          </cell>
          <cell r="H114">
            <v>4600</v>
          </cell>
          <cell r="I114">
            <v>1290</v>
          </cell>
          <cell r="J114">
            <v>5152</v>
          </cell>
        </row>
        <row r="115">
          <cell r="A115" t="str">
            <v>MN2989</v>
          </cell>
          <cell r="B115" t="str">
            <v>LDS Application SieFinder Operation</v>
          </cell>
          <cell r="C115">
            <v>1</v>
          </cell>
          <cell r="D115" t="str">
            <v>EUR</v>
          </cell>
          <cell r="E115">
            <v>950</v>
          </cell>
          <cell r="F115">
            <v>570</v>
          </cell>
          <cell r="G115">
            <v>3865</v>
          </cell>
          <cell r="H115">
            <v>2300</v>
          </cell>
          <cell r="I115">
            <v>645</v>
          </cell>
          <cell r="J115">
            <v>2576</v>
          </cell>
        </row>
        <row r="116">
          <cell r="A116" t="str">
            <v>MN2990</v>
          </cell>
          <cell r="B116" t="str">
            <v>LDS Platform Administration</v>
          </cell>
          <cell r="C116">
            <v>5</v>
          </cell>
          <cell r="D116" t="str">
            <v>EUR</v>
          </cell>
          <cell r="E116">
            <v>4750</v>
          </cell>
          <cell r="F116">
            <v>2850</v>
          </cell>
          <cell r="G116">
            <v>19325</v>
          </cell>
          <cell r="H116">
            <v>11500</v>
          </cell>
          <cell r="I116">
            <v>3225</v>
          </cell>
          <cell r="J116">
            <v>12880</v>
          </cell>
        </row>
        <row r="117">
          <cell r="A117" t="str">
            <v>MN2991</v>
          </cell>
          <cell r="B117" t="str">
            <v>LDS Platform Operator</v>
          </cell>
          <cell r="C117">
            <v>3</v>
          </cell>
          <cell r="D117" t="str">
            <v>EUR</v>
          </cell>
          <cell r="E117">
            <v>2850</v>
          </cell>
          <cell r="F117">
            <v>1710</v>
          </cell>
          <cell r="G117">
            <v>11595</v>
          </cell>
          <cell r="H117">
            <v>6900</v>
          </cell>
          <cell r="I117">
            <v>1935</v>
          </cell>
          <cell r="J117">
            <v>7728</v>
          </cell>
        </row>
        <row r="118">
          <cell r="A118" t="str">
            <v>MN2992</v>
          </cell>
          <cell r="B118" t="str">
            <v>LDS Application SieFinder Administration</v>
          </cell>
          <cell r="C118">
            <v>2</v>
          </cell>
          <cell r="D118" t="str">
            <v>EUR</v>
          </cell>
          <cell r="E118">
            <v>1900</v>
          </cell>
          <cell r="F118">
            <v>1140</v>
          </cell>
          <cell r="G118">
            <v>7730</v>
          </cell>
          <cell r="H118">
            <v>4600</v>
          </cell>
          <cell r="I118">
            <v>1290</v>
          </cell>
          <cell r="J118">
            <v>5152</v>
          </cell>
        </row>
        <row r="119">
          <cell r="A119" t="str">
            <v>MN2995</v>
          </cell>
          <cell r="B119" t="str">
            <v>Mobile Session Manager Administration</v>
          </cell>
          <cell r="C119">
            <v>3</v>
          </cell>
          <cell r="D119" t="str">
            <v>EUR</v>
          </cell>
          <cell r="E119">
            <v>2850</v>
          </cell>
          <cell r="F119">
            <v>1710</v>
          </cell>
          <cell r="G119">
            <v>11595</v>
          </cell>
          <cell r="H119">
            <v>6900</v>
          </cell>
          <cell r="I119">
            <v>1935</v>
          </cell>
          <cell r="J119">
            <v>7728</v>
          </cell>
        </row>
        <row r="120">
          <cell r="A120" t="str">
            <v>MN2996</v>
          </cell>
          <cell r="B120" t="str">
            <v>Mobile Session Manager Operation</v>
          </cell>
          <cell r="C120">
            <v>1</v>
          </cell>
          <cell r="D120" t="str">
            <v>EUR</v>
          </cell>
          <cell r="E120">
            <v>950</v>
          </cell>
          <cell r="F120">
            <v>570</v>
          </cell>
          <cell r="G120">
            <v>3865</v>
          </cell>
          <cell r="H120">
            <v>2300</v>
          </cell>
          <cell r="I120">
            <v>645</v>
          </cell>
          <cell r="J120">
            <v>2576</v>
          </cell>
        </row>
        <row r="121">
          <cell r="A121" t="str">
            <v>MN3101</v>
          </cell>
          <cell r="B121" t="str">
            <v>UMTS Delta Operation and Maintenance SSS and GSS to UMSC/GGSN</v>
          </cell>
          <cell r="C121">
            <v>5</v>
          </cell>
          <cell r="D121" t="str">
            <v>EUR</v>
          </cell>
          <cell r="E121">
            <v>4550</v>
          </cell>
          <cell r="F121">
            <v>2700</v>
          </cell>
          <cell r="G121">
            <v>19325</v>
          </cell>
          <cell r="H121">
            <v>11500</v>
          </cell>
          <cell r="I121">
            <v>3075</v>
          </cell>
          <cell r="J121">
            <v>12880</v>
          </cell>
        </row>
        <row r="122">
          <cell r="A122" t="str">
            <v>MN3102</v>
          </cell>
          <cell r="B122" t="str">
            <v>UMTS Delta Operation and Maintenance GSM CN to UMTS CN</v>
          </cell>
          <cell r="C122">
            <v>15</v>
          </cell>
          <cell r="D122" t="str">
            <v>EUR</v>
          </cell>
          <cell r="E122">
            <v>13650</v>
          </cell>
          <cell r="F122">
            <v>8100</v>
          </cell>
          <cell r="G122">
            <v>57975</v>
          </cell>
          <cell r="H122">
            <v>34500</v>
          </cell>
          <cell r="I122">
            <v>9225</v>
          </cell>
          <cell r="J122">
            <v>38640</v>
          </cell>
        </row>
        <row r="123">
          <cell r="A123" t="str">
            <v>MN3103</v>
          </cell>
          <cell r="B123" t="str">
            <v>UMTS Delta Operation and Maintenance GSS to UMSC/GGSN</v>
          </cell>
          <cell r="C123">
            <v>20</v>
          </cell>
          <cell r="D123" t="str">
            <v>EUR</v>
          </cell>
          <cell r="E123">
            <v>18200</v>
          </cell>
          <cell r="F123">
            <v>10800</v>
          </cell>
          <cell r="G123">
            <v>77300</v>
          </cell>
          <cell r="H123">
            <v>46000</v>
          </cell>
          <cell r="I123">
            <v>12300</v>
          </cell>
          <cell r="J123">
            <v>51520</v>
          </cell>
        </row>
        <row r="124">
          <cell r="A124" t="str">
            <v>MN3112</v>
          </cell>
          <cell r="B124" t="str">
            <v>UMSC/GGSN Standard Maintanance Tasks</v>
          </cell>
          <cell r="C124">
            <v>15</v>
          </cell>
          <cell r="D124" t="str">
            <v>EUR</v>
          </cell>
          <cell r="E124">
            <v>13650</v>
          </cell>
          <cell r="F124">
            <v>8100</v>
          </cell>
          <cell r="G124">
            <v>57975</v>
          </cell>
          <cell r="H124">
            <v>34500</v>
          </cell>
          <cell r="I124">
            <v>9225</v>
          </cell>
          <cell r="J124">
            <v>38640</v>
          </cell>
        </row>
        <row r="125">
          <cell r="A125" t="str">
            <v>MN3113</v>
          </cell>
          <cell r="B125" t="str">
            <v>UMSC/GGSN Standard Operation Tasks</v>
          </cell>
          <cell r="C125">
            <v>25</v>
          </cell>
          <cell r="D125" t="str">
            <v>EUR</v>
          </cell>
          <cell r="E125">
            <v>22750</v>
          </cell>
          <cell r="F125">
            <v>13500</v>
          </cell>
          <cell r="G125">
            <v>96625</v>
          </cell>
          <cell r="H125">
            <v>57500</v>
          </cell>
          <cell r="I125">
            <v>15375</v>
          </cell>
          <cell r="J125">
            <v>64400</v>
          </cell>
        </row>
        <row r="126">
          <cell r="A126" t="str">
            <v>MN3124</v>
          </cell>
          <cell r="B126" t="str">
            <v>Extended System Training SSNC and 36140</v>
          </cell>
          <cell r="C126">
            <v>3</v>
          </cell>
          <cell r="D126" t="str">
            <v>EUR</v>
          </cell>
          <cell r="E126">
            <v>2730</v>
          </cell>
          <cell r="G126">
            <v>11595</v>
          </cell>
        </row>
        <row r="127">
          <cell r="A127" t="str">
            <v>MN3134</v>
          </cell>
          <cell r="B127" t="str">
            <v xml:space="preserve">UMTS CN Performance Measurement </v>
          </cell>
          <cell r="C127">
            <v>3</v>
          </cell>
          <cell r="D127" t="str">
            <v>EUR</v>
          </cell>
          <cell r="E127">
            <v>2730</v>
          </cell>
          <cell r="G127">
            <v>11595</v>
          </cell>
        </row>
        <row r="128">
          <cell r="A128" t="str">
            <v>MN3138</v>
          </cell>
          <cell r="B128" t="str">
            <v xml:space="preserve">UMTS CN Planning </v>
          </cell>
          <cell r="C128">
            <v>3</v>
          </cell>
          <cell r="D128" t="str">
            <v>EUR</v>
          </cell>
          <cell r="E128">
            <v>2730</v>
          </cell>
          <cell r="G128">
            <v>11595</v>
          </cell>
        </row>
        <row r="129">
          <cell r="A129" t="str">
            <v>MN3162</v>
          </cell>
          <cell r="B129" t="str">
            <v>UMSC/GGSN Commissioning Tasks</v>
          </cell>
          <cell r="C129">
            <v>5</v>
          </cell>
          <cell r="D129" t="str">
            <v>EUR</v>
          </cell>
          <cell r="E129">
            <v>4550</v>
          </cell>
          <cell r="G129">
            <v>19325</v>
          </cell>
        </row>
        <row r="130">
          <cell r="A130" t="str">
            <v>MN3210</v>
          </cell>
          <cell r="B130" t="str">
            <v>HLRi System Introduction and Basic Handling</v>
          </cell>
          <cell r="C130">
            <v>3</v>
          </cell>
          <cell r="D130" t="str">
            <v>EUR</v>
          </cell>
          <cell r="E130">
            <v>2730</v>
          </cell>
          <cell r="F130">
            <v>1620</v>
          </cell>
          <cell r="G130">
            <v>11595</v>
          </cell>
          <cell r="H130">
            <v>6900</v>
          </cell>
          <cell r="I130">
            <v>1845</v>
          </cell>
          <cell r="J130">
            <v>7728</v>
          </cell>
        </row>
        <row r="131">
          <cell r="A131" t="str">
            <v>MN3213</v>
          </cell>
          <cell r="B131" t="str">
            <v>HLRi System Configuration and Administration</v>
          </cell>
          <cell r="C131">
            <v>10</v>
          </cell>
          <cell r="D131" t="str">
            <v>EUR</v>
          </cell>
          <cell r="E131">
            <v>9100</v>
          </cell>
          <cell r="F131">
            <v>5400</v>
          </cell>
          <cell r="G131">
            <v>38650</v>
          </cell>
          <cell r="H131">
            <v>23000</v>
          </cell>
          <cell r="I131">
            <v>6150</v>
          </cell>
          <cell r="J131">
            <v>25760</v>
          </cell>
        </row>
        <row r="132">
          <cell r="A132" t="str">
            <v>MN3500</v>
          </cell>
          <cell r="B132" t="str">
            <v>UTRAN Introduction</v>
          </cell>
          <cell r="C132">
            <v>3</v>
          </cell>
          <cell r="D132" t="str">
            <v>EUR</v>
          </cell>
          <cell r="E132">
            <v>2730</v>
          </cell>
          <cell r="F132">
            <v>1620</v>
          </cell>
          <cell r="G132">
            <v>11595</v>
          </cell>
          <cell r="H132">
            <v>6900</v>
          </cell>
          <cell r="I132">
            <v>1845</v>
          </cell>
          <cell r="J132">
            <v>7728</v>
          </cell>
        </row>
        <row r="133">
          <cell r="A133" t="str">
            <v>MN3505</v>
          </cell>
          <cell r="B133" t="str">
            <v>UTRAN Module Replacement</v>
          </cell>
          <cell r="C133">
            <v>5</v>
          </cell>
          <cell r="D133" t="str">
            <v>EUR</v>
          </cell>
          <cell r="E133">
            <v>4550</v>
          </cell>
          <cell r="G133">
            <v>19325</v>
          </cell>
        </row>
        <row r="134">
          <cell r="A134" t="str">
            <v>MN3510</v>
          </cell>
          <cell r="B134" t="str">
            <v>UTRAN OAM Procedure RNC</v>
          </cell>
          <cell r="C134">
            <v>3</v>
          </cell>
          <cell r="D134" t="str">
            <v>EUR</v>
          </cell>
          <cell r="E134">
            <v>2730</v>
          </cell>
          <cell r="F134">
            <v>1620</v>
          </cell>
          <cell r="G134">
            <v>11595</v>
          </cell>
          <cell r="H134">
            <v>6900</v>
          </cell>
          <cell r="I134">
            <v>1845</v>
          </cell>
          <cell r="J134">
            <v>7728</v>
          </cell>
        </row>
        <row r="135">
          <cell r="A135" t="str">
            <v>MN3515</v>
          </cell>
          <cell r="B135" t="str">
            <v>UTRAN OAM Procedure Node B</v>
          </cell>
          <cell r="C135">
            <v>2</v>
          </cell>
          <cell r="D135" t="str">
            <v>EUR</v>
          </cell>
          <cell r="E135">
            <v>1820</v>
          </cell>
          <cell r="F135">
            <v>1080</v>
          </cell>
          <cell r="G135">
            <v>7730</v>
          </cell>
          <cell r="H135">
            <v>4600</v>
          </cell>
          <cell r="I135">
            <v>1230</v>
          </cell>
          <cell r="J135">
            <v>5152</v>
          </cell>
        </row>
        <row r="136">
          <cell r="A136" t="str">
            <v>MN3520</v>
          </cell>
          <cell r="B136" t="str">
            <v>UTRAN Commissioning RNC</v>
          </cell>
          <cell r="C136">
            <v>1</v>
          </cell>
          <cell r="D136" t="str">
            <v>EUR</v>
          </cell>
          <cell r="E136">
            <v>910</v>
          </cell>
          <cell r="F136">
            <v>540</v>
          </cell>
          <cell r="G136">
            <v>3865</v>
          </cell>
          <cell r="H136">
            <v>2300</v>
          </cell>
          <cell r="I136">
            <v>615</v>
          </cell>
          <cell r="J136">
            <v>2576</v>
          </cell>
        </row>
        <row r="137">
          <cell r="A137" t="str">
            <v>MN3525</v>
          </cell>
          <cell r="B137" t="str">
            <v>UTRAN Commissioning NodeB</v>
          </cell>
          <cell r="C137">
            <v>1</v>
          </cell>
          <cell r="D137" t="str">
            <v>EUR</v>
          </cell>
          <cell r="E137">
            <v>910</v>
          </cell>
          <cell r="F137">
            <v>540</v>
          </cell>
          <cell r="G137">
            <v>3865</v>
          </cell>
          <cell r="H137">
            <v>2300</v>
          </cell>
          <cell r="I137">
            <v>615</v>
          </cell>
          <cell r="J137">
            <v>2576</v>
          </cell>
        </row>
        <row r="138">
          <cell r="A138" t="str">
            <v>MN3530</v>
          </cell>
          <cell r="B138" t="str">
            <v>UTRAN System Specialist</v>
          </cell>
          <cell r="C138">
            <v>5</v>
          </cell>
          <cell r="D138" t="str">
            <v>EUR</v>
          </cell>
          <cell r="E138">
            <v>4550</v>
          </cell>
          <cell r="F138">
            <v>2700</v>
          </cell>
          <cell r="G138">
            <v>19325</v>
          </cell>
          <cell r="H138">
            <v>11500</v>
          </cell>
          <cell r="I138">
            <v>3075</v>
          </cell>
          <cell r="J138">
            <v>12880</v>
          </cell>
        </row>
        <row r="139">
          <cell r="A139" t="str">
            <v>MN3540</v>
          </cell>
          <cell r="B139" t="str">
            <v>UTRAN Performance Measurements</v>
          </cell>
          <cell r="C139">
            <v>2</v>
          </cell>
          <cell r="D139" t="str">
            <v>EUR</v>
          </cell>
          <cell r="E139">
            <v>1820</v>
          </cell>
          <cell r="F139">
            <v>1080</v>
          </cell>
          <cell r="G139">
            <v>7730</v>
          </cell>
          <cell r="H139">
            <v>4600</v>
          </cell>
          <cell r="I139">
            <v>1230</v>
          </cell>
          <cell r="J139">
            <v>5152</v>
          </cell>
        </row>
        <row r="140">
          <cell r="A140" t="str">
            <v>MN3550</v>
          </cell>
          <cell r="B140" t="str">
            <v>UTRAN Radio Network Parameters</v>
          </cell>
          <cell r="C140">
            <v>3</v>
          </cell>
          <cell r="D140" t="str">
            <v>EUR</v>
          </cell>
          <cell r="E140">
            <v>2730</v>
          </cell>
          <cell r="F140">
            <v>1620</v>
          </cell>
          <cell r="G140">
            <v>11595</v>
          </cell>
          <cell r="H140">
            <v>6900</v>
          </cell>
          <cell r="I140">
            <v>1845</v>
          </cell>
          <cell r="J140">
            <v>7728</v>
          </cell>
        </row>
        <row r="141">
          <cell r="A141" t="str">
            <v>MN3560</v>
          </cell>
          <cell r="B141" t="str">
            <v>UTRAN Radio Network Planning</v>
          </cell>
          <cell r="C141">
            <v>5</v>
          </cell>
          <cell r="D141" t="str">
            <v>EUR</v>
          </cell>
          <cell r="E141">
            <v>4550</v>
          </cell>
          <cell r="F141">
            <v>2700</v>
          </cell>
          <cell r="G141">
            <v>19325</v>
          </cell>
          <cell r="H141">
            <v>11500</v>
          </cell>
          <cell r="I141">
            <v>3075</v>
          </cell>
          <cell r="J141">
            <v>12880</v>
          </cell>
        </row>
        <row r="142">
          <cell r="A142" t="str">
            <v>MN3570</v>
          </cell>
          <cell r="B142" t="str">
            <v>O&amp;M Tool Set UMTS Commissioning</v>
          </cell>
          <cell r="C142">
            <v>5</v>
          </cell>
          <cell r="D142" t="str">
            <v>EUR</v>
          </cell>
          <cell r="E142">
            <v>4550</v>
          </cell>
          <cell r="F142">
            <v>2700</v>
          </cell>
          <cell r="G142">
            <v>19325</v>
          </cell>
          <cell r="H142">
            <v>11500</v>
          </cell>
          <cell r="I142">
            <v>3075</v>
          </cell>
          <cell r="J142">
            <v>12880</v>
          </cell>
        </row>
        <row r="143">
          <cell r="A143" t="str">
            <v>MN3574</v>
          </cell>
          <cell r="B143" t="str">
            <v>Spots Commissioning and TAC</v>
          </cell>
          <cell r="C143">
            <v>5</v>
          </cell>
          <cell r="D143" t="str">
            <v>EUR</v>
          </cell>
          <cell r="E143">
            <v>4550</v>
          </cell>
          <cell r="F143">
            <v>2700</v>
          </cell>
          <cell r="G143">
            <v>19325</v>
          </cell>
          <cell r="H143">
            <v>11500</v>
          </cell>
          <cell r="I143">
            <v>3075</v>
          </cell>
          <cell r="J143">
            <v>12880</v>
          </cell>
        </row>
        <row r="144">
          <cell r="A144" t="str">
            <v>MN3575</v>
          </cell>
          <cell r="B144" t="str">
            <v>O&amp;M Tool Set UMTS Handling CM+</v>
          </cell>
          <cell r="C144">
            <v>5</v>
          </cell>
          <cell r="D144" t="str">
            <v>EUR</v>
          </cell>
          <cell r="E144">
            <v>4550</v>
          </cell>
          <cell r="F144">
            <v>2700</v>
          </cell>
          <cell r="G144">
            <v>19325</v>
          </cell>
          <cell r="H144">
            <v>11500</v>
          </cell>
          <cell r="I144">
            <v>3075</v>
          </cell>
          <cell r="J144">
            <v>12880</v>
          </cell>
        </row>
        <row r="145">
          <cell r="A145" t="str">
            <v>MN3580-2</v>
          </cell>
          <cell r="B145" t="str">
            <v>RC UMR 2.0 Operation, Administration and Maintenance</v>
          </cell>
          <cell r="C145">
            <v>5</v>
          </cell>
          <cell r="D145" t="str">
            <v>EUR</v>
          </cell>
          <cell r="E145">
            <v>4550</v>
          </cell>
          <cell r="F145">
            <v>2700</v>
          </cell>
          <cell r="G145">
            <v>19325</v>
          </cell>
          <cell r="H145">
            <v>11500</v>
          </cell>
          <cell r="I145">
            <v>3075</v>
          </cell>
          <cell r="J145">
            <v>12880</v>
          </cell>
        </row>
        <row r="146">
          <cell r="A146" t="str">
            <v>MN3585-2</v>
          </cell>
          <cell r="B146" t="str">
            <v>RC UMR 2.0 Commissioning</v>
          </cell>
          <cell r="C146">
            <v>5</v>
          </cell>
          <cell r="D146" t="str">
            <v>EUR</v>
          </cell>
          <cell r="E146">
            <v>4550</v>
          </cell>
          <cell r="F146">
            <v>2700</v>
          </cell>
          <cell r="G146">
            <v>19325</v>
          </cell>
          <cell r="H146">
            <v>11500</v>
          </cell>
          <cell r="I146">
            <v>3075</v>
          </cell>
          <cell r="J146">
            <v>12880</v>
          </cell>
        </row>
        <row r="147">
          <cell r="A147" t="str">
            <v>MN3588-2</v>
          </cell>
          <cell r="B147" t="str">
            <v>RC UMR 2.0-&gt;3.0 Delta Training</v>
          </cell>
          <cell r="C147">
            <v>2</v>
          </cell>
          <cell r="D147" t="str">
            <v>EUR</v>
          </cell>
          <cell r="E147">
            <v>1820</v>
          </cell>
          <cell r="F147">
            <v>1080</v>
          </cell>
          <cell r="G147">
            <v>7730</v>
          </cell>
          <cell r="H147">
            <v>4600</v>
          </cell>
          <cell r="I147">
            <v>1230</v>
          </cell>
          <cell r="J147">
            <v>5152</v>
          </cell>
        </row>
        <row r="148">
          <cell r="A148" t="str">
            <v>MN3590</v>
          </cell>
          <cell r="B148" t="str">
            <v>RC Administrator</v>
          </cell>
          <cell r="C148">
            <v>8</v>
          </cell>
          <cell r="D148" t="str">
            <v>EUR</v>
          </cell>
          <cell r="E148">
            <v>7280</v>
          </cell>
          <cell r="G148">
            <v>30920</v>
          </cell>
        </row>
        <row r="149">
          <cell r="A149" t="str">
            <v>MN4012</v>
          </cell>
          <cell r="B149" t="str">
            <v>CFX-5000 Operation</v>
          </cell>
          <cell r="C149">
            <v>2</v>
          </cell>
          <cell r="D149" t="str">
            <v>EUR</v>
          </cell>
          <cell r="E149">
            <v>1080</v>
          </cell>
          <cell r="F149">
            <v>480</v>
          </cell>
          <cell r="G149">
            <v>8550</v>
          </cell>
          <cell r="H149">
            <v>3800</v>
          </cell>
        </row>
        <row r="150">
          <cell r="A150" t="str">
            <v>MN4016</v>
          </cell>
          <cell r="B150" t="str">
            <v>CFX-5000 Administration</v>
          </cell>
          <cell r="C150">
            <v>5</v>
          </cell>
          <cell r="D150" t="str">
            <v>EUR</v>
          </cell>
          <cell r="E150">
            <v>2700</v>
          </cell>
          <cell r="F150">
            <v>1200</v>
          </cell>
          <cell r="G150">
            <v>21375</v>
          </cell>
          <cell r="H150">
            <v>9500</v>
          </cell>
        </row>
        <row r="151">
          <cell r="A151" t="str">
            <v>MN4022</v>
          </cell>
          <cell r="B151" t="str">
            <v>CMS-8200 Operation</v>
          </cell>
          <cell r="C151">
            <v>2</v>
          </cell>
          <cell r="D151" t="str">
            <v>EUR</v>
          </cell>
          <cell r="E151">
            <v>1080</v>
          </cell>
          <cell r="F151">
            <v>480</v>
          </cell>
          <cell r="G151">
            <v>8550</v>
          </cell>
          <cell r="H151">
            <v>3800</v>
          </cell>
        </row>
        <row r="152">
          <cell r="A152" t="str">
            <v>MN4026</v>
          </cell>
          <cell r="B152" t="str">
            <v>CMS-8200 Administration</v>
          </cell>
          <cell r="C152">
            <v>5</v>
          </cell>
          <cell r="D152" t="str">
            <v>EUR</v>
          </cell>
          <cell r="E152">
            <v>2700</v>
          </cell>
          <cell r="F152">
            <v>1200</v>
          </cell>
          <cell r="G152">
            <v>21375</v>
          </cell>
          <cell r="H152">
            <v>9500</v>
          </cell>
        </row>
        <row r="153">
          <cell r="A153" t="str">
            <v>MN9290</v>
          </cell>
          <cell r="B153" t="str">
            <v>Solaris Basics - self evaluation test</v>
          </cell>
          <cell r="C153">
            <v>0.2</v>
          </cell>
          <cell r="D153" t="str">
            <v>EUR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MN9291</v>
          </cell>
          <cell r="B154" t="str">
            <v>Veritas Volume Manager Basics</v>
          </cell>
          <cell r="C154">
            <v>0.2</v>
          </cell>
          <cell r="D154" t="str">
            <v>EUR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MN9292</v>
          </cell>
          <cell r="B155" t="str">
            <v>SUN Cluster Basics</v>
          </cell>
          <cell r="C155">
            <v>0.2</v>
          </cell>
          <cell r="D155" t="str">
            <v>EUR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MN9293</v>
          </cell>
          <cell r="B156" t="str">
            <v>Oracle Basics</v>
          </cell>
          <cell r="C156">
            <v>0.2</v>
          </cell>
          <cell r="D156" t="str">
            <v>EUR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MNANATOM10</v>
          </cell>
          <cell r="B157" t="str">
            <v>ANATOM Tool for Analysis and Network Planning of Radio Mobil Networks</v>
          </cell>
          <cell r="C157">
            <v>4</v>
          </cell>
          <cell r="D157" t="str">
            <v>EUR</v>
          </cell>
          <cell r="E157">
            <v>3400</v>
          </cell>
          <cell r="F157">
            <v>1820</v>
          </cell>
          <cell r="G157" t="str">
            <v>upon request</v>
          </cell>
          <cell r="H157" t="str">
            <v>upon request</v>
          </cell>
          <cell r="I157">
            <v>2096</v>
          </cell>
          <cell r="J157" t="str">
            <v>pon request</v>
          </cell>
        </row>
        <row r="158">
          <cell r="A158" t="str">
            <v>MNESG101</v>
          </cell>
          <cell r="B158" t="str">
            <v>ESG-NetCOP Praxis User Training GSM</v>
          </cell>
          <cell r="C158">
            <v>5</v>
          </cell>
          <cell r="D158" t="str">
            <v>EUR</v>
          </cell>
          <cell r="E158">
            <v>3700</v>
          </cell>
          <cell r="F158">
            <v>2200</v>
          </cell>
          <cell r="G158" t="str">
            <v>upon request</v>
          </cell>
          <cell r="H158" t="str">
            <v>upon request</v>
          </cell>
          <cell r="I158">
            <v>2500</v>
          </cell>
          <cell r="J158" t="str">
            <v>pon request</v>
          </cell>
        </row>
        <row r="159">
          <cell r="A159" t="str">
            <v>MNESG102</v>
          </cell>
          <cell r="B159" t="str">
            <v>ESG-NetCOP Praxis User Training GPRS and UMTS</v>
          </cell>
          <cell r="C159">
            <v>5</v>
          </cell>
          <cell r="D159" t="str">
            <v>EUR</v>
          </cell>
          <cell r="E159">
            <v>3700</v>
          </cell>
          <cell r="F159">
            <v>2200</v>
          </cell>
          <cell r="G159" t="str">
            <v>upon request</v>
          </cell>
          <cell r="H159" t="str">
            <v>upon request</v>
          </cell>
          <cell r="I159">
            <v>2500</v>
          </cell>
          <cell r="J159" t="str">
            <v>pon request</v>
          </cell>
        </row>
        <row r="160">
          <cell r="A160" t="str">
            <v>MNESG103</v>
          </cell>
          <cell r="B160" t="str">
            <v>Onsite User Training ESG-NetCOP</v>
          </cell>
          <cell r="C160">
            <v>5</v>
          </cell>
          <cell r="D160" t="str">
            <v>EUR</v>
          </cell>
          <cell r="E160" t="str">
            <v>upon request</v>
          </cell>
          <cell r="F160" t="str">
            <v>upon request</v>
          </cell>
          <cell r="G160">
            <v>22680</v>
          </cell>
          <cell r="H160">
            <v>13500</v>
          </cell>
          <cell r="I160">
            <v>0</v>
          </cell>
          <cell r="J160">
            <v>15120</v>
          </cell>
        </row>
        <row r="161">
          <cell r="A161" t="str">
            <v>MNESG104</v>
          </cell>
          <cell r="B161" t="str">
            <v>ESG-NetCOP Administration Training</v>
          </cell>
          <cell r="C161">
            <v>1</v>
          </cell>
          <cell r="D161" t="str">
            <v>EUR</v>
          </cell>
          <cell r="E161">
            <v>810</v>
          </cell>
          <cell r="F161">
            <v>480</v>
          </cell>
          <cell r="G161" t="str">
            <v>upon request</v>
          </cell>
          <cell r="H161" t="str">
            <v>upon request</v>
          </cell>
          <cell r="I161">
            <v>550</v>
          </cell>
          <cell r="J161" t="str">
            <v>pon request</v>
          </cell>
        </row>
        <row r="162">
          <cell r="A162" t="str">
            <v>MNESG105</v>
          </cell>
          <cell r="B162" t="str">
            <v>UNIX and ESG-NetCOP Administration Training</v>
          </cell>
          <cell r="C162">
            <v>2</v>
          </cell>
          <cell r="D162" t="str">
            <v>EUR</v>
          </cell>
          <cell r="E162">
            <v>3240</v>
          </cell>
          <cell r="F162">
            <v>1920</v>
          </cell>
          <cell r="G162" t="str">
            <v>upon request</v>
          </cell>
          <cell r="H162" t="str">
            <v>upon request</v>
          </cell>
          <cell r="I162">
            <v>2150</v>
          </cell>
          <cell r="J162" t="str">
            <v>pon request</v>
          </cell>
        </row>
        <row r="163">
          <cell r="A163" t="str">
            <v>SA-238</v>
          </cell>
          <cell r="B163" t="str">
            <v>Solaris 8 Systemadministration I</v>
          </cell>
          <cell r="C163">
            <v>5</v>
          </cell>
          <cell r="D163" t="str">
            <v>EUR</v>
          </cell>
          <cell r="E163">
            <v>2160</v>
          </cell>
          <cell r="F163">
            <v>2160</v>
          </cell>
          <cell r="G163" t="str">
            <v>upon request</v>
          </cell>
          <cell r="H163" t="str">
            <v>upon request</v>
          </cell>
        </row>
        <row r="164">
          <cell r="A164" t="str">
            <v>SA-288</v>
          </cell>
          <cell r="B164" t="str">
            <v>Solaris 8 Systemadministration II</v>
          </cell>
          <cell r="C164">
            <v>5</v>
          </cell>
          <cell r="D164" t="str">
            <v>EUR</v>
          </cell>
          <cell r="E164">
            <v>2160</v>
          </cell>
          <cell r="F164">
            <v>2160</v>
          </cell>
          <cell r="G164" t="str">
            <v>upon request</v>
          </cell>
          <cell r="H164" t="str">
            <v>upon request</v>
          </cell>
        </row>
        <row r="165">
          <cell r="A165" t="str">
            <v>SA-310</v>
          </cell>
          <cell r="B165" t="str">
            <v>Sun Storedge Volume Manager Administration</v>
          </cell>
          <cell r="D165" t="str">
            <v>EUR</v>
          </cell>
          <cell r="G165" t="str">
            <v>upon request</v>
          </cell>
          <cell r="H165" t="str">
            <v>upon request</v>
          </cell>
        </row>
        <row r="166">
          <cell r="A166" t="str">
            <v>SA-333</v>
          </cell>
          <cell r="B166" t="str">
            <v>Sun Cluster 3.0 - Verwaltung</v>
          </cell>
          <cell r="D166" t="str">
            <v>EUR</v>
          </cell>
          <cell r="G166" t="str">
            <v>upon request</v>
          </cell>
          <cell r="H166" t="str">
            <v>upon request</v>
          </cell>
        </row>
        <row r="167">
          <cell r="A167" t="str">
            <v>K3309</v>
          </cell>
          <cell r="B167" t="str">
            <v>Oracle 9i Database Administration</v>
          </cell>
          <cell r="C167">
            <v>10</v>
          </cell>
          <cell r="D167" t="str">
            <v>EUR</v>
          </cell>
          <cell r="E167">
            <v>4946</v>
          </cell>
          <cell r="G167" t="str">
            <v>upon request</v>
          </cell>
          <cell r="H167" t="str">
            <v>upon request</v>
          </cell>
        </row>
        <row r="168">
          <cell r="A168" t="str">
            <v>TI1300</v>
          </cell>
          <cell r="B168" t="str">
            <v>Einführung in Datennetze</v>
          </cell>
          <cell r="C168">
            <v>2</v>
          </cell>
          <cell r="D168" t="str">
            <v>EUR</v>
          </cell>
          <cell r="E168">
            <v>1200</v>
          </cell>
          <cell r="F168">
            <v>740</v>
          </cell>
          <cell r="G168">
            <v>5600</v>
          </cell>
          <cell r="H168">
            <v>4200</v>
          </cell>
          <cell r="I168">
            <v>840</v>
          </cell>
          <cell r="J168">
            <v>4700</v>
          </cell>
        </row>
        <row r="169">
          <cell r="A169" t="str">
            <v>TI1300</v>
          </cell>
          <cell r="B169" t="str">
            <v>Introduction to Data Networking</v>
          </cell>
          <cell r="C169">
            <v>2</v>
          </cell>
          <cell r="D169" t="str">
            <v>EUR</v>
          </cell>
          <cell r="E169">
            <v>1200</v>
          </cell>
          <cell r="F169">
            <v>740</v>
          </cell>
          <cell r="G169">
            <v>5600</v>
          </cell>
          <cell r="H169">
            <v>4200</v>
          </cell>
          <cell r="I169">
            <v>840</v>
          </cell>
          <cell r="J169">
            <v>4700</v>
          </cell>
        </row>
        <row r="170">
          <cell r="A170" t="str">
            <v>TI1332</v>
          </cell>
          <cell r="B170" t="str">
            <v>TCP/IP Netze verstehen</v>
          </cell>
          <cell r="C170">
            <v>3</v>
          </cell>
          <cell r="D170" t="str">
            <v>EUR</v>
          </cell>
          <cell r="E170">
            <v>1800</v>
          </cell>
          <cell r="F170">
            <v>1110</v>
          </cell>
          <cell r="G170">
            <v>8400</v>
          </cell>
          <cell r="H170">
            <v>6300</v>
          </cell>
          <cell r="I170">
            <v>1260</v>
          </cell>
          <cell r="J170">
            <v>7050</v>
          </cell>
        </row>
        <row r="171">
          <cell r="A171" t="str">
            <v>TI1332</v>
          </cell>
          <cell r="B171" t="str">
            <v>Understanding TCP/IP Networks</v>
          </cell>
          <cell r="C171">
            <v>3</v>
          </cell>
          <cell r="D171" t="str">
            <v>EUR</v>
          </cell>
          <cell r="E171">
            <v>1800</v>
          </cell>
          <cell r="F171">
            <v>1110</v>
          </cell>
          <cell r="G171">
            <v>8400</v>
          </cell>
          <cell r="H171">
            <v>6300</v>
          </cell>
          <cell r="I171">
            <v>1260</v>
          </cell>
          <cell r="J171">
            <v>7050</v>
          </cell>
        </row>
        <row r="172">
          <cell r="A172" t="str">
            <v>TI1333</v>
          </cell>
          <cell r="B172" t="str">
            <v>IP Multiservice Netze</v>
          </cell>
          <cell r="C172">
            <v>2</v>
          </cell>
          <cell r="D172" t="str">
            <v>EUR</v>
          </cell>
          <cell r="E172">
            <v>1200</v>
          </cell>
          <cell r="F172">
            <v>740</v>
          </cell>
          <cell r="G172">
            <v>5600</v>
          </cell>
          <cell r="H172">
            <v>4200</v>
          </cell>
          <cell r="I172">
            <v>840</v>
          </cell>
          <cell r="J172">
            <v>4700</v>
          </cell>
        </row>
        <row r="173">
          <cell r="A173" t="str">
            <v>TI1333</v>
          </cell>
          <cell r="B173" t="str">
            <v>IP Multiservice Networks</v>
          </cell>
          <cell r="C173">
            <v>2</v>
          </cell>
          <cell r="D173" t="str">
            <v>EUR</v>
          </cell>
          <cell r="E173">
            <v>1200</v>
          </cell>
          <cell r="F173">
            <v>740</v>
          </cell>
          <cell r="G173">
            <v>5600</v>
          </cell>
          <cell r="H173">
            <v>4200</v>
          </cell>
          <cell r="I173">
            <v>840</v>
          </cell>
          <cell r="J173">
            <v>4700</v>
          </cell>
        </row>
        <row r="174">
          <cell r="A174" t="str">
            <v>TI2321</v>
          </cell>
          <cell r="B174" t="str">
            <v>Moderne Layer 2 LAN Konzepte</v>
          </cell>
          <cell r="C174">
            <v>2</v>
          </cell>
          <cell r="D174" t="str">
            <v>EUR</v>
          </cell>
          <cell r="E174">
            <v>1200</v>
          </cell>
          <cell r="F174">
            <v>740</v>
          </cell>
          <cell r="G174">
            <v>5600</v>
          </cell>
          <cell r="H174">
            <v>4200</v>
          </cell>
          <cell r="I174">
            <v>840</v>
          </cell>
          <cell r="J174">
            <v>4700</v>
          </cell>
        </row>
        <row r="175">
          <cell r="A175" t="str">
            <v>TI2321</v>
          </cell>
          <cell r="B175" t="str">
            <v>Modern Layer 2 LAN Concepts</v>
          </cell>
          <cell r="C175">
            <v>2</v>
          </cell>
          <cell r="D175" t="str">
            <v>EUR</v>
          </cell>
          <cell r="E175">
            <v>1200</v>
          </cell>
          <cell r="F175">
            <v>740</v>
          </cell>
          <cell r="G175">
            <v>5600</v>
          </cell>
          <cell r="H175">
            <v>4200</v>
          </cell>
          <cell r="I175">
            <v>840</v>
          </cell>
          <cell r="J175">
            <v>4700</v>
          </cell>
        </row>
        <row r="176">
          <cell r="A176" t="str">
            <v>TI2322</v>
          </cell>
          <cell r="B176" t="str">
            <v>Technology and Applications of xDSL</v>
          </cell>
          <cell r="C176">
            <v>4</v>
          </cell>
          <cell r="D176" t="str">
            <v>EUR</v>
          </cell>
          <cell r="E176">
            <v>2400</v>
          </cell>
          <cell r="F176">
            <v>1480</v>
          </cell>
          <cell r="G176">
            <v>11200</v>
          </cell>
          <cell r="H176">
            <v>8400</v>
          </cell>
          <cell r="I176">
            <v>1680</v>
          </cell>
          <cell r="J176" t="str">
            <v>upon request</v>
          </cell>
        </row>
        <row r="177">
          <cell r="A177" t="str">
            <v>TI2330</v>
          </cell>
          <cell r="B177" t="str">
            <v>TCP/IP Vertiefung</v>
          </cell>
          <cell r="C177">
            <v>3</v>
          </cell>
          <cell r="D177" t="str">
            <v>EUR</v>
          </cell>
          <cell r="E177">
            <v>1800</v>
          </cell>
          <cell r="F177">
            <v>1110</v>
          </cell>
          <cell r="G177">
            <v>8400</v>
          </cell>
          <cell r="H177">
            <v>6300</v>
          </cell>
          <cell r="I177">
            <v>1260</v>
          </cell>
          <cell r="J177">
            <v>7050</v>
          </cell>
        </row>
        <row r="178">
          <cell r="A178" t="str">
            <v>TI2330</v>
          </cell>
          <cell r="B178" t="str">
            <v>TCP/IP Advanced</v>
          </cell>
          <cell r="C178">
            <v>3</v>
          </cell>
          <cell r="D178" t="str">
            <v>EUR</v>
          </cell>
          <cell r="E178">
            <v>1800</v>
          </cell>
          <cell r="F178">
            <v>1110</v>
          </cell>
          <cell r="G178">
            <v>8400</v>
          </cell>
          <cell r="H178">
            <v>6300</v>
          </cell>
          <cell r="I178">
            <v>1260</v>
          </cell>
          <cell r="J178">
            <v>7050</v>
          </cell>
        </row>
        <row r="179">
          <cell r="A179" t="str">
            <v>TI2350</v>
          </cell>
          <cell r="B179" t="str">
            <v>IP Security und Firewalls</v>
          </cell>
          <cell r="C179">
            <v>2</v>
          </cell>
          <cell r="D179" t="str">
            <v>EUR</v>
          </cell>
          <cell r="E179">
            <v>1200</v>
          </cell>
          <cell r="F179">
            <v>740</v>
          </cell>
          <cell r="G179">
            <v>5600</v>
          </cell>
          <cell r="H179">
            <v>4200</v>
          </cell>
          <cell r="I179">
            <v>840</v>
          </cell>
          <cell r="J179">
            <v>4700</v>
          </cell>
        </row>
        <row r="180">
          <cell r="A180" t="str">
            <v>TI2350</v>
          </cell>
          <cell r="B180" t="str">
            <v>IP Security and Firewalls</v>
          </cell>
          <cell r="C180">
            <v>2</v>
          </cell>
          <cell r="D180" t="str">
            <v>EUR</v>
          </cell>
          <cell r="E180">
            <v>1200</v>
          </cell>
          <cell r="F180">
            <v>740</v>
          </cell>
          <cell r="G180">
            <v>5600</v>
          </cell>
          <cell r="H180">
            <v>4200</v>
          </cell>
          <cell r="I180">
            <v>840</v>
          </cell>
          <cell r="J180">
            <v>4700</v>
          </cell>
        </row>
        <row r="181">
          <cell r="A181" t="str">
            <v>TI2360</v>
          </cell>
          <cell r="B181" t="str">
            <v>IP and QoS: IntServ, DiffServ, MPLS</v>
          </cell>
          <cell r="C181">
            <v>3</v>
          </cell>
          <cell r="D181" t="str">
            <v>EUR</v>
          </cell>
          <cell r="E181">
            <v>1800</v>
          </cell>
          <cell r="F181">
            <v>1110</v>
          </cell>
          <cell r="G181">
            <v>8400</v>
          </cell>
          <cell r="H181">
            <v>6300</v>
          </cell>
          <cell r="I181">
            <v>1260</v>
          </cell>
          <cell r="J181">
            <v>7050</v>
          </cell>
        </row>
        <row r="182">
          <cell r="A182" t="str">
            <v>TI2360</v>
          </cell>
          <cell r="B182" t="str">
            <v>IP and QoS: IntServ, DiffServ, MPLS</v>
          </cell>
          <cell r="C182">
            <v>3</v>
          </cell>
          <cell r="D182" t="str">
            <v>EUR</v>
          </cell>
          <cell r="E182">
            <v>1800</v>
          </cell>
          <cell r="F182">
            <v>1110</v>
          </cell>
          <cell r="G182">
            <v>6000</v>
          </cell>
          <cell r="H182">
            <v>4500</v>
          </cell>
          <cell r="I182">
            <v>1260</v>
          </cell>
          <cell r="J182">
            <v>5100</v>
          </cell>
        </row>
        <row r="183">
          <cell r="A183" t="str">
            <v>TI2370</v>
          </cell>
          <cell r="B183" t="str">
            <v>Voice over IP</v>
          </cell>
          <cell r="C183">
            <v>2</v>
          </cell>
          <cell r="D183" t="str">
            <v>EUR</v>
          </cell>
          <cell r="E183">
            <v>1200</v>
          </cell>
          <cell r="F183">
            <v>740</v>
          </cell>
          <cell r="G183">
            <v>5600</v>
          </cell>
          <cell r="H183">
            <v>4200</v>
          </cell>
          <cell r="I183">
            <v>840</v>
          </cell>
          <cell r="J183">
            <v>4700</v>
          </cell>
        </row>
        <row r="184">
          <cell r="A184" t="str">
            <v>TI2370</v>
          </cell>
          <cell r="B184" t="str">
            <v>Voice over IP</v>
          </cell>
          <cell r="C184">
            <v>2</v>
          </cell>
          <cell r="D184" t="str">
            <v>EUR</v>
          </cell>
          <cell r="E184">
            <v>1200</v>
          </cell>
          <cell r="F184">
            <v>740</v>
          </cell>
          <cell r="G184">
            <v>5600</v>
          </cell>
          <cell r="H184">
            <v>4200</v>
          </cell>
          <cell r="I184">
            <v>840</v>
          </cell>
          <cell r="J184">
            <v>4700</v>
          </cell>
        </row>
        <row r="185">
          <cell r="A185" t="str">
            <v>TI2430</v>
          </cell>
          <cell r="B185" t="str">
            <v>Technologie und Anwendungen von Frame Relay</v>
          </cell>
          <cell r="C185">
            <v>2</v>
          </cell>
          <cell r="D185" t="str">
            <v>EUR</v>
          </cell>
          <cell r="E185">
            <v>1200</v>
          </cell>
          <cell r="F185">
            <v>740</v>
          </cell>
          <cell r="G185">
            <v>5600</v>
          </cell>
          <cell r="H185">
            <v>4200</v>
          </cell>
          <cell r="I185">
            <v>840</v>
          </cell>
          <cell r="J185">
            <v>4700</v>
          </cell>
        </row>
        <row r="186">
          <cell r="A186" t="str">
            <v>TI2430</v>
          </cell>
          <cell r="B186" t="str">
            <v>Technology and Applications of Frame Relay</v>
          </cell>
          <cell r="C186">
            <v>2</v>
          </cell>
          <cell r="D186" t="str">
            <v>EUR</v>
          </cell>
          <cell r="E186">
            <v>1200</v>
          </cell>
          <cell r="F186">
            <v>740</v>
          </cell>
          <cell r="G186">
            <v>5600</v>
          </cell>
          <cell r="H186">
            <v>4200</v>
          </cell>
          <cell r="I186">
            <v>840</v>
          </cell>
          <cell r="J186">
            <v>4700</v>
          </cell>
        </row>
        <row r="187">
          <cell r="A187" t="str">
            <v>TI2440</v>
          </cell>
          <cell r="B187" t="str">
            <v>Technologie und Anwendungen von ATM</v>
          </cell>
          <cell r="C187">
            <v>3</v>
          </cell>
          <cell r="D187" t="str">
            <v>EUR</v>
          </cell>
          <cell r="E187">
            <v>1800</v>
          </cell>
          <cell r="F187">
            <v>1110</v>
          </cell>
          <cell r="G187">
            <v>8400</v>
          </cell>
          <cell r="H187">
            <v>6300</v>
          </cell>
          <cell r="I187">
            <v>1260</v>
          </cell>
          <cell r="J187">
            <v>7050</v>
          </cell>
        </row>
        <row r="188">
          <cell r="A188" t="str">
            <v>TI2440</v>
          </cell>
          <cell r="B188" t="str">
            <v>Technology and Applications of ATM</v>
          </cell>
          <cell r="C188">
            <v>3</v>
          </cell>
          <cell r="D188" t="str">
            <v>EUR</v>
          </cell>
          <cell r="E188">
            <v>1800</v>
          </cell>
          <cell r="F188">
            <v>1110</v>
          </cell>
          <cell r="G188">
            <v>8400</v>
          </cell>
          <cell r="H188">
            <v>6300</v>
          </cell>
          <cell r="I188">
            <v>1260</v>
          </cell>
          <cell r="J188">
            <v>7050</v>
          </cell>
        </row>
        <row r="189">
          <cell r="A189" t="str">
            <v>TI2500</v>
          </cell>
          <cell r="B189" t="str">
            <v>IP Virtual Private Networks</v>
          </cell>
          <cell r="C189">
            <v>2</v>
          </cell>
          <cell r="D189" t="str">
            <v>EUR</v>
          </cell>
          <cell r="E189" t="str">
            <v>upon request</v>
          </cell>
          <cell r="F189">
            <v>1960</v>
          </cell>
          <cell r="G189" t="str">
            <v>upon request</v>
          </cell>
          <cell r="H189">
            <v>18000</v>
          </cell>
          <cell r="I189">
            <v>2196</v>
          </cell>
          <cell r="J189" t="str">
            <v>upon request</v>
          </cell>
        </row>
        <row r="190">
          <cell r="A190" t="str">
            <v>TI3340</v>
          </cell>
          <cell r="B190" t="str">
            <v>Hands-On TCP/IP</v>
          </cell>
          <cell r="C190">
            <v>2</v>
          </cell>
          <cell r="D190" t="str">
            <v>EUR</v>
          </cell>
          <cell r="E190">
            <v>1400</v>
          </cell>
          <cell r="F190">
            <v>900</v>
          </cell>
          <cell r="G190">
            <v>6400</v>
          </cell>
          <cell r="H190">
            <v>4800</v>
          </cell>
          <cell r="I190">
            <v>1040</v>
          </cell>
          <cell r="J190" t="str">
            <v>upon request</v>
          </cell>
        </row>
        <row r="191">
          <cell r="A191" t="str">
            <v>TI3340</v>
          </cell>
          <cell r="B191" t="str">
            <v>Hands-On TCP/IP</v>
          </cell>
          <cell r="C191">
            <v>2</v>
          </cell>
          <cell r="D191" t="str">
            <v>EUR</v>
          </cell>
          <cell r="E191">
            <v>1400</v>
          </cell>
          <cell r="F191">
            <v>900</v>
          </cell>
          <cell r="G191">
            <v>6400</v>
          </cell>
          <cell r="H191">
            <v>4800</v>
          </cell>
          <cell r="I191">
            <v>1040</v>
          </cell>
          <cell r="J191" t="str">
            <v>upon request</v>
          </cell>
        </row>
        <row r="192">
          <cell r="A192" t="str">
            <v>TM1004D</v>
          </cell>
          <cell r="B192" t="str">
            <v>Grundlagen Telekommunikation</v>
          </cell>
          <cell r="C192">
            <v>2</v>
          </cell>
          <cell r="D192" t="str">
            <v>EUR</v>
          </cell>
          <cell r="E192">
            <v>1480</v>
          </cell>
          <cell r="F192">
            <v>880</v>
          </cell>
          <cell r="G192">
            <v>7390</v>
          </cell>
          <cell r="H192">
            <v>4400</v>
          </cell>
          <cell r="I192">
            <v>1000</v>
          </cell>
          <cell r="J192">
            <v>4928</v>
          </cell>
        </row>
        <row r="193">
          <cell r="A193" t="str">
            <v>TM2100</v>
          </cell>
          <cell r="B193" t="str">
            <v>GSM Introduction</v>
          </cell>
          <cell r="C193">
            <v>5</v>
          </cell>
          <cell r="D193" t="str">
            <v>EUR</v>
          </cell>
          <cell r="E193">
            <v>3700</v>
          </cell>
          <cell r="F193">
            <v>2200</v>
          </cell>
          <cell r="G193">
            <v>18475</v>
          </cell>
          <cell r="H193">
            <v>11000</v>
          </cell>
          <cell r="I193">
            <v>2500</v>
          </cell>
          <cell r="J193">
            <v>12320</v>
          </cell>
        </row>
        <row r="194">
          <cell r="A194" t="str">
            <v>TM2105</v>
          </cell>
          <cell r="B194" t="str">
            <v>GSM-R introduction</v>
          </cell>
          <cell r="C194">
            <v>1</v>
          </cell>
          <cell r="D194" t="str">
            <v>EUR</v>
          </cell>
          <cell r="E194">
            <v>740</v>
          </cell>
          <cell r="F194">
            <v>440</v>
          </cell>
          <cell r="G194">
            <v>3695</v>
          </cell>
          <cell r="H194">
            <v>2200</v>
          </cell>
          <cell r="I194">
            <v>500</v>
          </cell>
          <cell r="J194">
            <v>2464</v>
          </cell>
        </row>
        <row r="195">
          <cell r="A195" t="str">
            <v>TM2110</v>
          </cell>
          <cell r="B195" t="str">
            <v>GPRS Introduction</v>
          </cell>
          <cell r="C195">
            <v>2</v>
          </cell>
          <cell r="D195" t="str">
            <v>EUR</v>
          </cell>
          <cell r="E195">
            <v>1480</v>
          </cell>
          <cell r="F195">
            <v>880</v>
          </cell>
          <cell r="G195">
            <v>7390</v>
          </cell>
          <cell r="H195">
            <v>4400</v>
          </cell>
          <cell r="I195">
            <v>1000</v>
          </cell>
          <cell r="J195">
            <v>4928</v>
          </cell>
        </row>
        <row r="196">
          <cell r="A196" t="str">
            <v>TM2120</v>
          </cell>
          <cell r="B196" t="str">
            <v>Introduction Mobile Internet Solutions</v>
          </cell>
          <cell r="C196">
            <v>1</v>
          </cell>
          <cell r="D196" t="str">
            <v>EUR</v>
          </cell>
          <cell r="E196">
            <v>740</v>
          </cell>
          <cell r="F196">
            <v>440</v>
          </cell>
          <cell r="G196">
            <v>3695</v>
          </cell>
          <cell r="H196">
            <v>2200</v>
          </cell>
          <cell r="I196">
            <v>500</v>
          </cell>
          <cell r="J196">
            <v>2464</v>
          </cell>
        </row>
        <row r="197">
          <cell r="A197" t="str">
            <v>TM2121</v>
          </cell>
          <cell r="B197" t="str">
            <v>WAP The Protocol</v>
          </cell>
          <cell r="C197">
            <v>1</v>
          </cell>
          <cell r="D197" t="str">
            <v>EUR</v>
          </cell>
          <cell r="E197">
            <v>740</v>
          </cell>
          <cell r="F197">
            <v>440</v>
          </cell>
          <cell r="G197">
            <v>3695</v>
          </cell>
          <cell r="H197">
            <v>2200</v>
          </cell>
          <cell r="I197">
            <v>500</v>
          </cell>
          <cell r="J197">
            <v>2464</v>
          </cell>
        </row>
        <row r="198">
          <cell r="A198" t="str">
            <v>TM2201</v>
          </cell>
          <cell r="B198" t="str">
            <v>UMTS Introduction</v>
          </cell>
          <cell r="C198">
            <v>4</v>
          </cell>
          <cell r="D198" t="str">
            <v>EUR</v>
          </cell>
          <cell r="E198">
            <v>2960</v>
          </cell>
          <cell r="F198">
            <v>1760</v>
          </cell>
          <cell r="G198">
            <v>14780</v>
          </cell>
          <cell r="H198">
            <v>8800</v>
          </cell>
          <cell r="I198">
            <v>2000</v>
          </cell>
          <cell r="J198">
            <v>8800</v>
          </cell>
        </row>
        <row r="199">
          <cell r="A199" t="str">
            <v>TM2203</v>
          </cell>
          <cell r="B199" t="str">
            <v>UMTS Signaling Protocols Overview</v>
          </cell>
          <cell r="C199">
            <v>1</v>
          </cell>
          <cell r="D199" t="str">
            <v>EUR</v>
          </cell>
          <cell r="E199">
            <v>740</v>
          </cell>
          <cell r="F199">
            <v>440</v>
          </cell>
          <cell r="G199">
            <v>3695</v>
          </cell>
          <cell r="H199">
            <v>2200</v>
          </cell>
          <cell r="I199">
            <v>500</v>
          </cell>
          <cell r="J199">
            <v>2464</v>
          </cell>
        </row>
        <row r="200">
          <cell r="A200" t="str">
            <v>TM2205</v>
          </cell>
          <cell r="B200" t="str">
            <v>What's new in UMTS Release 4 &amp; 5</v>
          </cell>
          <cell r="C200">
            <v>2</v>
          </cell>
          <cell r="D200" t="str">
            <v>EUR</v>
          </cell>
          <cell r="E200">
            <v>1480</v>
          </cell>
          <cell r="F200">
            <v>880</v>
          </cell>
          <cell r="G200">
            <v>7390</v>
          </cell>
          <cell r="H200">
            <v>4400</v>
          </cell>
          <cell r="I200">
            <v>1000</v>
          </cell>
          <cell r="J200">
            <v>4928</v>
          </cell>
        </row>
        <row r="201">
          <cell r="A201" t="str">
            <v>TM2206</v>
          </cell>
          <cell r="B201" t="str">
            <v>2,5/3 G and the future of Mobile Communication</v>
          </cell>
          <cell r="C201">
            <v>1</v>
          </cell>
          <cell r="D201" t="str">
            <v>EUR</v>
          </cell>
          <cell r="E201">
            <v>740</v>
          </cell>
          <cell r="F201">
            <v>440</v>
          </cell>
          <cell r="G201">
            <v>3695</v>
          </cell>
          <cell r="H201">
            <v>2200</v>
          </cell>
          <cell r="I201">
            <v>500</v>
          </cell>
          <cell r="J201">
            <v>2464</v>
          </cell>
        </row>
        <row r="202">
          <cell r="A202" t="str">
            <v>TM2220</v>
          </cell>
          <cell r="B202" t="str">
            <v>TD SCDMA Introduction</v>
          </cell>
          <cell r="C202">
            <v>1</v>
          </cell>
          <cell r="D202" t="str">
            <v>EUR</v>
          </cell>
          <cell r="E202">
            <v>740</v>
          </cell>
          <cell r="F202">
            <v>440</v>
          </cell>
          <cell r="G202">
            <v>3695</v>
          </cell>
          <cell r="H202">
            <v>2200</v>
          </cell>
          <cell r="I202">
            <v>500</v>
          </cell>
          <cell r="J202">
            <v>2464</v>
          </cell>
        </row>
        <row r="203">
          <cell r="A203" t="str">
            <v>TM3000</v>
          </cell>
          <cell r="B203" t="str">
            <v>Packet Networks Basics for GPRS/UMTS</v>
          </cell>
          <cell r="C203">
            <v>5</v>
          </cell>
          <cell r="D203" t="str">
            <v>EUR</v>
          </cell>
          <cell r="E203">
            <v>3700</v>
          </cell>
          <cell r="F203">
            <v>2200</v>
          </cell>
          <cell r="G203">
            <v>18475</v>
          </cell>
          <cell r="H203">
            <v>11000</v>
          </cell>
          <cell r="I203">
            <v>2500</v>
          </cell>
          <cell r="J203">
            <v>12320</v>
          </cell>
        </row>
        <row r="204">
          <cell r="A204" t="str">
            <v>TM3101</v>
          </cell>
          <cell r="B204" t="str">
            <v>SSS GSM Signaling Protocols</v>
          </cell>
          <cell r="C204">
            <v>10</v>
          </cell>
          <cell r="D204" t="str">
            <v>EUR</v>
          </cell>
          <cell r="E204">
            <v>7400</v>
          </cell>
          <cell r="F204">
            <v>4400</v>
          </cell>
          <cell r="G204">
            <v>36950</v>
          </cell>
          <cell r="H204">
            <v>22000</v>
          </cell>
          <cell r="I204">
            <v>5000</v>
          </cell>
          <cell r="J204">
            <v>24640</v>
          </cell>
        </row>
        <row r="205">
          <cell r="A205" t="str">
            <v>TM3110</v>
          </cell>
          <cell r="B205" t="str">
            <v>GPRS GSS Signaling Protocols</v>
          </cell>
          <cell r="C205">
            <v>5</v>
          </cell>
          <cell r="D205" t="str">
            <v>EUR</v>
          </cell>
          <cell r="E205">
            <v>3700</v>
          </cell>
          <cell r="F205">
            <v>2200</v>
          </cell>
          <cell r="G205">
            <v>18475</v>
          </cell>
          <cell r="H205">
            <v>11000</v>
          </cell>
          <cell r="I205">
            <v>2500</v>
          </cell>
          <cell r="J205">
            <v>12320</v>
          </cell>
        </row>
        <row r="206">
          <cell r="A206" t="str">
            <v>TM3201</v>
          </cell>
          <cell r="B206" t="str">
            <v>UMTS Radio Signaling Protocols</v>
          </cell>
          <cell r="C206">
            <v>4</v>
          </cell>
          <cell r="D206" t="str">
            <v>EUR</v>
          </cell>
          <cell r="E206">
            <v>2960</v>
          </cell>
          <cell r="F206">
            <v>1760</v>
          </cell>
          <cell r="G206">
            <v>14780</v>
          </cell>
          <cell r="H206">
            <v>8800</v>
          </cell>
          <cell r="I206">
            <v>2000</v>
          </cell>
          <cell r="J206">
            <v>9856</v>
          </cell>
        </row>
        <row r="207">
          <cell r="A207" t="str">
            <v>TM3202</v>
          </cell>
          <cell r="B207" t="str">
            <v>UMTS CN Signaling Protocols</v>
          </cell>
          <cell r="C207">
            <v>3</v>
          </cell>
          <cell r="D207" t="str">
            <v>EUR</v>
          </cell>
          <cell r="E207">
            <v>2220</v>
          </cell>
          <cell r="F207">
            <v>1320</v>
          </cell>
          <cell r="G207">
            <v>11085</v>
          </cell>
          <cell r="H207">
            <v>6600</v>
          </cell>
          <cell r="I207">
            <v>1500</v>
          </cell>
          <cell r="J207">
            <v>7392</v>
          </cell>
        </row>
        <row r="208">
          <cell r="A208" t="str">
            <v>TM3220</v>
          </cell>
          <cell r="B208" t="str">
            <v>TD SCDMA Signaling Protocols Introduction</v>
          </cell>
          <cell r="C208">
            <v>1</v>
          </cell>
          <cell r="D208" t="str">
            <v>EUR</v>
          </cell>
          <cell r="E208">
            <v>740</v>
          </cell>
          <cell r="F208">
            <v>440</v>
          </cell>
          <cell r="G208">
            <v>3695</v>
          </cell>
          <cell r="H208">
            <v>2200</v>
          </cell>
          <cell r="I208">
            <v>500</v>
          </cell>
          <cell r="J208">
            <v>2464</v>
          </cell>
        </row>
        <row r="209">
          <cell r="A209" t="str">
            <v>TM4000</v>
          </cell>
          <cell r="B209" t="str">
            <v>Introduction IP Multimedia Subsystem - IMS</v>
          </cell>
          <cell r="C209">
            <v>1</v>
          </cell>
          <cell r="D209" t="str">
            <v>EUR</v>
          </cell>
          <cell r="E209">
            <v>740</v>
          </cell>
          <cell r="F209">
            <v>440</v>
          </cell>
          <cell r="G209">
            <v>3695</v>
          </cell>
          <cell r="H209">
            <v>2200</v>
          </cell>
          <cell r="I209">
            <v>500</v>
          </cell>
          <cell r="J209">
            <v>2464</v>
          </cell>
        </row>
        <row r="210">
          <cell r="A210" t="str">
            <v>SN1901</v>
          </cell>
          <cell r="B210" t="str">
            <v xml:space="preserve">EWSD Introduction Power Supply </v>
          </cell>
          <cell r="C210">
            <v>1</v>
          </cell>
          <cell r="D210" t="str">
            <v>EUR</v>
          </cell>
          <cell r="E210">
            <v>790</v>
          </cell>
          <cell r="G210">
            <v>3695</v>
          </cell>
        </row>
        <row r="211">
          <cell r="A211" t="str">
            <v>SN1956</v>
          </cell>
          <cell r="B211" t="str">
            <v>Power Supply System 600</v>
          </cell>
          <cell r="C211">
            <v>5</v>
          </cell>
          <cell r="D211" t="str">
            <v>EUR</v>
          </cell>
          <cell r="E211">
            <v>3950</v>
          </cell>
          <cell r="G211">
            <v>18475</v>
          </cell>
        </row>
        <row r="212">
          <cell r="A212" t="str">
            <v>SN1970</v>
          </cell>
          <cell r="B212" t="str">
            <v xml:space="preserve">EWSD Power Supply Controller </v>
          </cell>
          <cell r="C212">
            <v>1</v>
          </cell>
          <cell r="D212" t="str">
            <v>EUR</v>
          </cell>
          <cell r="E212">
            <v>790</v>
          </cell>
          <cell r="G212">
            <v>3695</v>
          </cell>
        </row>
        <row r="213">
          <cell r="A213" t="str">
            <v>TM2100</v>
          </cell>
          <cell r="B213" t="str">
            <v>GSM Introduction</v>
          </cell>
          <cell r="C213">
            <v>5</v>
          </cell>
          <cell r="D213" t="str">
            <v>EUR</v>
          </cell>
          <cell r="E213">
            <v>3950</v>
          </cell>
          <cell r="G213">
            <v>18475</v>
          </cell>
        </row>
        <row r="214">
          <cell r="A214" t="str">
            <v>TM3101</v>
          </cell>
          <cell r="B214" t="str">
            <v xml:space="preserve">SSS GSM Signaling Protocols </v>
          </cell>
          <cell r="C214">
            <v>10</v>
          </cell>
          <cell r="D214" t="str">
            <v>EUR</v>
          </cell>
          <cell r="E214">
            <v>7900</v>
          </cell>
          <cell r="G214">
            <v>36950</v>
          </cell>
        </row>
        <row r="215">
          <cell r="A215" t="str">
            <v>TN2601</v>
          </cell>
          <cell r="B215" t="str">
            <v>Network Synchronisation</v>
          </cell>
          <cell r="C215">
            <v>2</v>
          </cell>
          <cell r="D215" t="str">
            <v>EUR</v>
          </cell>
          <cell r="E215">
            <v>1580</v>
          </cell>
          <cell r="G215">
            <v>7390</v>
          </cell>
        </row>
        <row r="216">
          <cell r="A216" t="str">
            <v>TW2001</v>
          </cell>
          <cell r="B216" t="str">
            <v>Signalling Systems SS7</v>
          </cell>
          <cell r="C216">
            <v>3</v>
          </cell>
          <cell r="D216" t="str">
            <v>EUR</v>
          </cell>
          <cell r="E216">
            <v>2370</v>
          </cell>
          <cell r="G216">
            <v>11085</v>
          </cell>
        </row>
        <row r="221">
          <cell r="A221" t="str">
            <v>IN@INTRO</v>
          </cell>
          <cell r="B221" t="str">
            <v>IN @vantage Introduction V7a</v>
          </cell>
          <cell r="C221">
            <v>1</v>
          </cell>
          <cell r="D221" t="str">
            <v>EUR</v>
          </cell>
          <cell r="E221">
            <v>422</v>
          </cell>
          <cell r="F221">
            <v>316</v>
          </cell>
          <cell r="G221" t="str">
            <v>upon request</v>
          </cell>
          <cell r="H221" t="str">
            <v>upon request</v>
          </cell>
          <cell r="I221">
            <v>0</v>
          </cell>
          <cell r="J221" t="str">
            <v>upon request</v>
          </cell>
        </row>
        <row r="222">
          <cell r="A222" t="str">
            <v>IN@OV</v>
          </cell>
          <cell r="B222" t="str">
            <v>IN @vantage Overview V7a</v>
          </cell>
          <cell r="C222">
            <v>3</v>
          </cell>
          <cell r="D222" t="str">
            <v>EUR</v>
          </cell>
          <cell r="E222">
            <v>1263.9000000000001</v>
          </cell>
          <cell r="F222">
            <v>947.93</v>
          </cell>
          <cell r="G222" t="str">
            <v>upon request</v>
          </cell>
          <cell r="H222" t="str">
            <v>upon request</v>
          </cell>
          <cell r="I222">
            <v>361</v>
          </cell>
          <cell r="J222" t="str">
            <v>upon request</v>
          </cell>
        </row>
        <row r="223">
          <cell r="A223" t="str">
            <v>IN@PARTRO</v>
          </cell>
          <cell r="B223" t="str">
            <v>IN Parlay Introduction</v>
          </cell>
          <cell r="C223">
            <v>1</v>
          </cell>
          <cell r="D223" t="str">
            <v>EUR</v>
          </cell>
          <cell r="E223">
            <v>621</v>
          </cell>
          <cell r="F223">
            <v>465.75</v>
          </cell>
          <cell r="G223" t="str">
            <v>upon request</v>
          </cell>
          <cell r="H223" t="str">
            <v>upon request</v>
          </cell>
          <cell r="I223">
            <v>536</v>
          </cell>
          <cell r="J223" t="str">
            <v>upon request</v>
          </cell>
        </row>
        <row r="224">
          <cell r="A224" t="str">
            <v>IN@PAYAD</v>
          </cell>
          <cell r="B224" t="str">
            <v>IN Payment Administration</v>
          </cell>
          <cell r="C224">
            <v>1</v>
          </cell>
          <cell r="D224" t="str">
            <v>EUR</v>
          </cell>
          <cell r="E224">
            <v>1656</v>
          </cell>
          <cell r="F224">
            <v>1242</v>
          </cell>
          <cell r="G224" t="str">
            <v>upon request</v>
          </cell>
          <cell r="H224" t="str">
            <v>upon request</v>
          </cell>
          <cell r="I224">
            <v>696</v>
          </cell>
          <cell r="J224" t="str">
            <v>upon request</v>
          </cell>
        </row>
        <row r="225">
          <cell r="A225" t="str">
            <v>IN@PAYTRO</v>
          </cell>
          <cell r="B225" t="str">
            <v>IN Payment Introduction</v>
          </cell>
          <cell r="C225">
            <v>1</v>
          </cell>
          <cell r="D225" t="str">
            <v>EUR</v>
          </cell>
          <cell r="E225">
            <v>422</v>
          </cell>
          <cell r="F225">
            <v>316</v>
          </cell>
          <cell r="G225" t="str">
            <v>upon request</v>
          </cell>
          <cell r="H225" t="str">
            <v>upon request</v>
          </cell>
          <cell r="I225">
            <v>0</v>
          </cell>
          <cell r="J225" t="str">
            <v>upon request</v>
          </cell>
        </row>
        <row r="226">
          <cell r="A226" t="str">
            <v>IN@POP</v>
          </cell>
          <cell r="B226" t="str">
            <v>IN @vantage Platform Operating V7a</v>
          </cell>
          <cell r="C226">
            <v>3</v>
          </cell>
          <cell r="D226" t="str">
            <v>EUR</v>
          </cell>
          <cell r="E226">
            <v>2484</v>
          </cell>
          <cell r="F226">
            <v>1863</v>
          </cell>
          <cell r="G226" t="str">
            <v>upon request</v>
          </cell>
          <cell r="H226" t="str">
            <v>upon request</v>
          </cell>
          <cell r="I226">
            <v>696</v>
          </cell>
          <cell r="J226" t="str">
            <v>upon request</v>
          </cell>
        </row>
        <row r="227">
          <cell r="A227" t="str">
            <v>IN@POP7C</v>
          </cell>
          <cell r="B227" t="str">
            <v>IN @vantage Platform Operating V7a - SS7 Configuration</v>
          </cell>
          <cell r="C227">
            <v>1</v>
          </cell>
          <cell r="D227" t="str">
            <v>EUR</v>
          </cell>
          <cell r="E227">
            <v>828</v>
          </cell>
          <cell r="F227">
            <v>621</v>
          </cell>
          <cell r="G227" t="str">
            <v>upon request</v>
          </cell>
          <cell r="H227" t="str">
            <v>upon request</v>
          </cell>
          <cell r="I227">
            <v>0</v>
          </cell>
          <cell r="J227" t="str">
            <v>upon request</v>
          </cell>
        </row>
        <row r="228">
          <cell r="A228" t="str">
            <v>IN@POPNW</v>
          </cell>
          <cell r="B228" t="str">
            <v>IN @vantage Platform Operating NetWorker V7a</v>
          </cell>
          <cell r="C228">
            <v>2</v>
          </cell>
          <cell r="D228" t="str">
            <v>EUR</v>
          </cell>
          <cell r="E228">
            <v>1656</v>
          </cell>
          <cell r="F228">
            <v>1242</v>
          </cell>
          <cell r="G228" t="str">
            <v>upon request</v>
          </cell>
          <cell r="H228" t="str">
            <v>upon request</v>
          </cell>
          <cell r="I228">
            <v>696</v>
          </cell>
          <cell r="J228" t="str">
            <v>upon request</v>
          </cell>
        </row>
        <row r="229">
          <cell r="A229" t="str">
            <v>IN@SD</v>
          </cell>
          <cell r="B229" t="str">
            <v>IN @vantage Service Execution and Development Concepts in V7a</v>
          </cell>
          <cell r="C229">
            <v>2</v>
          </cell>
          <cell r="D229" t="str">
            <v>EUR</v>
          </cell>
          <cell r="E229">
            <v>1242</v>
          </cell>
          <cell r="F229">
            <v>931</v>
          </cell>
          <cell r="G229" t="str">
            <v>upon request</v>
          </cell>
          <cell r="H229" t="str">
            <v>upon request</v>
          </cell>
          <cell r="I229">
            <v>536</v>
          </cell>
          <cell r="J229" t="str">
            <v>upon request</v>
          </cell>
        </row>
        <row r="230">
          <cell r="A230" t="str">
            <v>IN@SERVOP</v>
          </cell>
          <cell r="B230" t="str">
            <v>IN @vantage Service Administration and Operation V7a</v>
          </cell>
          <cell r="C230">
            <v>3</v>
          </cell>
          <cell r="D230" t="str">
            <v>EUR</v>
          </cell>
          <cell r="E230">
            <v>2380</v>
          </cell>
          <cell r="F230">
            <v>1785</v>
          </cell>
          <cell r="G230" t="str">
            <v>upon request</v>
          </cell>
          <cell r="H230" t="str">
            <v>upon request</v>
          </cell>
          <cell r="I230">
            <v>670</v>
          </cell>
          <cell r="J230" t="str">
            <v>upon request</v>
          </cell>
        </row>
        <row r="231">
          <cell r="A231" t="str">
            <v>IN@SERVSP</v>
          </cell>
          <cell r="B231" t="str">
            <v>IN @vantage Service/Customer Specific V7a</v>
          </cell>
          <cell r="C231" t="str">
            <v>upon request</v>
          </cell>
          <cell r="D231" t="str">
            <v>EUR</v>
          </cell>
          <cell r="E231" t="str">
            <v>upon request</v>
          </cell>
          <cell r="F231" t="str">
            <v>upon request</v>
          </cell>
          <cell r="G231" t="str">
            <v>upon request</v>
          </cell>
          <cell r="H231" t="str">
            <v>upon request</v>
          </cell>
          <cell r="I231">
            <v>0</v>
          </cell>
          <cell r="J231" t="str">
            <v>upon request</v>
          </cell>
        </row>
        <row r="232">
          <cell r="A232" t="str">
            <v>INCAMELTA</v>
          </cell>
          <cell r="B232" t="str">
            <v>IN CAMEL -  Concepts and Technical Aspects</v>
          </cell>
          <cell r="C232">
            <v>2</v>
          </cell>
          <cell r="D232" t="str">
            <v>EUR</v>
          </cell>
          <cell r="E232">
            <v>1242</v>
          </cell>
          <cell r="F232">
            <v>931.5</v>
          </cell>
          <cell r="G232" t="str">
            <v>upon request</v>
          </cell>
          <cell r="H232" t="str">
            <v>upon request</v>
          </cell>
          <cell r="I232">
            <v>1044</v>
          </cell>
          <cell r="J232" t="str">
            <v>upon request</v>
          </cell>
        </row>
        <row r="233">
          <cell r="A233" t="str">
            <v>INCHARGE</v>
          </cell>
          <cell r="B233" t="str">
            <v>IN Charging in Telecommunication Networks</v>
          </cell>
          <cell r="C233">
            <v>4</v>
          </cell>
          <cell r="D233" t="str">
            <v>EUR</v>
          </cell>
          <cell r="E233">
            <v>2484</v>
          </cell>
          <cell r="F233">
            <v>1863</v>
          </cell>
          <cell r="G233" t="str">
            <v>upon request</v>
          </cell>
          <cell r="H233" t="str">
            <v>upon request</v>
          </cell>
          <cell r="I233">
            <v>2144</v>
          </cell>
          <cell r="J233" t="str">
            <v>upon request</v>
          </cell>
        </row>
        <row r="234">
          <cell r="A234" t="str">
            <v>INOV</v>
          </cell>
          <cell r="B234" t="str">
            <v>IN Overview V6, V7b</v>
          </cell>
          <cell r="C234">
            <v>3</v>
          </cell>
          <cell r="D234" t="str">
            <v>EUR</v>
          </cell>
          <cell r="E234">
            <v>1263.9000000000001</v>
          </cell>
          <cell r="F234">
            <v>947.93</v>
          </cell>
          <cell r="G234" t="str">
            <v>upon request</v>
          </cell>
          <cell r="H234" t="str">
            <v>upon request</v>
          </cell>
          <cell r="I234">
            <v>361</v>
          </cell>
          <cell r="J234" t="str">
            <v>upon request</v>
          </cell>
        </row>
        <row r="235">
          <cell r="A235" t="str">
            <v>INPOP</v>
          </cell>
          <cell r="B235" t="str">
            <v>IN Platform Operating V6, V7b</v>
          </cell>
          <cell r="C235">
            <v>3</v>
          </cell>
          <cell r="D235" t="str">
            <v>EUR</v>
          </cell>
          <cell r="E235">
            <v>2484</v>
          </cell>
          <cell r="F235">
            <v>1863</v>
          </cell>
          <cell r="G235" t="str">
            <v>upon request</v>
          </cell>
          <cell r="H235" t="str">
            <v>upon request</v>
          </cell>
          <cell r="I235">
            <v>696</v>
          </cell>
          <cell r="J235" t="str">
            <v>upon request</v>
          </cell>
        </row>
        <row r="236">
          <cell r="A236" t="str">
            <v>INPOPAD</v>
          </cell>
          <cell r="B236" t="str">
            <v>IN Platform Operating Advanced V6, V7b</v>
          </cell>
          <cell r="C236">
            <v>3</v>
          </cell>
          <cell r="D236" t="str">
            <v>EUR</v>
          </cell>
          <cell r="E236">
            <v>2484</v>
          </cell>
          <cell r="F236">
            <v>1863</v>
          </cell>
          <cell r="G236" t="str">
            <v>upon request</v>
          </cell>
          <cell r="H236" t="str">
            <v>upon request</v>
          </cell>
          <cell r="I236">
            <v>696</v>
          </cell>
          <cell r="J236" t="str">
            <v>upon request</v>
          </cell>
        </row>
        <row r="237">
          <cell r="A237" t="str">
            <v>INPOPNW</v>
          </cell>
          <cell r="B237" t="str">
            <v>IN Platform Operating Networker V6, V7b</v>
          </cell>
          <cell r="C237">
            <v>2</v>
          </cell>
          <cell r="D237" t="str">
            <v>EUR</v>
          </cell>
          <cell r="E237">
            <v>1656</v>
          </cell>
          <cell r="F237">
            <v>1242</v>
          </cell>
          <cell r="G237" t="str">
            <v>upon request</v>
          </cell>
          <cell r="H237" t="str">
            <v>upon request</v>
          </cell>
          <cell r="I237">
            <v>696</v>
          </cell>
          <cell r="J237" t="str">
            <v>upon request</v>
          </cell>
        </row>
        <row r="238">
          <cell r="A238" t="str">
            <v>INSD</v>
          </cell>
          <cell r="B238" t="str">
            <v>IN Service Development V6, V7b</v>
          </cell>
          <cell r="C238">
            <v>7</v>
          </cell>
          <cell r="D238" t="str">
            <v>EUR</v>
          </cell>
          <cell r="E238">
            <v>4830</v>
          </cell>
          <cell r="F238">
            <v>3622</v>
          </cell>
          <cell r="G238" t="str">
            <v>upon request</v>
          </cell>
          <cell r="H238" t="str">
            <v>upon request</v>
          </cell>
          <cell r="I238">
            <v>593</v>
          </cell>
          <cell r="J238" t="str">
            <v>upon request</v>
          </cell>
        </row>
        <row r="239">
          <cell r="A239" t="str">
            <v>INSERVAD</v>
          </cell>
          <cell r="B239" t="str">
            <v>IN Service Administration and Customization Enhanced V6,V7b</v>
          </cell>
          <cell r="C239">
            <v>4</v>
          </cell>
          <cell r="D239" t="str">
            <v>EUR</v>
          </cell>
          <cell r="E239">
            <v>3174</v>
          </cell>
          <cell r="F239">
            <v>2380</v>
          </cell>
          <cell r="G239" t="str">
            <v>upon request</v>
          </cell>
          <cell r="H239" t="str">
            <v>upon request</v>
          </cell>
          <cell r="I239">
            <v>670</v>
          </cell>
          <cell r="J239" t="str">
            <v>upon request</v>
          </cell>
        </row>
        <row r="240">
          <cell r="A240" t="str">
            <v>INSERVOP</v>
          </cell>
          <cell r="B240" t="str">
            <v>IN Service Administration and Operation V6, V7b</v>
          </cell>
          <cell r="C240">
            <v>3</v>
          </cell>
          <cell r="D240" t="str">
            <v>EUR</v>
          </cell>
          <cell r="E240">
            <v>2380</v>
          </cell>
          <cell r="F240">
            <v>1785</v>
          </cell>
          <cell r="G240" t="str">
            <v>upon request</v>
          </cell>
          <cell r="H240" t="str">
            <v>upon request</v>
          </cell>
          <cell r="I240">
            <v>670</v>
          </cell>
          <cell r="J240" t="str">
            <v>upon request</v>
          </cell>
        </row>
        <row r="241">
          <cell r="A241" t="str">
            <v>INSERVSP</v>
          </cell>
          <cell r="B241" t="str">
            <v>IN Service Specific V6,V7b</v>
          </cell>
          <cell r="C241" t="str">
            <v>upon request</v>
          </cell>
          <cell r="D241" t="str">
            <v>EUR</v>
          </cell>
          <cell r="E241" t="str">
            <v>upon request</v>
          </cell>
          <cell r="F241" t="str">
            <v>upon request</v>
          </cell>
          <cell r="G241" t="str">
            <v>upon request</v>
          </cell>
          <cell r="H241" t="str">
            <v>upon request</v>
          </cell>
          <cell r="I241">
            <v>0</v>
          </cell>
          <cell r="J241" t="str">
            <v>upon request</v>
          </cell>
        </row>
        <row r="242">
          <cell r="A242" t="str">
            <v>INSLC</v>
          </cell>
          <cell r="B242" t="str">
            <v>IN Service Life Cycle and Milestones in IN Projects</v>
          </cell>
          <cell r="C242">
            <v>2</v>
          </cell>
          <cell r="D242" t="str">
            <v>EUR</v>
          </cell>
          <cell r="E242">
            <v>842</v>
          </cell>
          <cell r="F242">
            <v>632</v>
          </cell>
          <cell r="G242" t="str">
            <v>upon request</v>
          </cell>
          <cell r="H242" t="str">
            <v>upon request</v>
          </cell>
          <cell r="I242">
            <v>0</v>
          </cell>
          <cell r="J242" t="str">
            <v>upon request</v>
          </cell>
        </row>
        <row r="243">
          <cell r="A243" t="str">
            <v>INSUMTS</v>
          </cell>
          <cell r="B243" t="str">
            <v>IN Service Aspects in UMTS Basic Networks</v>
          </cell>
          <cell r="C243">
            <v>1</v>
          </cell>
          <cell r="D243" t="str">
            <v>EUR</v>
          </cell>
          <cell r="E243">
            <v>621</v>
          </cell>
          <cell r="F243">
            <v>465.75</v>
          </cell>
          <cell r="G243" t="str">
            <v>upon request</v>
          </cell>
          <cell r="H243" t="str">
            <v>upon request</v>
          </cell>
          <cell r="I243">
            <v>0</v>
          </cell>
          <cell r="J243" t="str">
            <v>upon request</v>
          </cell>
        </row>
        <row r="244">
          <cell r="A244" t="str">
            <v>INTRSERV</v>
          </cell>
          <cell r="B244" t="str">
            <v>IN Introduction and IN Services V6, V7b</v>
          </cell>
          <cell r="C244">
            <v>2</v>
          </cell>
          <cell r="D244" t="str">
            <v>EUR</v>
          </cell>
          <cell r="E244">
            <v>842.6</v>
          </cell>
          <cell r="F244">
            <v>631.95000000000005</v>
          </cell>
          <cell r="G244" t="str">
            <v>upon request</v>
          </cell>
          <cell r="H244" t="str">
            <v>upon request</v>
          </cell>
          <cell r="I244">
            <v>361</v>
          </cell>
          <cell r="J244" t="str">
            <v>upon request</v>
          </cell>
        </row>
        <row r="245">
          <cell r="A245" t="str">
            <v>INVOMSAP</v>
          </cell>
          <cell r="B245" t="str">
            <v>IN Voucher Management Application VoMSXpress V3.0</v>
          </cell>
          <cell r="C245">
            <v>1</v>
          </cell>
          <cell r="D245" t="str">
            <v>EUR</v>
          </cell>
          <cell r="E245">
            <v>933</v>
          </cell>
          <cell r="F245">
            <v>700</v>
          </cell>
          <cell r="G245" t="str">
            <v>upon request</v>
          </cell>
          <cell r="H245" t="str">
            <v>upon request</v>
          </cell>
          <cell r="I245">
            <v>784</v>
          </cell>
          <cell r="J245" t="str">
            <v>upon request</v>
          </cell>
        </row>
        <row r="246">
          <cell r="A246" t="str">
            <v>INVOMSOP</v>
          </cell>
          <cell r="B246" t="str">
            <v>IN Voucher Management Platform Operation VoMSXpress V3.0</v>
          </cell>
          <cell r="C246">
            <v>2</v>
          </cell>
          <cell r="D246" t="str">
            <v>EUR</v>
          </cell>
          <cell r="E246">
            <v>1866</v>
          </cell>
          <cell r="F246">
            <v>1400</v>
          </cell>
          <cell r="G246" t="str">
            <v>upon request</v>
          </cell>
          <cell r="H246" t="str">
            <v>upon request</v>
          </cell>
          <cell r="I246">
            <v>784</v>
          </cell>
          <cell r="J246" t="str">
            <v>upon request</v>
          </cell>
        </row>
        <row r="249">
          <cell r="A249" t="str">
            <v>AN4113</v>
          </cell>
          <cell r="B249" t="str">
            <v>FMX2 System OAM</v>
          </cell>
          <cell r="C249">
            <v>3</v>
          </cell>
          <cell r="D249" t="str">
            <v>EUR</v>
          </cell>
          <cell r="E249">
            <v>8100</v>
          </cell>
          <cell r="G249">
            <v>9000</v>
          </cell>
        </row>
        <row r="250">
          <cell r="A250" t="str">
            <v>MW2000</v>
          </cell>
          <cell r="B250" t="str">
            <v>TAC2 - TAC3 Enabling</v>
          </cell>
          <cell r="C250">
            <v>20</v>
          </cell>
          <cell r="D250" t="str">
            <v>EUR</v>
          </cell>
          <cell r="E250">
            <v>54000</v>
          </cell>
          <cell r="G250">
            <v>60000</v>
          </cell>
        </row>
        <row r="251">
          <cell r="A251" t="str">
            <v>MW3212</v>
          </cell>
          <cell r="B251" t="str">
            <v>Radio Propagation and Planning</v>
          </cell>
          <cell r="C251">
            <v>5</v>
          </cell>
          <cell r="D251" t="str">
            <v>EUR</v>
          </cell>
          <cell r="E251">
            <v>13500</v>
          </cell>
          <cell r="G251">
            <v>15000</v>
          </cell>
        </row>
        <row r="252">
          <cell r="A252" t="str">
            <v>MW3213</v>
          </cell>
          <cell r="B252" t="str">
            <v>Microwave Performance Calculation Tool: Pathloss</v>
          </cell>
          <cell r="C252">
            <v>5</v>
          </cell>
          <cell r="D252" t="str">
            <v>EUR</v>
          </cell>
          <cell r="E252">
            <v>13500</v>
          </cell>
          <cell r="G252">
            <v>15000</v>
          </cell>
        </row>
        <row r="253">
          <cell r="A253" t="str">
            <v>MW3631</v>
          </cell>
          <cell r="B253" t="str">
            <v>SRT1 Commissioning</v>
          </cell>
          <cell r="C253">
            <v>1</v>
          </cell>
          <cell r="D253" t="str">
            <v>EUR</v>
          </cell>
          <cell r="E253">
            <v>2700</v>
          </cell>
          <cell r="G253">
            <v>3000</v>
          </cell>
        </row>
        <row r="254">
          <cell r="A254" t="str">
            <v>MW3632</v>
          </cell>
          <cell r="B254" t="str">
            <v>SRT1F Commissioning</v>
          </cell>
          <cell r="C254">
            <v>1</v>
          </cell>
          <cell r="D254" t="str">
            <v>EUR</v>
          </cell>
          <cell r="E254">
            <v>2700</v>
          </cell>
          <cell r="G254">
            <v>3000</v>
          </cell>
        </row>
        <row r="255">
          <cell r="A255" t="str">
            <v>MW3634</v>
          </cell>
          <cell r="B255" t="str">
            <v>SRT1C commissioning</v>
          </cell>
          <cell r="C255">
            <v>1</v>
          </cell>
          <cell r="D255" t="str">
            <v>EUR</v>
          </cell>
          <cell r="E255">
            <v>2700</v>
          </cell>
          <cell r="G255">
            <v>3000</v>
          </cell>
        </row>
        <row r="256">
          <cell r="A256" t="str">
            <v>MW3635</v>
          </cell>
          <cell r="B256" t="str">
            <v>SRA1N Commissioning</v>
          </cell>
          <cell r="C256">
            <v>1</v>
          </cell>
          <cell r="D256" t="str">
            <v>EUR</v>
          </cell>
          <cell r="E256">
            <v>2700</v>
          </cell>
          <cell r="G256">
            <v>3000</v>
          </cell>
        </row>
        <row r="257">
          <cell r="A257" t="str">
            <v>MW3636</v>
          </cell>
          <cell r="B257" t="str">
            <v>SRA Series 3 Commissioning</v>
          </cell>
          <cell r="C257">
            <v>1</v>
          </cell>
          <cell r="D257" t="str">
            <v>EUR</v>
          </cell>
          <cell r="E257">
            <v>2700</v>
          </cell>
          <cell r="G257">
            <v>3000</v>
          </cell>
        </row>
        <row r="258">
          <cell r="A258" t="str">
            <v>MW3637</v>
          </cell>
          <cell r="B258" t="str">
            <v>SRA L - Commissioning</v>
          </cell>
          <cell r="C258">
            <v>1</v>
          </cell>
          <cell r="D258" t="str">
            <v>EUR</v>
          </cell>
          <cell r="E258">
            <v>2700</v>
          </cell>
          <cell r="G258">
            <v>3000</v>
          </cell>
        </row>
        <row r="259">
          <cell r="A259" t="str">
            <v>MW3638</v>
          </cell>
          <cell r="B259" t="str">
            <v>SRT1C-CC Commissioning</v>
          </cell>
          <cell r="C259">
            <v>1</v>
          </cell>
          <cell r="D259" t="str">
            <v>EUR</v>
          </cell>
          <cell r="E259">
            <v>2700</v>
          </cell>
          <cell r="G259">
            <v>3000</v>
          </cell>
        </row>
        <row r="260">
          <cell r="A260" t="str">
            <v>MW3640</v>
          </cell>
          <cell r="B260" t="str">
            <v>SPS E HITLESS Switching - Commissioning</v>
          </cell>
          <cell r="C260">
            <v>1</v>
          </cell>
          <cell r="D260" t="str">
            <v>EUR</v>
          </cell>
          <cell r="E260">
            <v>2700</v>
          </cell>
          <cell r="G260">
            <v>3000</v>
          </cell>
        </row>
        <row r="261">
          <cell r="A261" t="str">
            <v>MW3641</v>
          </cell>
          <cell r="B261" t="str">
            <v>Point to Multipoint: SkyWeb - Commissioning</v>
          </cell>
          <cell r="C261">
            <v>1</v>
          </cell>
          <cell r="D261" t="str">
            <v>EUR</v>
          </cell>
          <cell r="E261">
            <v>2700</v>
          </cell>
          <cell r="G261">
            <v>3000</v>
          </cell>
        </row>
        <row r="262">
          <cell r="A262" t="str">
            <v>MW3642</v>
          </cell>
          <cell r="B262" t="str">
            <v>SRT1 Operation, Administration and Maintenance</v>
          </cell>
          <cell r="C262">
            <v>5</v>
          </cell>
          <cell r="D262" t="str">
            <v>EUR</v>
          </cell>
          <cell r="E262">
            <v>13500</v>
          </cell>
          <cell r="G262">
            <v>15000</v>
          </cell>
        </row>
        <row r="263">
          <cell r="A263" t="str">
            <v>MW3644</v>
          </cell>
          <cell r="B263" t="str">
            <v>SRT1C Operation, Administration and Maintenance</v>
          </cell>
          <cell r="C263">
            <v>5</v>
          </cell>
          <cell r="D263" t="str">
            <v>EUR</v>
          </cell>
          <cell r="E263">
            <v>13500</v>
          </cell>
          <cell r="G263">
            <v>15000</v>
          </cell>
        </row>
        <row r="264">
          <cell r="A264" t="str">
            <v>MW3645</v>
          </cell>
          <cell r="B264" t="str">
            <v>SRA1N Operation, Administration and Maintenance</v>
          </cell>
          <cell r="C264">
            <v>3</v>
          </cell>
          <cell r="D264" t="str">
            <v>EUR</v>
          </cell>
          <cell r="E264">
            <v>8100</v>
          </cell>
          <cell r="G264">
            <v>9000</v>
          </cell>
        </row>
        <row r="265">
          <cell r="A265" t="str">
            <v>MW3646</v>
          </cell>
          <cell r="B265" t="str">
            <v>SRA Series 3 Operation, Administration and Maintenance</v>
          </cell>
          <cell r="C265">
            <v>3</v>
          </cell>
          <cell r="D265" t="str">
            <v>EUR</v>
          </cell>
          <cell r="E265">
            <v>8100</v>
          </cell>
          <cell r="G265">
            <v>9000</v>
          </cell>
        </row>
        <row r="266">
          <cell r="A266" t="str">
            <v>MW3647</v>
          </cell>
          <cell r="B266" t="str">
            <v>SRA L - PDH-Software configurable Radio System</v>
          </cell>
          <cell r="C266">
            <v>3</v>
          </cell>
          <cell r="D266" t="str">
            <v>EUR</v>
          </cell>
          <cell r="E266">
            <v>8100</v>
          </cell>
          <cell r="G266">
            <v>9000</v>
          </cell>
        </row>
        <row r="267">
          <cell r="A267" t="str">
            <v>MW3648</v>
          </cell>
          <cell r="B267" t="str">
            <v>SRT1C-CC Operation, Administration and Maintenance</v>
          </cell>
          <cell r="C267">
            <v>5</v>
          </cell>
          <cell r="D267" t="str">
            <v>EUR</v>
          </cell>
          <cell r="E267">
            <v>13500</v>
          </cell>
          <cell r="G267">
            <v>15000</v>
          </cell>
        </row>
        <row r="268">
          <cell r="A268" t="str">
            <v>MW3650</v>
          </cell>
          <cell r="B268" t="str">
            <v>SPS E HITLESS Switching - Operation, Administration, Maintenance</v>
          </cell>
          <cell r="C268">
            <v>2</v>
          </cell>
          <cell r="D268" t="str">
            <v>EUR</v>
          </cell>
          <cell r="E268">
            <v>5400</v>
          </cell>
          <cell r="G268">
            <v>6000</v>
          </cell>
        </row>
        <row r="269">
          <cell r="A269" t="str">
            <v>MW3651</v>
          </cell>
          <cell r="B269" t="str">
            <v>Point to Multipoint: SkyWeb</v>
          </cell>
          <cell r="C269">
            <v>3</v>
          </cell>
          <cell r="D269" t="str">
            <v>EUR</v>
          </cell>
          <cell r="E269">
            <v>8100</v>
          </cell>
          <cell r="G269">
            <v>9000</v>
          </cell>
        </row>
        <row r="270">
          <cell r="A270" t="str">
            <v>MW3652</v>
          </cell>
          <cell r="B270" t="str">
            <v>SRT1F Operation, Administration and Maintenance</v>
          </cell>
          <cell r="C270">
            <v>4</v>
          </cell>
          <cell r="D270" t="str">
            <v>EUR</v>
          </cell>
          <cell r="E270">
            <v>10800</v>
          </cell>
          <cell r="G270">
            <v>12000</v>
          </cell>
        </row>
        <row r="271">
          <cell r="A271" t="str">
            <v>MW3861</v>
          </cell>
          <cell r="B271" t="str">
            <v>EM-OS Administration</v>
          </cell>
          <cell r="C271">
            <v>5</v>
          </cell>
          <cell r="D271" t="str">
            <v>EUR</v>
          </cell>
          <cell r="E271">
            <v>13500</v>
          </cell>
          <cell r="G271">
            <v>15000</v>
          </cell>
        </row>
        <row r="272">
          <cell r="A272" t="str">
            <v>MW3962</v>
          </cell>
          <cell r="B272" t="str">
            <v>TNMS - Core Installation and Commissioning - Radio</v>
          </cell>
          <cell r="C272">
            <v>1</v>
          </cell>
          <cell r="D272" t="str">
            <v>EUR</v>
          </cell>
          <cell r="E272">
            <v>2700</v>
          </cell>
          <cell r="G272">
            <v>3000</v>
          </cell>
        </row>
        <row r="273">
          <cell r="A273" t="str">
            <v>MW3892</v>
          </cell>
          <cell r="B273" t="str">
            <v>NETVIEWER</v>
          </cell>
          <cell r="C273">
            <v>3</v>
          </cell>
          <cell r="D273" t="str">
            <v>EUR</v>
          </cell>
          <cell r="E273">
            <v>8100</v>
          </cell>
          <cell r="G273">
            <v>9000</v>
          </cell>
        </row>
        <row r="274">
          <cell r="A274" t="str">
            <v>TI2440</v>
          </cell>
          <cell r="B274" t="str">
            <v>Technology and Applications of ATM</v>
          </cell>
          <cell r="C274">
            <v>3</v>
          </cell>
          <cell r="D274" t="str">
            <v>EUR</v>
          </cell>
          <cell r="E274">
            <v>8100</v>
          </cell>
          <cell r="G274">
            <v>9000</v>
          </cell>
        </row>
        <row r="275">
          <cell r="A275" t="str">
            <v>TR3445</v>
          </cell>
          <cell r="B275" t="str">
            <v>SMA1, SMA4, SMA16c series 1 Operation, Admininstration and Maintenance</v>
          </cell>
          <cell r="C275">
            <v>5</v>
          </cell>
          <cell r="D275" t="str">
            <v>EUR</v>
          </cell>
          <cell r="E275">
            <v>13500</v>
          </cell>
          <cell r="G275">
            <v>15000</v>
          </cell>
        </row>
        <row r="276">
          <cell r="A276" t="str">
            <v>TR3446</v>
          </cell>
          <cell r="B276" t="str">
            <v>SMA1K - Operation, Administration and Maintenance</v>
          </cell>
          <cell r="C276">
            <v>3</v>
          </cell>
          <cell r="D276" t="str">
            <v>EUR</v>
          </cell>
          <cell r="E276">
            <v>8100</v>
          </cell>
          <cell r="G276">
            <v>9000</v>
          </cell>
        </row>
        <row r="277">
          <cell r="A277" t="str">
            <v>TR3447</v>
          </cell>
          <cell r="B277" t="str">
            <v>SMA1, SMA4 Serie 2 - O&amp;M</v>
          </cell>
          <cell r="C277">
            <v>3</v>
          </cell>
          <cell r="D277" t="str">
            <v>EUR</v>
          </cell>
          <cell r="E277">
            <v>8100</v>
          </cell>
          <cell r="G277">
            <v>9000</v>
          </cell>
        </row>
        <row r="278">
          <cell r="A278" t="str">
            <v>TR3541</v>
          </cell>
          <cell r="B278" t="str">
            <v>SMA Series 4 OAM</v>
          </cell>
          <cell r="C278">
            <v>3</v>
          </cell>
          <cell r="D278" t="str">
            <v>EUR</v>
          </cell>
          <cell r="E278">
            <v>8100</v>
          </cell>
          <cell r="G278">
            <v>9000</v>
          </cell>
        </row>
        <row r="279">
          <cell r="A279" t="str">
            <v>TR3961</v>
          </cell>
          <cell r="B279" t="str">
            <v>TNMS - Core Operation and Administration</v>
          </cell>
          <cell r="C279">
            <v>4</v>
          </cell>
          <cell r="D279" t="str">
            <v>EUR</v>
          </cell>
          <cell r="E279">
            <v>10800</v>
          </cell>
          <cell r="G279">
            <v>12000</v>
          </cell>
        </row>
        <row r="280">
          <cell r="A280" t="str">
            <v>TT2500</v>
          </cell>
          <cell r="B280" t="str">
            <v>SDH Basics</v>
          </cell>
          <cell r="C280">
            <v>2</v>
          </cell>
          <cell r="D280" t="str">
            <v>EUR</v>
          </cell>
          <cell r="E280">
            <v>5400</v>
          </cell>
          <cell r="G280">
            <v>6000</v>
          </cell>
        </row>
        <row r="281">
          <cell r="A281" t="str">
            <v>TT2510</v>
          </cell>
          <cell r="B281" t="str">
            <v>PDH Basics</v>
          </cell>
          <cell r="C281">
            <v>2</v>
          </cell>
          <cell r="D281" t="str">
            <v>EUR</v>
          </cell>
          <cell r="E281">
            <v>5400</v>
          </cell>
          <cell r="G281">
            <v>6000</v>
          </cell>
        </row>
        <row r="282">
          <cell r="A282" t="str">
            <v>TT2540</v>
          </cell>
          <cell r="B282" t="str">
            <v>Basic on Digital Radio</v>
          </cell>
          <cell r="C282">
            <v>3</v>
          </cell>
          <cell r="D282" t="str">
            <v>EUR</v>
          </cell>
          <cell r="E282">
            <v>8100</v>
          </cell>
          <cell r="G282">
            <v>9000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3"/>
      <sheetName val="Formato 6"/>
      <sheetName val="Formato 7"/>
      <sheetName val="Formato 8"/>
      <sheetName val="Análisis Greenfield-F6"/>
      <sheetName val="Análisis Terraza-F7"/>
      <sheetName val="Análisis Rooftop-F8"/>
      <sheetName val="Formato 6 - AIU"/>
      <sheetName val="Formato 7 - aiu"/>
      <sheetName val="total price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MC_S"/>
      <sheetName val="OMC_R"/>
      <sheetName val="Overview_OMC"/>
      <sheetName val="NE_SAP"/>
      <sheetName val="NE_SAP_Pos"/>
      <sheetName val="Factors"/>
      <sheetName val="CountryCodes"/>
      <sheetName val="Makro_Price_Format"/>
      <sheetName val="Makro_Insert"/>
      <sheetName val="Makro_Delete"/>
      <sheetName val="Help_Cells"/>
      <sheetName val="IF_Data"/>
      <sheetName val="Makro_Start"/>
      <sheetName val="Makro_Price"/>
      <sheetName val="Makro_End"/>
      <sheetName val="Tabelle"/>
      <sheetName val="Hoja2"/>
      <sheetName val="MSC Dimensioner"/>
      <sheetName val="Settings"/>
      <sheetName val="DB Source list"/>
      <sheetName val="SunExtractMTD"/>
      <sheetName val="Inputs"/>
      <sheetName val="DB_Source_list"/>
      <sheetName val="DB_Source_lis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5">
          <cell r="B5" t="str">
            <v>BTL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Digitadas 10-11"/>
      <sheetName val="FACTURA ENERO (2)"/>
      <sheetName val="Accion Pro Tabla Asesor (2)"/>
      <sheetName val="Calculo comisiones"/>
      <sheetName val="Salarios (2)"/>
      <sheetName val="Operación"/>
      <sheetName val="Accion Pro Tabla Asesor"/>
      <sheetName val="Fact actual"/>
      <sheetName val="Accion Pro Tabla"/>
      <sheetName val="COMISIONES"/>
      <sheetName val="Modelo Directo"/>
      <sheetName val="Modelo SU actual"/>
      <sheetName val="Modelo Propuesta"/>
      <sheetName val="Resumen"/>
      <sheetName val="Propuesta"/>
      <sheetName val="Accion"/>
      <sheetName val="Ventas Instaladas 10-11"/>
      <sheetName val="RESUMEN SALES UP"/>
      <sheetName val="SALARIOS"/>
      <sheetName val="Fijos SU"/>
      <sheetName val="2014"/>
      <sheetName val="Hoja1"/>
      <sheetName val="Hoja5"/>
      <sheetName val="Salarios 2015"/>
      <sheetName val="factor 2015"/>
      <sheetName val="Operación (2015)"/>
      <sheetName val="tablas  ipc 2015"/>
      <sheetName val="Hoja7"/>
    </sheetNames>
    <sheetDataSet>
      <sheetData sheetId="0"/>
      <sheetData sheetId="1"/>
      <sheetData sheetId="2"/>
      <sheetData sheetId="3"/>
      <sheetData sheetId="4"/>
      <sheetData sheetId="5"/>
      <sheetData sheetId="6">
        <row r="44">
          <cell r="AI44" t="str">
            <v>Actual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ers"/>
      <sheetName val="Cover"/>
      <sheetName val="Disclaimer"/>
      <sheetName val="Discount_OPT"/>
      <sheetName val="L1-Summary"/>
      <sheetName val="L2-Summary-Normal"/>
      <sheetName val="L2-Summary-Special"/>
      <sheetName val="L3-Phases-Normal-H"/>
      <sheetName val="L3-Phases-Normal-V-OR-Place"/>
      <sheetName val="L4-UPL"/>
      <sheetName val="System_Parameters"/>
      <sheetName val="System_Parameters-AccessNetwork"/>
      <sheetName val="System_Parameters-Switch"/>
      <sheetName val="System_Parameters-Broadband"/>
      <sheetName val="System_Parameters-NGN"/>
      <sheetName val="Power Consumption Table"/>
      <sheetName val="L3-Trainning"/>
      <sheetName val="L3-EngineerService_Total"/>
      <sheetName val="L3-EngineerService_Detail"/>
      <sheetName val="L3-Maitenance Service-BySrv"/>
      <sheetName val="L3-Maitenance Service-ByEQ"/>
      <sheetName val="L3-Maitenance Service-BASEBOM"/>
      <sheetName val="PriceListAP"/>
      <sheetName val="Prices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ción"/>
      <sheetName val="Coef"/>
      <sheetName val="Constantes"/>
      <sheetName val="Organizacion"/>
      <sheetName val="Sup extranjeros"/>
      <sheetName val="Equipos"/>
      <sheetName val="Logistica"/>
      <sheetName val="Calculo P.V."/>
      <sheetName val="Precio"/>
      <sheetName val="Resumen"/>
      <sheetName val="Cash Data"/>
    </sheetNames>
    <sheetDataSet>
      <sheetData sheetId="0"/>
      <sheetData sheetId="1"/>
      <sheetData sheetId="2">
        <row r="8">
          <cell r="H8">
            <v>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per MIS user"/>
      <sheetName val="FUs"/>
      <sheetName val="MS-Trial+OEM"/>
      <sheetName val="MS + OEM Low Level"/>
      <sheetName val="Full MS + OEM Entry Level"/>
      <sheetName val="Full MS+OEM Entry&amp;Low Levels"/>
      <sheetName val="Full MS+OEM 2xEntry&amp;Low Level"/>
      <sheetName val="Factors"/>
      <sheetName val="inputs"/>
      <sheetName val="Credit"/>
      <sheetName val="Cellcard"/>
      <sheetName val="Price_per_MIS_user"/>
      <sheetName val="MS_+_OEM_Low_Level"/>
      <sheetName val="Full_MS_+_OEM_Entry_Level"/>
      <sheetName val="Full_MS+OEM_Entry&amp;Low_Levels"/>
      <sheetName val="Full_MS+OEM_2xEntry&amp;Low_Level"/>
    </sheetNames>
    <sheetDataSet>
      <sheetData sheetId="0" refreshError="1"/>
      <sheetData sheetId="1" refreshError="1">
        <row r="10">
          <cell r="E10" t="str">
            <v>RMP</v>
          </cell>
          <cell r="F10" t="str">
            <v>=</v>
          </cell>
          <cell r="G10">
            <v>1.6</v>
          </cell>
          <cell r="H10" t="str">
            <v>X</v>
          </cell>
          <cell r="I10" t="str">
            <v>Target Price (for non OEM products)</v>
          </cell>
        </row>
        <row r="11">
          <cell r="B11" t="str">
            <v>Hardware</v>
          </cell>
        </row>
        <row r="12">
          <cell r="B12" t="str">
            <v>Functional Unit No.</v>
          </cell>
          <cell r="C12" t="str">
            <v>Short Description</v>
          </cell>
          <cell r="D12" t="str">
            <v xml:space="preserve">Configuration Rule </v>
          </cell>
          <cell r="E12" t="str">
            <v>Used RMP Price per unit</v>
          </cell>
          <cell r="G12" t="str">
            <v>BHK</v>
          </cell>
          <cell r="H12" t="str">
            <v>%</v>
          </cell>
          <cell r="I12" t="str">
            <v>Target    Price /Unit</v>
          </cell>
        </row>
        <row r="14">
          <cell r="B14" t="str">
            <v>L30542-G100-X</v>
          </cell>
          <cell r="C14" t="str">
            <v>Console Machine</v>
          </cell>
          <cell r="E14">
            <v>6168.25</v>
          </cell>
          <cell r="G14">
            <v>4569.0675000000001</v>
          </cell>
          <cell r="H14">
            <v>0.19</v>
          </cell>
          <cell r="I14">
            <v>5437.2</v>
          </cell>
        </row>
        <row r="15">
          <cell r="C15" t="str">
            <v>Sun Blade 100- 1x Sparc IIe 500MHz- 256KB Cache- 500MB DRAM- 20GB HDD- Solaris 8- 18.1 inch TFT Color Monitor</v>
          </cell>
        </row>
        <row r="17">
          <cell r="B17" t="str">
            <v>L30542-G101-X</v>
          </cell>
          <cell r="C17" t="str">
            <v>High Scalability PlatformLow Level - Basic Kit (Hardware)</v>
          </cell>
          <cell r="E17">
            <v>20780.689999999999</v>
          </cell>
          <cell r="G17">
            <v>15393.1</v>
          </cell>
          <cell r="H17">
            <v>0.19</v>
          </cell>
          <cell r="I17">
            <v>18317.789999999997</v>
          </cell>
        </row>
        <row r="18">
          <cell r="C18" t="str">
            <v>Sun Fire 280R- 2x Sparc III 750 MHz- 8MB Cache- 2GB DRAM- 2x 36 GB HDD- 2x Power supply- Solaris 8</v>
          </cell>
        </row>
        <row r="20">
          <cell r="B20" t="str">
            <v>L30542-G102-X</v>
          </cell>
          <cell r="C20" t="str">
            <v>Backup Device</v>
          </cell>
          <cell r="E20">
            <v>14929.41</v>
          </cell>
          <cell r="G20">
            <v>11058.820000000002</v>
          </cell>
          <cell r="H20">
            <v>0.19</v>
          </cell>
          <cell r="I20">
            <v>13160</v>
          </cell>
        </row>
        <row r="21">
          <cell r="C21" t="str">
            <v>StorEdge Auto LoaderL9 Autoloader Rackmount-Kit</v>
          </cell>
        </row>
        <row r="23">
          <cell r="B23" t="str">
            <v>L30542-G103-X</v>
          </cell>
          <cell r="C23" t="str">
            <v>High Scalability Rack</v>
          </cell>
          <cell r="E23">
            <v>7269.11</v>
          </cell>
          <cell r="G23">
            <v>5384.5199999999995</v>
          </cell>
          <cell r="H23">
            <v>0.19</v>
          </cell>
          <cell r="I23">
            <v>6407.58</v>
          </cell>
        </row>
        <row r="25">
          <cell r="B25" t="str">
            <v>L30542-G104-X</v>
          </cell>
          <cell r="C25" t="str">
            <v>High Scalability PlatformLow Level - Basic DB Kit(Hardware)</v>
          </cell>
          <cell r="E25">
            <v>52852.5</v>
          </cell>
          <cell r="G25">
            <v>39150</v>
          </cell>
          <cell r="H25">
            <v>0.19</v>
          </cell>
          <cell r="I25">
            <v>46588.5</v>
          </cell>
        </row>
        <row r="26">
          <cell r="C26" t="str">
            <v>Sun Fire 280 with :- 2x Sparc III 750 MHz- 8MB Cache- 2GB DRAM- 2x 36 GB HDD- 2x Power supply- Solaris 81x Sun StorEdge D1000 (12 x 36 GB)1x Veritas Volume Manager 3.1.1</v>
          </cell>
        </row>
        <row r="28">
          <cell r="B28" t="str">
            <v>L30542-G105-X</v>
          </cell>
          <cell r="C28" t="str">
            <v>High Volume Storage T3All Level - Extension Kit (Hardware)</v>
          </cell>
          <cell r="E28">
            <v>40188.68</v>
          </cell>
          <cell r="G28">
            <v>29769.39</v>
          </cell>
          <cell r="H28">
            <v>0.19</v>
          </cell>
          <cell r="I28">
            <v>35425.58</v>
          </cell>
        </row>
        <row r="29">
          <cell r="C29" t="str">
            <v>1x Sun StorEdge T3 9x36GB</v>
          </cell>
        </row>
        <row r="31">
          <cell r="B31" t="str">
            <v>L30542-G106-X</v>
          </cell>
          <cell r="C31" t="str">
            <v>High Volume Storage D1000All Level - Extension Kit (Hardware)</v>
          </cell>
          <cell r="E31">
            <v>28080.000000000004</v>
          </cell>
          <cell r="G31">
            <v>20800</v>
          </cell>
          <cell r="H31">
            <v>0.19</v>
          </cell>
          <cell r="I31">
            <v>24752</v>
          </cell>
        </row>
        <row r="32">
          <cell r="C32" t="str">
            <v>1x Sun StorEdge D1000 (9 x 36 GB)</v>
          </cell>
        </row>
        <row r="34">
          <cell r="B34" t="str">
            <v>L30542-G107-X</v>
          </cell>
          <cell r="C34" t="str">
            <v>High Performance PlatformMid Range Level - Basic Kit(Hardware)</v>
          </cell>
          <cell r="E34">
            <v>581438.25</v>
          </cell>
          <cell r="G34">
            <v>430695</v>
          </cell>
          <cell r="H34">
            <v>0.19</v>
          </cell>
          <cell r="I34">
            <v>512527.05</v>
          </cell>
        </row>
        <row r="35">
          <cell r="C35" t="str">
            <v>2x Sun Fire 4800 each with- 4x Sparc III 750 MHz- 2x Power supply1x Sun StorEdgeT3  9x36GB</v>
          </cell>
        </row>
        <row r="37">
          <cell r="B37" t="str">
            <v>L30542-G108-X</v>
          </cell>
          <cell r="C37" t="str">
            <v>High Performance PlatformMid Range Level - Completion Kit(Hardware)</v>
          </cell>
          <cell r="E37">
            <v>115362.71</v>
          </cell>
          <cell r="G37">
            <v>85446.45</v>
          </cell>
          <cell r="H37">
            <v>0.19</v>
          </cell>
          <cell r="I37">
            <v>101681.28</v>
          </cell>
        </row>
        <row r="38">
          <cell r="C38" t="str">
            <v>CPU Board- 4x Sparc III 750 MHz- 16 MB Cache- 4 GB DRAM</v>
          </cell>
        </row>
        <row r="40">
          <cell r="B40" t="str">
            <v>L30542-G109-X</v>
          </cell>
          <cell r="C40" t="str">
            <v>HTTP Load Balancer Hardware (Alteon)</v>
          </cell>
          <cell r="E40">
            <v>39458.474999999999</v>
          </cell>
          <cell r="G40">
            <v>29228.499999999996</v>
          </cell>
          <cell r="H40">
            <v>0.19</v>
          </cell>
          <cell r="I40">
            <v>34781.920000000006</v>
          </cell>
        </row>
        <row r="41">
          <cell r="C41" t="str">
            <v>1 x ALTEON 184 Loadbalancer</v>
          </cell>
        </row>
        <row r="43">
          <cell r="B43" t="str">
            <v>L30542-G110-X ???</v>
          </cell>
          <cell r="C43" t="str">
            <v>High Availability Database Hardware Kit - TSP 7000 - Medium Level</v>
          </cell>
        </row>
        <row r="44">
          <cell r="B44" t="str">
            <v>(Not yet available)</v>
          </cell>
          <cell r="C44" t="str">
            <v>Compatibility with Sun Fire 4800Racks?2x Sun StorEdge 9x36GBwhat else?</v>
          </cell>
        </row>
        <row r="48">
          <cell r="B48" t="str">
            <v>Software</v>
          </cell>
        </row>
        <row r="49">
          <cell r="B49" t="str">
            <v>Functional Unit No.</v>
          </cell>
          <cell r="C49" t="str">
            <v>Short Description</v>
          </cell>
          <cell r="D49" t="str">
            <v xml:space="preserve">Configuration Rule </v>
          </cell>
          <cell r="E49" t="str">
            <v>Used RMP Price per unit</v>
          </cell>
          <cell r="G49" t="str">
            <v>BHK</v>
          </cell>
          <cell r="H49" t="str">
            <v>%</v>
          </cell>
          <cell r="I49" t="str">
            <v>Target    Price /Unit</v>
          </cell>
        </row>
        <row r="51">
          <cell r="B51" t="str">
            <v>L30542-F100-X</v>
          </cell>
          <cell r="C51" t="str">
            <v>High Volume StorageAll Level - Extension Kit (Software)</v>
          </cell>
          <cell r="D51" t="str">
            <v>once per Sun Fire to allow use of several Disk Arrays</v>
          </cell>
          <cell r="E51">
            <v>3987.0393750000003</v>
          </cell>
          <cell r="G51">
            <v>2953.3625000000002</v>
          </cell>
          <cell r="H51">
            <v>0.14000000000000001</v>
          </cell>
          <cell r="I51">
            <v>3366.84</v>
          </cell>
        </row>
        <row r="52">
          <cell r="C52" t="str">
            <v>Veritas Volume Manager 3.1.1.</v>
          </cell>
        </row>
        <row r="54">
          <cell r="B54" t="str">
            <v>L30542-F101-X</v>
          </cell>
          <cell r="C54" t="str">
            <v>Bea Weblogic Advantage edition 6.0</v>
          </cell>
          <cell r="D54" t="str">
            <v>once per CPU</v>
          </cell>
          <cell r="E54">
            <v>14690.7</v>
          </cell>
          <cell r="G54">
            <v>10882</v>
          </cell>
          <cell r="H54">
            <v>0.14000000000000001</v>
          </cell>
          <cell r="I54">
            <v>12405.48</v>
          </cell>
        </row>
        <row r="56">
          <cell r="B56" t="str">
            <v>L30542-F102-X</v>
          </cell>
          <cell r="C56" t="str">
            <v>Oracle Database Enterprise Edition V9i</v>
          </cell>
          <cell r="D56" t="str">
            <v>once per CPU</v>
          </cell>
          <cell r="E56">
            <v>25042.5</v>
          </cell>
          <cell r="G56">
            <v>18550</v>
          </cell>
          <cell r="H56">
            <v>0.14000000000000001</v>
          </cell>
          <cell r="I56">
            <v>21147</v>
          </cell>
        </row>
        <row r="57">
          <cell r="C57" t="str">
            <v>incl. Tuning-, Diagnostics- und Change Management Pack, Option "Partitioning"; price per CPU</v>
          </cell>
        </row>
        <row r="59">
          <cell r="B59" t="str">
            <v>L30542-F103-X</v>
          </cell>
          <cell r="C59" t="str">
            <v>Bea Weblogic Advantage edition - 3 months trial</v>
          </cell>
          <cell r="D59" t="str">
            <v>once per CPU</v>
          </cell>
          <cell r="E59">
            <v>0</v>
          </cell>
          <cell r="G59">
            <v>0</v>
          </cell>
          <cell r="H59">
            <v>0.14000000000000001</v>
          </cell>
          <cell r="I59">
            <v>0</v>
          </cell>
        </row>
        <row r="61">
          <cell r="B61" t="str">
            <v>L30542-F104-X</v>
          </cell>
          <cell r="C61" t="str">
            <v>Oracle Database Enterprise Edition V9i - 1 month trial</v>
          </cell>
          <cell r="D61" t="str">
            <v>once per CPU</v>
          </cell>
          <cell r="E61">
            <v>0</v>
          </cell>
          <cell r="G61">
            <v>0</v>
          </cell>
          <cell r="H61">
            <v>0.14000000000000001</v>
          </cell>
          <cell r="I61">
            <v>0</v>
          </cell>
        </row>
        <row r="62">
          <cell r="C62" t="str">
            <v>incl. Tuning-, Diagnostics- und Change Management Pack, Option "Partitioning"; price per CPU</v>
          </cell>
        </row>
        <row r="64">
          <cell r="B64" t="str">
            <v>L30542-F105-X</v>
          </cell>
          <cell r="C64" t="str">
            <v>Oracle RAC Option</v>
          </cell>
          <cell r="D64" t="str">
            <v>once per CPU</v>
          </cell>
          <cell r="E64">
            <v>21600</v>
          </cell>
          <cell r="G64">
            <v>16000</v>
          </cell>
          <cell r="H64">
            <v>0.14000000000000001</v>
          </cell>
          <cell r="I64">
            <v>18240</v>
          </cell>
        </row>
        <row r="65">
          <cell r="B65" t="str">
            <v>(used temp. iso TSP 7000)</v>
          </cell>
        </row>
        <row r="67">
          <cell r="B67" t="str">
            <v>L30542-F106-X???</v>
          </cell>
          <cell r="C67" t="str">
            <v>TSP 7000 - HA DB S/W Kit - Medium Level</v>
          </cell>
          <cell r="D67" t="str">
            <v>??</v>
          </cell>
        </row>
        <row r="68">
          <cell r="C68" t="str">
            <v>Compatibility with Sun Fire 4800Veritas?Solaris 8Sun Cluster 3.0Oracle 9i RAC</v>
          </cell>
        </row>
        <row r="72">
          <cell r="B72" t="str">
            <v>OMIP V3.0 (/ v4.0)</v>
          </cell>
          <cell r="C72" t="str">
            <v>Capacity Licenses</v>
          </cell>
        </row>
        <row r="73">
          <cell r="B73" t="str">
            <v>Functional Unit No.</v>
          </cell>
          <cell r="C73" t="str">
            <v>Short Description</v>
          </cell>
          <cell r="D73" t="str">
            <v xml:space="preserve">Configuration Rule </v>
          </cell>
          <cell r="E73" t="str">
            <v>Used RMP Price per unit</v>
          </cell>
          <cell r="G73" t="str">
            <v>BHK</v>
          </cell>
          <cell r="H73" t="str">
            <v>%</v>
          </cell>
          <cell r="I73" t="str">
            <v>Target    Price /Unit</v>
          </cell>
        </row>
        <row r="75">
          <cell r="B75" t="str">
            <v>L30542-C100-X</v>
          </cell>
          <cell r="C75" t="str">
            <v>OMIP V3.0 - Capacity - (0-2 CPUs)</v>
          </cell>
          <cell r="D75" t="str">
            <v>performance enabling license per one SUN Ultra Sparc III CPU, 750 MHz</v>
          </cell>
          <cell r="E75">
            <v>369600</v>
          </cell>
          <cell r="G75">
            <v>0</v>
          </cell>
          <cell r="H75">
            <v>0</v>
          </cell>
          <cell r="I75">
            <v>231000</v>
          </cell>
        </row>
        <row r="77">
          <cell r="B77" t="str">
            <v>L30542-C101-X</v>
          </cell>
          <cell r="C77" t="str">
            <v>OMIP V3.0 - Capacity - (2-4 CPUs)</v>
          </cell>
          <cell r="D77" t="str">
            <v>performance enabling license per one SUN Ultra Sparc III CPU, 750 MHz</v>
          </cell>
          <cell r="E77">
            <v>264000</v>
          </cell>
          <cell r="G77">
            <v>0</v>
          </cell>
          <cell r="H77">
            <v>0</v>
          </cell>
          <cell r="I77">
            <v>165000</v>
          </cell>
        </row>
        <row r="79">
          <cell r="B79" t="str">
            <v>L30542-C102-X</v>
          </cell>
          <cell r="C79" t="str">
            <v>OMIP V3.0 - Capacity - (4-8 CPUs)</v>
          </cell>
          <cell r="D79" t="str">
            <v>performance enabling license per one SUN Ultra Sparc III CPU, 750 MHz</v>
          </cell>
          <cell r="E79">
            <v>176000</v>
          </cell>
          <cell r="G79">
            <v>0</v>
          </cell>
          <cell r="H79">
            <v>0</v>
          </cell>
          <cell r="I79">
            <v>110000</v>
          </cell>
        </row>
        <row r="81">
          <cell r="B81" t="str">
            <v>L30542-C103-X</v>
          </cell>
          <cell r="C81" t="str">
            <v>OMIP V3.0 - Capacity - (8-20 CPUs)</v>
          </cell>
          <cell r="D81" t="str">
            <v>performance enabling license per one SUN Ultra Sparc III CPU, 750 MHz</v>
          </cell>
          <cell r="E81">
            <v>132000</v>
          </cell>
          <cell r="G81">
            <v>0</v>
          </cell>
          <cell r="H81">
            <v>0</v>
          </cell>
          <cell r="I81">
            <v>82500</v>
          </cell>
        </row>
        <row r="83">
          <cell r="B83" t="str">
            <v>L30542-C104-X</v>
          </cell>
          <cell r="C83" t="str">
            <v>OMIP V3.0 - Capacity - (20-40 CPUs)</v>
          </cell>
          <cell r="D83" t="str">
            <v>performance enabling license per one SUN Ultra Sparc III CPU, 750 MHz</v>
          </cell>
          <cell r="E83">
            <v>88000</v>
          </cell>
          <cell r="G83">
            <v>0</v>
          </cell>
          <cell r="H83">
            <v>0</v>
          </cell>
          <cell r="I83">
            <v>55000</v>
          </cell>
        </row>
        <row r="85">
          <cell r="B85" t="str">
            <v>L30542-C105-X</v>
          </cell>
          <cell r="C85" t="str">
            <v>OMIP V3.0 - Capacity - (40-90 CPUs)</v>
          </cell>
          <cell r="D85" t="str">
            <v>performance enabling license per one SUN Ultra Sparc III CPU, 750 MHz</v>
          </cell>
          <cell r="E85">
            <v>66000</v>
          </cell>
          <cell r="G85">
            <v>0</v>
          </cell>
          <cell r="H85">
            <v>0</v>
          </cell>
          <cell r="I85">
            <v>41250</v>
          </cell>
        </row>
        <row r="87">
          <cell r="B87" t="str">
            <v>L30542-C106-X</v>
          </cell>
          <cell r="C87" t="str">
            <v>OMIP V3.0 - Unlimited Capacity - Network</v>
          </cell>
          <cell r="D87" t="str">
            <v>Unlimited performance enabling license paid once for national network</v>
          </cell>
          <cell r="E87">
            <v>8000000</v>
          </cell>
          <cell r="G87">
            <v>0</v>
          </cell>
          <cell r="H87">
            <v>0</v>
          </cell>
          <cell r="I87">
            <v>5000000</v>
          </cell>
        </row>
        <row r="89">
          <cell r="B89" t="str">
            <v>L30542-C107-X</v>
          </cell>
          <cell r="C89" t="str">
            <v>OMIP V3.0 - Capacity - Test (1000 tpbhs max, 100 users)</v>
          </cell>
          <cell r="D89" t="str">
            <v>Limited performance enabling Test license paid once for national network</v>
          </cell>
          <cell r="E89">
            <v>1760</v>
          </cell>
          <cell r="G89">
            <v>0</v>
          </cell>
          <cell r="H89">
            <v>0</v>
          </cell>
          <cell r="I89">
            <v>1100</v>
          </cell>
        </row>
        <row r="91">
          <cell r="B91" t="str">
            <v>L30542-C200-X</v>
          </cell>
          <cell r="C91" t="str">
            <v>OMIP V3.0 - Capacity - (0-10.000 TPBHs)</v>
          </cell>
          <cell r="D91" t="str">
            <v>performance enabling license per TPBH (Transactions Per Busy Hour)</v>
          </cell>
          <cell r="E91">
            <v>17.600000000000001</v>
          </cell>
          <cell r="G91">
            <v>0</v>
          </cell>
          <cell r="H91">
            <v>0</v>
          </cell>
          <cell r="I91">
            <v>11</v>
          </cell>
        </row>
        <row r="93">
          <cell r="B93" t="str">
            <v>L30542-C201-X</v>
          </cell>
          <cell r="C93" t="str">
            <v>OMIP V3.0 - Capacity - (10.000 - 50.000 TPBHs)</v>
          </cell>
          <cell r="D93" t="str">
            <v>performance enabling license per TPBH (Transactions Per Busy Hour)</v>
          </cell>
          <cell r="E93">
            <v>14.08</v>
          </cell>
          <cell r="G93">
            <v>0</v>
          </cell>
          <cell r="H93">
            <v>0</v>
          </cell>
          <cell r="I93">
            <v>8.8000000000000007</v>
          </cell>
        </row>
        <row r="95">
          <cell r="B95" t="str">
            <v>L30542-C202-X</v>
          </cell>
          <cell r="C95" t="str">
            <v>OMIP V3.0 - Capacity - (50.000 - 100.000 TPBHs)</v>
          </cell>
          <cell r="D95" t="str">
            <v>performance enabling license per TPBH (Transactions Per Busy Hour)</v>
          </cell>
          <cell r="E95">
            <v>10.56</v>
          </cell>
          <cell r="G95">
            <v>0</v>
          </cell>
          <cell r="H95">
            <v>0</v>
          </cell>
          <cell r="I95">
            <v>6.6</v>
          </cell>
        </row>
        <row r="97">
          <cell r="B97" t="str">
            <v>L30542-C203-X</v>
          </cell>
          <cell r="C97" t="str">
            <v>OMIP V3.0 - Capacity - (100.000 - 200.000 TPBHs)</v>
          </cell>
          <cell r="D97" t="str">
            <v>performance enabling license per TPBH (Transactions Per Busy Hour)</v>
          </cell>
          <cell r="E97">
            <v>7.04</v>
          </cell>
          <cell r="G97">
            <v>0</v>
          </cell>
          <cell r="H97">
            <v>0</v>
          </cell>
          <cell r="I97">
            <v>4.4000000000000004</v>
          </cell>
        </row>
        <row r="99">
          <cell r="B99" t="str">
            <v>L30542-C204-X</v>
          </cell>
          <cell r="C99" t="str">
            <v>OMIP V3.0 - Capacity - (200.000 - 500.000 TPBHs)</v>
          </cell>
          <cell r="D99" t="str">
            <v>performance enabling license per TPBH (Transactions Per Busy Hour)</v>
          </cell>
          <cell r="E99">
            <v>5.28</v>
          </cell>
          <cell r="G99">
            <v>0</v>
          </cell>
          <cell r="H99">
            <v>0</v>
          </cell>
          <cell r="I99">
            <v>3.3</v>
          </cell>
        </row>
        <row r="101">
          <cell r="B101" t="str">
            <v>L30542-C205-X</v>
          </cell>
          <cell r="C101" t="str">
            <v>OMIP V3.0 - Capacity - (500.000 - 1.000.000 TPBHs)</v>
          </cell>
          <cell r="D101" t="str">
            <v>performance enabling license per TPBH (Transactions Per Busy Hour)</v>
          </cell>
          <cell r="E101">
            <v>3.52</v>
          </cell>
          <cell r="G101">
            <v>0</v>
          </cell>
          <cell r="H101">
            <v>0</v>
          </cell>
          <cell r="I101">
            <v>2.2000000000000002</v>
          </cell>
        </row>
        <row r="103">
          <cell r="B103" t="str">
            <v>L30542-C206-X</v>
          </cell>
          <cell r="C103" t="str">
            <v>OMIP V3.0 - Capacity - (1.000.000 - 1.500.000 TPBHs)</v>
          </cell>
          <cell r="D103" t="str">
            <v>performance enabling license per TPBH (Transactions Per Busy Hour)</v>
          </cell>
          <cell r="E103">
            <v>2.64</v>
          </cell>
          <cell r="G103">
            <v>0</v>
          </cell>
          <cell r="H103">
            <v>0</v>
          </cell>
          <cell r="I103">
            <v>1.65</v>
          </cell>
        </row>
        <row r="105">
          <cell r="B105" t="str">
            <v>L30542-C207-X</v>
          </cell>
          <cell r="C105" t="str">
            <v>OMIP V3.0 - Capacity - (1.500.000 - 2.250.000 TPBHs)</v>
          </cell>
          <cell r="D105" t="str">
            <v>performance enabling license per TPBH (Transactions Per Busy Hour)</v>
          </cell>
          <cell r="E105">
            <v>1.76</v>
          </cell>
          <cell r="G105">
            <v>0</v>
          </cell>
          <cell r="H105">
            <v>0</v>
          </cell>
          <cell r="I105">
            <v>1.1000000000000001</v>
          </cell>
        </row>
        <row r="109">
          <cell r="B109" t="str">
            <v>OMIP V3.0</v>
          </cell>
          <cell r="C109" t="str">
            <v>Multi-Service Licenses</v>
          </cell>
        </row>
        <row r="110">
          <cell r="B110" t="str">
            <v>Functional Unit No.</v>
          </cell>
          <cell r="C110" t="str">
            <v>Short Description</v>
          </cell>
          <cell r="D110" t="str">
            <v xml:space="preserve">Configuration Rule </v>
          </cell>
          <cell r="E110" t="str">
            <v>Used RMP Price per unit</v>
          </cell>
          <cell r="G110" t="str">
            <v>BHK</v>
          </cell>
          <cell r="H110" t="str">
            <v>%</v>
          </cell>
          <cell r="I110" t="str">
            <v>Target    Price /Unit</v>
          </cell>
        </row>
        <row r="112">
          <cell r="B112" t="str">
            <v>L30542-C108-X</v>
          </cell>
          <cell r="C112" t="str">
            <v>OMIP V3.0 FW Multi-Service Base</v>
          </cell>
          <cell r="D112" t="str">
            <v>basic license for Multi-Service per national network</v>
          </cell>
          <cell r="E112">
            <v>320000</v>
          </cell>
          <cell r="G112">
            <v>0</v>
          </cell>
          <cell r="H112">
            <v>0</v>
          </cell>
          <cell r="I112">
            <v>200000</v>
          </cell>
        </row>
        <row r="114">
          <cell r="B114" t="str">
            <v>L30542-C109-X</v>
          </cell>
          <cell r="C114" t="str">
            <v>OMIP V3.0 FW - Multi-Service Enabling</v>
          </cell>
          <cell r="D114" t="str">
            <v>Multi-Service enabling license (one per service)</v>
          </cell>
          <cell r="E114">
            <v>80000</v>
          </cell>
          <cell r="G114">
            <v>0</v>
          </cell>
          <cell r="H114">
            <v>0</v>
          </cell>
          <cell r="I114">
            <v>50000</v>
          </cell>
        </row>
        <row r="116">
          <cell r="B116" t="str">
            <v>L30542-C110-X</v>
          </cell>
          <cell r="C116" t="str">
            <v>OMIP V3.0 SEA SMS</v>
          </cell>
          <cell r="D116" t="str">
            <v>OMIP SMS SEA license per national network</v>
          </cell>
          <cell r="E116">
            <v>136000</v>
          </cell>
          <cell r="G116">
            <v>0</v>
          </cell>
          <cell r="H116">
            <v>0</v>
          </cell>
          <cell r="I116">
            <v>85000</v>
          </cell>
        </row>
        <row r="118">
          <cell r="B118" t="str">
            <v>L30542-C111-X</v>
          </cell>
          <cell r="C118" t="str">
            <v>OMIP V3.0 SEA WAP-Push</v>
          </cell>
          <cell r="D118" t="str">
            <v>OMIP WAP-Push SEA license per national network</v>
          </cell>
          <cell r="E118">
            <v>136000</v>
          </cell>
          <cell r="G118">
            <v>0</v>
          </cell>
          <cell r="H118">
            <v>0</v>
          </cell>
          <cell r="I118">
            <v>85000</v>
          </cell>
        </row>
        <row r="120">
          <cell r="B120" t="str">
            <v>L30542-C112-X</v>
          </cell>
          <cell r="C120" t="str">
            <v>OMIP V3.0 SEA Subscriber Profile (SPDS)</v>
          </cell>
          <cell r="D120" t="str">
            <v>OMIP Subscriber Profile SEA license per national network</v>
          </cell>
          <cell r="E120">
            <v>160000</v>
          </cell>
          <cell r="G120">
            <v>0</v>
          </cell>
          <cell r="H120">
            <v>0</v>
          </cell>
          <cell r="I120">
            <v>100000</v>
          </cell>
        </row>
        <row r="122">
          <cell r="B122" t="str">
            <v>L30542-C113-X</v>
          </cell>
          <cell r="C122" t="str">
            <v>OMIP V3.0 SEA Session Profile (MSM)</v>
          </cell>
          <cell r="D122" t="str">
            <v>OMIP Session Profile SEA license per national network</v>
          </cell>
          <cell r="E122">
            <v>160000</v>
          </cell>
          <cell r="G122">
            <v>0</v>
          </cell>
          <cell r="H122">
            <v>0</v>
          </cell>
          <cell r="I122">
            <v>100000</v>
          </cell>
        </row>
        <row r="124">
          <cell r="B124" t="str">
            <v>L30542-C300-X</v>
          </cell>
          <cell r="C124" t="str">
            <v>OMIP V3.0 SEA Payment</v>
          </cell>
          <cell r="D124" t="str">
            <v>OMIP Payment SEA license per national network</v>
          </cell>
          <cell r="E124">
            <v>160000</v>
          </cell>
          <cell r="G124">
            <v>0</v>
          </cell>
          <cell r="H124">
            <v>0</v>
          </cell>
          <cell r="I124">
            <v>100000</v>
          </cell>
        </row>
        <row r="126">
          <cell r="B126" t="str">
            <v>L30542-C310-X</v>
          </cell>
          <cell r="C126" t="str">
            <v>OMIP V4.0 SEA MMS (feature candidate only)</v>
          </cell>
          <cell r="D126" t="str">
            <v>OMIP MMS SEA license per national network</v>
          </cell>
          <cell r="E126">
            <v>160000</v>
          </cell>
          <cell r="G126">
            <v>0</v>
          </cell>
          <cell r="H126">
            <v>0</v>
          </cell>
          <cell r="I126">
            <v>100000</v>
          </cell>
        </row>
        <row r="128">
          <cell r="B128" t="str">
            <v>L30542-C320-X</v>
          </cell>
          <cell r="C128" t="str">
            <v>OMIP V4.0 SEA Streaming (feature candidate only)</v>
          </cell>
          <cell r="D128" t="str">
            <v>OMIP Streaming SEA license per national network</v>
          </cell>
          <cell r="E128">
            <v>192000</v>
          </cell>
          <cell r="G128">
            <v>0</v>
          </cell>
          <cell r="H128">
            <v>0</v>
          </cell>
          <cell r="I128">
            <v>120000</v>
          </cell>
        </row>
        <row r="130">
          <cell r="B130" t="str">
            <v>L30542-C330-X</v>
          </cell>
          <cell r="C130" t="str">
            <v>OMIP V4.0 SEA MSP (feature candidate only)</v>
          </cell>
          <cell r="D130" t="str">
            <v>OMIP MSP SEA license per national network</v>
          </cell>
          <cell r="E130">
            <v>136000</v>
          </cell>
          <cell r="G130">
            <v>0</v>
          </cell>
          <cell r="H130">
            <v>0</v>
          </cell>
          <cell r="I130">
            <v>85000</v>
          </cell>
        </row>
        <row r="132">
          <cell r="B132" t="str">
            <v>L30542-C114-X</v>
          </cell>
          <cell r="C132" t="str">
            <v>OMIP V3.0 FW Multi-Service Base - Upgrade</v>
          </cell>
          <cell r="D132" t="str">
            <v>basic Upgrade license from Multi-service to Multi-Service per national network</v>
          </cell>
          <cell r="E132">
            <v>17600</v>
          </cell>
          <cell r="G132">
            <v>0</v>
          </cell>
          <cell r="H132">
            <v>0</v>
          </cell>
          <cell r="I132">
            <v>11000</v>
          </cell>
        </row>
        <row r="134">
          <cell r="B134" t="str">
            <v>L30542-C115-X</v>
          </cell>
          <cell r="C134" t="str">
            <v>OMIP V3.0 FW Multi-Service Base - Evolution</v>
          </cell>
          <cell r="D134" t="str">
            <v>basic Evolution license from Single-service to Multi-Service per national network</v>
          </cell>
          <cell r="E134">
            <v>240000</v>
          </cell>
          <cell r="G134">
            <v>0</v>
          </cell>
          <cell r="H134">
            <v>0</v>
          </cell>
          <cell r="I134">
            <v>150000</v>
          </cell>
        </row>
        <row r="136">
          <cell r="B136" t="str">
            <v>L30542-C116-X</v>
          </cell>
          <cell r="C136" t="str">
            <v>OMIP V3.0 FW - Multi-Service Enabling - Upgrade</v>
          </cell>
          <cell r="D136" t="str">
            <v>service enabling Upgrade license (one per service)</v>
          </cell>
          <cell r="E136">
            <v>16000</v>
          </cell>
          <cell r="G136">
            <v>0</v>
          </cell>
          <cell r="H136">
            <v>0</v>
          </cell>
          <cell r="I136">
            <v>10000</v>
          </cell>
        </row>
        <row r="138">
          <cell r="B138" t="str">
            <v>L30542-C117-X</v>
          </cell>
          <cell r="C138" t="str">
            <v>OMIP V3.0 SEA SMS - Upgrade</v>
          </cell>
          <cell r="D138" t="str">
            <v>OMIP SMS SEA Upgrade license per national network</v>
          </cell>
          <cell r="E138">
            <v>27200</v>
          </cell>
          <cell r="G138">
            <v>0</v>
          </cell>
          <cell r="H138">
            <v>0</v>
          </cell>
          <cell r="I138">
            <v>17000</v>
          </cell>
        </row>
        <row r="140">
          <cell r="B140" t="str">
            <v>L30542-C118-X</v>
          </cell>
          <cell r="C140" t="str">
            <v>OMIP V3.0 SEA WAP-Push - Upgrade</v>
          </cell>
          <cell r="D140" t="str">
            <v>OMIP WAP-Push SEA Upgrade license per national network</v>
          </cell>
          <cell r="E140">
            <v>27200</v>
          </cell>
          <cell r="G140">
            <v>0</v>
          </cell>
          <cell r="H140">
            <v>0</v>
          </cell>
          <cell r="I140">
            <v>17000</v>
          </cell>
        </row>
        <row r="142">
          <cell r="B142" t="str">
            <v>L30542-C119-X</v>
          </cell>
          <cell r="C142" t="str">
            <v>OMIP V3.0 SEA Subscriber Profile (SPDS) - Upgrade</v>
          </cell>
          <cell r="D142" t="str">
            <v>OMIP Subscriber Profile SEA Upgrade license per national network</v>
          </cell>
          <cell r="E142">
            <v>32000</v>
          </cell>
          <cell r="G142">
            <v>0</v>
          </cell>
          <cell r="H142">
            <v>0</v>
          </cell>
          <cell r="I142">
            <v>20000</v>
          </cell>
        </row>
        <row r="144">
          <cell r="B144" t="str">
            <v>L30542-C120-X</v>
          </cell>
          <cell r="C144" t="str">
            <v>OMIP V3.0 SEA Session Profile (MSM) - Upgrade</v>
          </cell>
          <cell r="D144" t="str">
            <v>OMIP Session Profile SEA Upgrade license per national network</v>
          </cell>
          <cell r="E144">
            <v>32000</v>
          </cell>
          <cell r="G144">
            <v>0</v>
          </cell>
          <cell r="H144">
            <v>0</v>
          </cell>
          <cell r="I144">
            <v>20000</v>
          </cell>
        </row>
        <row r="146">
          <cell r="B146" t="str">
            <v>L30542-C301-X</v>
          </cell>
          <cell r="C146" t="str">
            <v>OMIP V3.0 SEA Payment - Upgrade</v>
          </cell>
          <cell r="D146" t="str">
            <v>OMIP Payment SEA Upgrade license per national network</v>
          </cell>
          <cell r="E146">
            <v>32000</v>
          </cell>
          <cell r="G146">
            <v>0</v>
          </cell>
          <cell r="H146">
            <v>0</v>
          </cell>
          <cell r="I146">
            <v>20000</v>
          </cell>
        </row>
        <row r="148">
          <cell r="B148" t="str">
            <v>L30542-C311-X</v>
          </cell>
          <cell r="C148" t="str">
            <v>OMIP V4.0 SEA MMS - Upgrade (feature candidate only)</v>
          </cell>
          <cell r="D148" t="str">
            <v>OMIP MMS SEA Upgrade license per national network</v>
          </cell>
          <cell r="E148">
            <v>32000</v>
          </cell>
          <cell r="G148">
            <v>0</v>
          </cell>
          <cell r="H148">
            <v>0</v>
          </cell>
          <cell r="I148">
            <v>20000</v>
          </cell>
        </row>
        <row r="150">
          <cell r="B150" t="str">
            <v>L30542-C321-X</v>
          </cell>
          <cell r="C150" t="str">
            <v>OMIP V4.0 SEA Streaming - Upgrade (feature candidate only)</v>
          </cell>
          <cell r="D150" t="str">
            <v>OMIP Streaming SEA Upgrade license per national network</v>
          </cell>
          <cell r="E150">
            <v>38400</v>
          </cell>
          <cell r="G150">
            <v>0</v>
          </cell>
          <cell r="H150">
            <v>0</v>
          </cell>
          <cell r="I150">
            <v>24000</v>
          </cell>
        </row>
        <row r="152">
          <cell r="B152" t="str">
            <v>L30542-C331-X</v>
          </cell>
          <cell r="C152" t="str">
            <v>OMIP V4.0 SEA MSP - Upgrade (feature candidate only)</v>
          </cell>
          <cell r="D152" t="str">
            <v>OMIP MSP SEA Upgrade license per national network</v>
          </cell>
          <cell r="E152">
            <v>27200</v>
          </cell>
          <cell r="G152">
            <v>0</v>
          </cell>
          <cell r="H152">
            <v>0</v>
          </cell>
          <cell r="I152">
            <v>17000</v>
          </cell>
        </row>
        <row r="154">
          <cell r="B154" t="str">
            <v>L30542-C121-X</v>
          </cell>
          <cell r="C154" t="str">
            <v>OMIP V3.0 FW Multi-Service Base - Test</v>
          </cell>
          <cell r="D154" t="str">
            <v>basic Test license for Multi-Service per national network</v>
          </cell>
          <cell r="E154">
            <v>32000</v>
          </cell>
          <cell r="G154">
            <v>0</v>
          </cell>
          <cell r="H154">
            <v>0</v>
          </cell>
          <cell r="I154">
            <v>20000</v>
          </cell>
        </row>
        <row r="156">
          <cell r="B156" t="str">
            <v>L30542-C122-X</v>
          </cell>
          <cell r="C156" t="str">
            <v>OMIP V3.0 FW - Multi-Service Enabling- Test</v>
          </cell>
          <cell r="D156" t="str">
            <v>Multi-Service Test enabling license (one per service)</v>
          </cell>
          <cell r="E156">
            <v>8000</v>
          </cell>
          <cell r="G156">
            <v>0</v>
          </cell>
          <cell r="H156">
            <v>0</v>
          </cell>
          <cell r="I156">
            <v>5000</v>
          </cell>
        </row>
        <row r="158">
          <cell r="B158" t="str">
            <v>L30542-C123-X</v>
          </cell>
          <cell r="C158" t="str">
            <v>OMIP V3.0 SEA SMS - Test</v>
          </cell>
          <cell r="D158" t="str">
            <v>OMIP SMS SEA Test license per national network</v>
          </cell>
          <cell r="E158">
            <v>13600</v>
          </cell>
          <cell r="G158">
            <v>0</v>
          </cell>
          <cell r="H158">
            <v>0</v>
          </cell>
          <cell r="I158">
            <v>8500</v>
          </cell>
        </row>
        <row r="160">
          <cell r="B160" t="str">
            <v>L30542-C124-X</v>
          </cell>
          <cell r="C160" t="str">
            <v>OMIP V3.0 SEA WAP-Push - Test</v>
          </cell>
          <cell r="D160" t="str">
            <v>OMIP WAP-Push SEA Test license per national network</v>
          </cell>
          <cell r="E160">
            <v>13600</v>
          </cell>
          <cell r="G160">
            <v>0</v>
          </cell>
          <cell r="H160">
            <v>0</v>
          </cell>
          <cell r="I160">
            <v>8500</v>
          </cell>
        </row>
        <row r="162">
          <cell r="B162" t="str">
            <v>L30542-C125-X</v>
          </cell>
          <cell r="C162" t="str">
            <v xml:space="preserve">OMIP V3.0 SEA Subscriber Profile (SPDS) - Test </v>
          </cell>
          <cell r="D162" t="str">
            <v>OMIP Subscriber Profile SEA Test license per national network</v>
          </cell>
          <cell r="E162">
            <v>16000</v>
          </cell>
          <cell r="G162">
            <v>0</v>
          </cell>
          <cell r="H162">
            <v>0</v>
          </cell>
          <cell r="I162">
            <v>10000</v>
          </cell>
        </row>
        <row r="164">
          <cell r="B164" t="str">
            <v>L30542-C126-X</v>
          </cell>
          <cell r="C164" t="str">
            <v xml:space="preserve">OMIP V3.0 SEA Session Profile (MSM) - Test </v>
          </cell>
          <cell r="D164" t="str">
            <v>OMIP Session Profile SEA Test license per national network</v>
          </cell>
          <cell r="E164">
            <v>16000</v>
          </cell>
          <cell r="G164">
            <v>0</v>
          </cell>
          <cell r="H164">
            <v>0</v>
          </cell>
          <cell r="I164">
            <v>10000</v>
          </cell>
        </row>
        <row r="166">
          <cell r="B166" t="str">
            <v>L30542-C302-X</v>
          </cell>
          <cell r="C166" t="str">
            <v>OMIP V3.0 SEA Payment - Test</v>
          </cell>
          <cell r="D166" t="str">
            <v>OMIP Payment SEA Test license per national network</v>
          </cell>
          <cell r="E166">
            <v>16000</v>
          </cell>
          <cell r="G166">
            <v>0</v>
          </cell>
          <cell r="H166">
            <v>0</v>
          </cell>
          <cell r="I166">
            <v>10000</v>
          </cell>
        </row>
        <row r="168">
          <cell r="B168" t="str">
            <v>L30542-C312-X</v>
          </cell>
          <cell r="C168" t="str">
            <v>OMIP V4.0 SEA MMS - Test (feature candidate only)</v>
          </cell>
          <cell r="D168" t="str">
            <v>OMIP MMS SEA Test license per national network</v>
          </cell>
          <cell r="E168">
            <v>16000</v>
          </cell>
          <cell r="G168">
            <v>0</v>
          </cell>
          <cell r="H168">
            <v>0</v>
          </cell>
          <cell r="I168">
            <v>10000</v>
          </cell>
        </row>
        <row r="170">
          <cell r="B170" t="str">
            <v>L30542-C322-X</v>
          </cell>
          <cell r="C170" t="str">
            <v>OMIP V4.0 SEA Streaming - Test (feature candidate only)</v>
          </cell>
          <cell r="D170" t="str">
            <v>OMIP Streaming SEA Test license per national network</v>
          </cell>
          <cell r="E170">
            <v>19200</v>
          </cell>
          <cell r="G170">
            <v>0</v>
          </cell>
          <cell r="H170">
            <v>0</v>
          </cell>
          <cell r="I170">
            <v>12000</v>
          </cell>
        </row>
        <row r="172">
          <cell r="B172" t="str">
            <v>L30542-C332-X</v>
          </cell>
          <cell r="C172" t="str">
            <v>OMIP V4.0 SEA MSP - Test (feature candidate only)</v>
          </cell>
          <cell r="D172" t="str">
            <v>OMIP MSP SEA Test license per national network</v>
          </cell>
          <cell r="E172">
            <v>13600</v>
          </cell>
          <cell r="G172">
            <v>0</v>
          </cell>
          <cell r="H172">
            <v>0</v>
          </cell>
          <cell r="I172">
            <v>8500</v>
          </cell>
        </row>
        <row r="176">
          <cell r="B176" t="str">
            <v>OMIP V3.0</v>
          </cell>
          <cell r="C176" t="str">
            <v>Messaging Gateway                                        &amp; Profile Access Gateway Licenses</v>
          </cell>
        </row>
        <row r="177">
          <cell r="B177" t="str">
            <v>Functional Unit No.</v>
          </cell>
          <cell r="C177" t="str">
            <v>Short Description</v>
          </cell>
          <cell r="D177" t="str">
            <v xml:space="preserve">Configuration Rule </v>
          </cell>
          <cell r="E177" t="str">
            <v>Used RMP Price per unit</v>
          </cell>
          <cell r="G177" t="str">
            <v>BHK</v>
          </cell>
          <cell r="H177" t="str">
            <v>%</v>
          </cell>
          <cell r="I177" t="str">
            <v>Target    Price /Unit</v>
          </cell>
        </row>
        <row r="179">
          <cell r="B179" t="str">
            <v>L30542-C127-X</v>
          </cell>
          <cell r="C179" t="str">
            <v xml:space="preserve">OMIP V3.0 FW Messaging Gateway Base </v>
          </cell>
          <cell r="D179" t="str">
            <v>basic license for Messaging Gateway (per national network)</v>
          </cell>
          <cell r="E179">
            <v>240000</v>
          </cell>
          <cell r="G179">
            <v>0</v>
          </cell>
          <cell r="H179">
            <v>0</v>
          </cell>
          <cell r="I179">
            <v>150000</v>
          </cell>
        </row>
        <row r="181">
          <cell r="B181" t="str">
            <v>L30542-C128-X</v>
          </cell>
          <cell r="C181" t="str">
            <v xml:space="preserve">OMIP V3.0 FW MG - option SMS </v>
          </cell>
          <cell r="D181" t="str">
            <v>Optional SMS Service license for Messaging Gateway (per national network)</v>
          </cell>
          <cell r="E181">
            <v>136000</v>
          </cell>
          <cell r="G181">
            <v>0</v>
          </cell>
          <cell r="H181">
            <v>0</v>
          </cell>
          <cell r="I181">
            <v>85000</v>
          </cell>
        </row>
        <row r="183">
          <cell r="B183" t="str">
            <v>L30542-C129-X</v>
          </cell>
          <cell r="C183" t="str">
            <v xml:space="preserve">OMIP V3.0 FW MG - option WAP-Push </v>
          </cell>
          <cell r="D183" t="str">
            <v>Optional WAP-Push Service license for Messaging Gateway (per national network)</v>
          </cell>
          <cell r="E183">
            <v>136000</v>
          </cell>
          <cell r="G183">
            <v>0</v>
          </cell>
          <cell r="H183">
            <v>0</v>
          </cell>
          <cell r="I183">
            <v>85000</v>
          </cell>
        </row>
        <row r="185">
          <cell r="B185" t="str">
            <v>L30542-C130-X</v>
          </cell>
          <cell r="C185" t="str">
            <v xml:space="preserve">OMIP V3.0 FW Profile Access Gateway Base </v>
          </cell>
          <cell r="D185" t="str">
            <v>basic license for Profile Access Gateway (per national network)</v>
          </cell>
          <cell r="E185">
            <v>240000</v>
          </cell>
          <cell r="G185">
            <v>0</v>
          </cell>
          <cell r="H185">
            <v>0</v>
          </cell>
          <cell r="I185">
            <v>150000</v>
          </cell>
        </row>
        <row r="187">
          <cell r="B187" t="str">
            <v>L30542-C131-X</v>
          </cell>
          <cell r="C187" t="str">
            <v xml:space="preserve">OMIP V3.0 FW PAG - option Subscriber Profile </v>
          </cell>
          <cell r="D187" t="str">
            <v>Optional Subscriber Profile Service license for Profile Access Gateway (per national network)</v>
          </cell>
          <cell r="E187">
            <v>160000</v>
          </cell>
          <cell r="G187">
            <v>0</v>
          </cell>
          <cell r="H187">
            <v>0</v>
          </cell>
          <cell r="I187">
            <v>100000</v>
          </cell>
        </row>
        <row r="189">
          <cell r="B189" t="str">
            <v>L30542-C132-X</v>
          </cell>
          <cell r="C189" t="str">
            <v xml:space="preserve">OMIP V3.0 FW PAG - option Session Profile </v>
          </cell>
          <cell r="D189" t="str">
            <v>Optional Session Profile Service license for Profile Access Gateway (per national network)</v>
          </cell>
          <cell r="E189">
            <v>160000</v>
          </cell>
          <cell r="G189">
            <v>0</v>
          </cell>
          <cell r="H189">
            <v>0</v>
          </cell>
          <cell r="I189">
            <v>100000</v>
          </cell>
        </row>
        <row r="191">
          <cell r="B191" t="str">
            <v>L30542-C133-X</v>
          </cell>
          <cell r="C191" t="str">
            <v>OMIP V3.0 FW Messaging Gateway Base - Upgrade</v>
          </cell>
          <cell r="D191" t="str">
            <v>basic Upgrade license for Messaging Gateway (per national network)</v>
          </cell>
          <cell r="E191">
            <v>48000</v>
          </cell>
          <cell r="G191">
            <v>0</v>
          </cell>
          <cell r="H191">
            <v>0</v>
          </cell>
          <cell r="I191">
            <v>30000</v>
          </cell>
        </row>
        <row r="193">
          <cell r="B193" t="str">
            <v>L30542-C134-X</v>
          </cell>
          <cell r="C193" t="str">
            <v>OMIP V3.0 FW MG - option SMS - Upgrade</v>
          </cell>
          <cell r="D193" t="str">
            <v>Optional SMS Service Upgrade license for Messaging Gateway (per national network)</v>
          </cell>
          <cell r="E193">
            <v>27200</v>
          </cell>
          <cell r="G193">
            <v>0</v>
          </cell>
          <cell r="H193">
            <v>0</v>
          </cell>
          <cell r="I193">
            <v>17000</v>
          </cell>
        </row>
        <row r="195">
          <cell r="B195" t="str">
            <v>L30542-C135-X</v>
          </cell>
          <cell r="C195" t="str">
            <v>OMIP V3.0 FW MG - option WAP-Push - Upgrade</v>
          </cell>
          <cell r="D195" t="str">
            <v>Optional WAP-Push Service Upgrade license for Messaging Gateway (per national network)</v>
          </cell>
          <cell r="E195">
            <v>27200</v>
          </cell>
          <cell r="G195">
            <v>0</v>
          </cell>
          <cell r="H195">
            <v>0</v>
          </cell>
          <cell r="I195">
            <v>17000</v>
          </cell>
        </row>
        <row r="197">
          <cell r="B197" t="str">
            <v>L30542-C136-X</v>
          </cell>
          <cell r="C197" t="str">
            <v>OMIP V3.0 FW Profile Access Gateway Base - Upgrade</v>
          </cell>
          <cell r="D197" t="str">
            <v>basic Upgrade license for Profile Access Gateway (per national network)</v>
          </cell>
          <cell r="E197">
            <v>48000</v>
          </cell>
          <cell r="G197">
            <v>0</v>
          </cell>
          <cell r="H197">
            <v>0</v>
          </cell>
          <cell r="I197">
            <v>30000</v>
          </cell>
        </row>
        <row r="199">
          <cell r="B199" t="str">
            <v>L30542-C137-X</v>
          </cell>
          <cell r="C199" t="str">
            <v>OMIP V3.0 FW PAG - option Subscriber Profile - Upgrade</v>
          </cell>
          <cell r="D199" t="str">
            <v>Optional Subscriber Profile Service Upgrade license for Profile Access Gateway (per national network)</v>
          </cell>
          <cell r="E199">
            <v>32000</v>
          </cell>
          <cell r="G199">
            <v>0</v>
          </cell>
          <cell r="H199">
            <v>0</v>
          </cell>
          <cell r="I199">
            <v>20000</v>
          </cell>
        </row>
        <row r="201">
          <cell r="B201" t="str">
            <v>L30542-C138-X</v>
          </cell>
          <cell r="C201" t="str">
            <v>OMIP V3.0 FW PAG - option Session Profile - Upgrade</v>
          </cell>
          <cell r="D201" t="str">
            <v>Optional Session Profile Service Upgrade license for Profile Access Gateway (per national network)</v>
          </cell>
          <cell r="E201">
            <v>32000</v>
          </cell>
          <cell r="G201">
            <v>0</v>
          </cell>
          <cell r="H201">
            <v>0</v>
          </cell>
          <cell r="I201">
            <v>20000</v>
          </cell>
        </row>
        <row r="203">
          <cell r="B203" t="str">
            <v>L30542-C139-X</v>
          </cell>
          <cell r="C203" t="str">
            <v>OMIP V3.0 FW Messaging Gateway Base - Test</v>
          </cell>
          <cell r="D203" t="str">
            <v>basic Test license for Messaging Gateway (per national network)</v>
          </cell>
          <cell r="E203">
            <v>24000</v>
          </cell>
          <cell r="G203">
            <v>0</v>
          </cell>
          <cell r="H203">
            <v>0</v>
          </cell>
          <cell r="I203">
            <v>15000</v>
          </cell>
        </row>
        <row r="205">
          <cell r="B205" t="str">
            <v>L30542-C140-X</v>
          </cell>
          <cell r="C205" t="str">
            <v>OMIP V3.0 FW MG - option SMS - Test</v>
          </cell>
          <cell r="D205" t="str">
            <v>Optional SMS Service Test license for Messaging Gateway (per national network)</v>
          </cell>
          <cell r="E205">
            <v>13600</v>
          </cell>
          <cell r="G205">
            <v>0</v>
          </cell>
          <cell r="H205">
            <v>0</v>
          </cell>
          <cell r="I205">
            <v>8500</v>
          </cell>
        </row>
        <row r="207">
          <cell r="B207" t="str">
            <v>L30542-C141-X</v>
          </cell>
          <cell r="C207" t="str">
            <v>OMIP V3.0 FW MG - option WAP-Push - Test</v>
          </cell>
          <cell r="D207" t="str">
            <v>Optional WAP-Push Service Test license for Messaging Gateway (per national network)</v>
          </cell>
          <cell r="E207">
            <v>13600</v>
          </cell>
          <cell r="G207">
            <v>0</v>
          </cell>
          <cell r="H207">
            <v>0</v>
          </cell>
          <cell r="I207">
            <v>8500</v>
          </cell>
        </row>
        <row r="209">
          <cell r="B209" t="str">
            <v>L30542-C142-X</v>
          </cell>
          <cell r="C209" t="str">
            <v xml:space="preserve">OMIP V3.0 FW Profile Access Gateway Base - Test </v>
          </cell>
          <cell r="D209" t="str">
            <v>basic Test license for Profile Access Gateway (per national network)</v>
          </cell>
          <cell r="E209">
            <v>24000</v>
          </cell>
          <cell r="G209">
            <v>0</v>
          </cell>
          <cell r="H209">
            <v>0</v>
          </cell>
          <cell r="I209">
            <v>15000</v>
          </cell>
        </row>
        <row r="211">
          <cell r="B211" t="str">
            <v>L30542-C143-X</v>
          </cell>
          <cell r="C211" t="str">
            <v>OMIP V3.0 FW PAG - option Subscriber Profile - Test</v>
          </cell>
          <cell r="D211" t="str">
            <v>Optional Subscriber Profile Service Test license for Profile Access Gateway (per national network)</v>
          </cell>
          <cell r="E211">
            <v>16000</v>
          </cell>
          <cell r="G211">
            <v>0</v>
          </cell>
          <cell r="H211">
            <v>0</v>
          </cell>
          <cell r="I211">
            <v>10000</v>
          </cell>
        </row>
        <row r="213">
          <cell r="B213" t="str">
            <v>L30542-C144-X</v>
          </cell>
          <cell r="C213" t="str">
            <v>OMIP V3.0 FW PAG - option Session Profile - Test</v>
          </cell>
          <cell r="D213" t="str">
            <v>Optional Session Profile Service Test license for Profile Access Gateway (per national network)</v>
          </cell>
          <cell r="E213">
            <v>16000</v>
          </cell>
          <cell r="G213">
            <v>0</v>
          </cell>
          <cell r="H213">
            <v>0</v>
          </cell>
          <cell r="I213">
            <v>10000</v>
          </cell>
        </row>
        <row r="215">
          <cell r="B215" t="str">
            <v>L30542-C300-X</v>
          </cell>
          <cell r="C215" t="str">
            <v>OMIP V3.0 FW API</v>
          </cell>
          <cell r="D215" t="str">
            <v>Optional Framework API license  (per national network)</v>
          </cell>
          <cell r="E215">
            <v>32000</v>
          </cell>
          <cell r="G215">
            <v>0</v>
          </cell>
          <cell r="H215">
            <v>0</v>
          </cell>
          <cell r="I215">
            <v>20000</v>
          </cell>
        </row>
        <row r="217">
          <cell r="B217" t="str">
            <v>L30542-C301-X</v>
          </cell>
          <cell r="C217" t="str">
            <v>OMIP V3.0 FW API-Upgrade</v>
          </cell>
          <cell r="D217" t="str">
            <v>Optional Framework API Upgrade license  (per national network)</v>
          </cell>
          <cell r="E217">
            <v>6400</v>
          </cell>
          <cell r="G217">
            <v>0</v>
          </cell>
          <cell r="H217">
            <v>0</v>
          </cell>
          <cell r="I217">
            <v>4000</v>
          </cell>
        </row>
        <row r="219">
          <cell r="B219" t="str">
            <v>L30542-C302-X</v>
          </cell>
          <cell r="C219" t="str">
            <v>OMIP V3.0 FW API-Test</v>
          </cell>
          <cell r="D219" t="str">
            <v>Optional Framework API Test license  (per national network)</v>
          </cell>
          <cell r="E219">
            <v>3200</v>
          </cell>
          <cell r="G219">
            <v>0</v>
          </cell>
          <cell r="H219">
            <v>0</v>
          </cell>
          <cell r="I219">
            <v>2000</v>
          </cell>
        </row>
        <row r="223">
          <cell r="B223" t="str">
            <v>Service</v>
          </cell>
        </row>
        <row r="224">
          <cell r="B224" t="str">
            <v>Functional Unit No.</v>
          </cell>
          <cell r="C224" t="str">
            <v>Short Description</v>
          </cell>
          <cell r="D224" t="str">
            <v xml:space="preserve">Configuration Rule </v>
          </cell>
          <cell r="E224" t="str">
            <v>Used RMP Price per unit</v>
          </cell>
          <cell r="G224" t="str">
            <v>BHK</v>
          </cell>
          <cell r="H224" t="str">
            <v>%</v>
          </cell>
          <cell r="I224" t="str">
            <v>Target    Price /Unit</v>
          </cell>
        </row>
        <row r="226">
          <cell r="B226" t="str">
            <v>L30542-D100-X</v>
          </cell>
          <cell r="C226" t="str">
            <v>Basic Local Network Integration</v>
          </cell>
          <cell r="D226" t="str">
            <v>once per NE</v>
          </cell>
          <cell r="G226">
            <v>0</v>
          </cell>
          <cell r="H226">
            <v>0</v>
          </cell>
        </row>
        <row r="227">
          <cell r="C227" t="str">
            <v>Project management, local system integration</v>
          </cell>
        </row>
        <row r="230">
          <cell r="B230" t="str">
            <v>L30542-D101-X</v>
          </cell>
          <cell r="C230" t="str">
            <v>Installation &amp; Commissioning</v>
          </cell>
          <cell r="D230" t="str">
            <v>once per NE</v>
          </cell>
          <cell r="G230">
            <v>0</v>
          </cell>
          <cell r="H230">
            <v>0</v>
          </cell>
        </row>
        <row r="232">
          <cell r="C232" t="str">
            <v>Complete installation and commissioning of NE including network integration (physical integration of NE into local network)</v>
          </cell>
        </row>
        <row r="235">
          <cell r="B235" t="str">
            <v>L30542-D102-X</v>
          </cell>
          <cell r="C235" t="str">
            <v>S/W Maintenance OMIP V3.0 Framework</v>
          </cell>
        </row>
        <row r="237">
          <cell r="B237" t="str">
            <v>S/W Maintenance Gold</v>
          </cell>
          <cell r="C237" t="str">
            <v>S/W Maintenance "Gold" (during and after warranty)</v>
          </cell>
          <cell r="D237" t="str">
            <v>once per national network</v>
          </cell>
          <cell r="E237">
            <v>99999</v>
          </cell>
          <cell r="G237">
            <v>0</v>
          </cell>
          <cell r="H237">
            <v>0</v>
          </cell>
          <cell r="I237">
            <v>14973</v>
          </cell>
        </row>
        <row r="240">
          <cell r="B240" t="str">
            <v>L30542-D103-X</v>
          </cell>
          <cell r="C240" t="str">
            <v>Bea Weblogic Advantage edition                                    -Support &amp; Maintenance</v>
          </cell>
          <cell r="D240" t="str">
            <v>once per CPU</v>
          </cell>
          <cell r="E240">
            <v>3705</v>
          </cell>
          <cell r="G240">
            <v>3250</v>
          </cell>
          <cell r="H240">
            <v>0.14000000000000001</v>
          </cell>
          <cell r="I240">
            <v>3705</v>
          </cell>
        </row>
        <row r="241">
          <cell r="B241" t="str">
            <v>TSP 7000 - HA DB - S/W Kit</v>
          </cell>
          <cell r="C241" t="str">
            <v>TSP 7000 - HA DB S/W Kit - Medium Level</v>
          </cell>
        </row>
        <row r="242">
          <cell r="C242" t="str">
            <v>Compatibility with Sun Fire 4800Veritas?Solaris 8Sun Cluster 3.0Oracle 9i RAC</v>
          </cell>
        </row>
        <row r="245">
          <cell r="B245" t="str">
            <v>L30542-D104-X</v>
          </cell>
          <cell r="C245" t="str">
            <v>Oracle Database Enterprise Edition V9i                     - Support &amp; Maintenance</v>
          </cell>
          <cell r="D245" t="str">
            <v>once per CPU</v>
          </cell>
          <cell r="E245">
            <v>4069.8</v>
          </cell>
          <cell r="G245">
            <v>3570</v>
          </cell>
          <cell r="H245">
            <v>0.14000000000000001</v>
          </cell>
          <cell r="I245">
            <v>4069.8</v>
          </cell>
        </row>
        <row r="247">
          <cell r="C247" t="str">
            <v>incl. Tuning-, Diagnostics- und Change Management Pack, Option "Partitioning"; price per CPU</v>
          </cell>
        </row>
        <row r="249">
          <cell r="B249" t="str">
            <v>L30542-D105-X</v>
          </cell>
          <cell r="C249" t="str">
            <v>Oracle RAC Option - support &amp; Maintenance</v>
          </cell>
          <cell r="D249" t="str">
            <v>once per CPU</v>
          </cell>
          <cell r="E249">
            <v>0</v>
          </cell>
          <cell r="H249">
            <v>0.14000000000000001</v>
          </cell>
        </row>
        <row r="250">
          <cell r="B250" t="str">
            <v>(used temp. iso TSP 7000)</v>
          </cell>
          <cell r="C250" t="str">
            <v>Do We NEED IT?</v>
          </cell>
        </row>
        <row r="255">
          <cell r="B255" t="str">
            <v>SDKs</v>
          </cell>
        </row>
        <row r="256">
          <cell r="B256" t="str">
            <v>Functional Unit No.</v>
          </cell>
          <cell r="C256" t="str">
            <v>Short Description</v>
          </cell>
          <cell r="D256" t="str">
            <v xml:space="preserve">Configuration Rule </v>
          </cell>
          <cell r="E256" t="str">
            <v>Used RMP Price per unit</v>
          </cell>
          <cell r="G256" t="str">
            <v>BHK</v>
          </cell>
          <cell r="H256" t="str">
            <v>%</v>
          </cell>
          <cell r="I256" t="str">
            <v>Target    Price /Unit</v>
          </cell>
        </row>
        <row r="258">
          <cell r="B258" t="str">
            <v>L30542-E100-X</v>
          </cell>
          <cell r="C258" t="str">
            <v>Software Development Toolkit for SMS</v>
          </cell>
          <cell r="E258">
            <v>0</v>
          </cell>
          <cell r="G258">
            <v>0</v>
          </cell>
          <cell r="H258">
            <v>0</v>
          </cell>
        </row>
        <row r="260">
          <cell r="B260" t="str">
            <v>L30542-E101-X</v>
          </cell>
          <cell r="C260" t="str">
            <v>Software Development Toolkit for WAP Push</v>
          </cell>
          <cell r="E260">
            <v>0</v>
          </cell>
          <cell r="G260">
            <v>0</v>
          </cell>
          <cell r="H260">
            <v>0</v>
          </cell>
        </row>
        <row r="262">
          <cell r="B262" t="str">
            <v>L30542-E102-X</v>
          </cell>
          <cell r="C262" t="str">
            <v>Software Development Toolkit for Subscriber Profile Data Service</v>
          </cell>
          <cell r="E262">
            <v>0</v>
          </cell>
          <cell r="G262">
            <v>0</v>
          </cell>
          <cell r="H262">
            <v>0</v>
          </cell>
        </row>
        <row r="265">
          <cell r="B265" t="str">
            <v>L30542-E103-X</v>
          </cell>
          <cell r="C265" t="str">
            <v>Software Development Toolkit for Mobile Session Manager</v>
          </cell>
          <cell r="E265">
            <v>0</v>
          </cell>
          <cell r="G265">
            <v>0</v>
          </cell>
          <cell r="H265">
            <v>0</v>
          </cell>
        </row>
        <row r="268">
          <cell r="B268" t="str">
            <v>L30542-E104-X</v>
          </cell>
          <cell r="C268" t="str">
            <v>Software Development Toolkit for Framework</v>
          </cell>
          <cell r="E268">
            <v>0</v>
          </cell>
          <cell r="G268">
            <v>0</v>
          </cell>
          <cell r="H268">
            <v>0</v>
          </cell>
        </row>
        <row r="273">
          <cell r="B273" t="str">
            <v>Documentation</v>
          </cell>
        </row>
        <row r="274">
          <cell r="B274" t="str">
            <v>Functional Unit No.</v>
          </cell>
          <cell r="C274" t="str">
            <v>Short Description</v>
          </cell>
          <cell r="D274" t="str">
            <v xml:space="preserve">Configuration Rule </v>
          </cell>
          <cell r="E274" t="str">
            <v>Used RMP Price per unit</v>
          </cell>
          <cell r="G274" t="str">
            <v>BHK</v>
          </cell>
          <cell r="H274" t="str">
            <v>%</v>
          </cell>
          <cell r="I274" t="str">
            <v>Target    Price /Unit</v>
          </cell>
        </row>
        <row r="276">
          <cell r="B276" t="str">
            <v>L30542-E105-X</v>
          </cell>
          <cell r="C276" t="str">
            <v>Installation Manual</v>
          </cell>
          <cell r="E276">
            <v>0</v>
          </cell>
          <cell r="G276">
            <v>0</v>
          </cell>
          <cell r="H276">
            <v>0</v>
          </cell>
        </row>
        <row r="279">
          <cell r="B279" t="str">
            <v>L30542-E106-X</v>
          </cell>
          <cell r="C279" t="str">
            <v>Administration Manual</v>
          </cell>
          <cell r="E279">
            <v>0</v>
          </cell>
          <cell r="G279">
            <v>0</v>
          </cell>
          <cell r="H279">
            <v>0</v>
          </cell>
        </row>
        <row r="282">
          <cell r="B282" t="str">
            <v>L30542-E107-X</v>
          </cell>
          <cell r="C282" t="str">
            <v>Guidelines for SEA Integration</v>
          </cell>
          <cell r="E282">
            <v>0</v>
          </cell>
          <cell r="G282">
            <v>0</v>
          </cell>
          <cell r="H28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f (2)"/>
      <sheetName val="equipos"/>
      <sheetName val="Identificación Proyecto"/>
      <sheetName val="Datos de entrada"/>
      <sheetName val="Seguimiento"/>
      <sheetName val="Coeficientes"/>
      <sheetName val="Comparación precio"/>
      <sheetName val="Equipo de patio"/>
      <sheetName val="Conectores"/>
      <sheetName val="Serv Auxiliares"/>
      <sheetName val="Tab proteccion"/>
      <sheetName val="Sistema de control"/>
      <sheetName val="Conductores"/>
      <sheetName val="Estructuras"/>
      <sheetName val="Supervisión"/>
      <sheetName val="Pruebas  pta serv"/>
      <sheetName val="Resumen proveedores"/>
      <sheetName val="Calculo P.V."/>
      <sheetName val="Ch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Telecoms"/>
      <sheetName val="Wireless"/>
      <sheetName val="Venezuela eStrategies"/>
      <sheetName val="Assumptions"/>
      <sheetName val="Demographics"/>
      <sheetName val="Telecom Assumptions"/>
      <sheetName val="WBAssumptions"/>
      <sheetName val="WBFinal"/>
      <sheetName val="WBDeliverable"/>
      <sheetName val="T_Exhibits"/>
      <sheetName val="AccessIB"/>
      <sheetName val="TelecomIB"/>
      <sheetName val="DataIB"/>
      <sheetName val="Consumer Revenues"/>
      <sheetName val="Business Revenues"/>
      <sheetName val="Accounts"/>
      <sheetName val="Internet"/>
      <sheetName val="VAS Licenses"/>
      <sheetName val="PrivateNetwork"/>
      <sheetName val="PayTV"/>
      <sheetName val="W_Exhibits"/>
      <sheetName val="Wireless Revenues"/>
      <sheetName val="MobileIB"/>
      <sheetName val="Telecom Revenues "/>
      <sheetName val="GlobalOne"/>
      <sheetName val="CANTV"/>
      <sheetName val="Telcel"/>
      <sheetName val="Movilnet(CANTV)"/>
      <sheetName val="Paging"/>
      <sheetName val="RuralOpcos Infonet-Digitel-Elca"/>
      <sheetName val="Supplier"/>
      <sheetName val="Tariffs"/>
      <sheetName val="Datacom Operators"/>
      <sheetName val="FUs"/>
      <sheetName val="Movilnet_CANTV_"/>
      <sheetName val="RuralOpcos Infonet_Digitel_El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SOLIC. OPERACIONES"/>
      <sheetName val="SOL. ANTICIPOS OPERACIONES"/>
      <sheetName val="LEG. VR. A PAGAR OPERACIONES"/>
      <sheetName val="RESUMEN LEG"/>
    </sheetNames>
    <sheetDataSet>
      <sheetData sheetId="0" refreshError="1"/>
      <sheetData sheetId="1" refreshError="1">
        <row r="300">
          <cell r="C300">
            <v>283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5"/>
  <sheetViews>
    <sheetView tabSelected="1" topLeftCell="A89" zoomScale="96" zoomScaleNormal="96" workbookViewId="0">
      <selection activeCell="B100" sqref="B100"/>
    </sheetView>
  </sheetViews>
  <sheetFormatPr baseColWidth="10" defaultRowHeight="15" x14ac:dyDescent="0.25"/>
  <cols>
    <col min="1" max="1" width="56.5703125" customWidth="1"/>
    <col min="2" max="2" width="18.85546875" customWidth="1"/>
    <col min="3" max="3" width="27.28515625" customWidth="1"/>
    <col min="4" max="4" width="17.28515625" customWidth="1"/>
    <col min="5" max="5" width="40.85546875" customWidth="1"/>
    <col min="7" max="7" width="17.5703125" customWidth="1"/>
  </cols>
  <sheetData>
    <row r="1" spans="1:15" ht="15.75" x14ac:dyDescent="0.25">
      <c r="A1" s="80" t="s">
        <v>73</v>
      </c>
      <c r="B1" s="81"/>
      <c r="C1" s="81"/>
      <c r="D1" s="81"/>
      <c r="E1" s="81"/>
      <c r="F1" s="1"/>
      <c r="G1" s="2"/>
      <c r="H1" s="2"/>
      <c r="I1" s="3"/>
      <c r="J1" s="3"/>
      <c r="K1" s="3"/>
      <c r="L1" s="3"/>
      <c r="M1" s="3"/>
      <c r="N1" s="3"/>
      <c r="O1" s="3"/>
    </row>
    <row r="2" spans="1:15" x14ac:dyDescent="0.25">
      <c r="A2" s="82" t="s">
        <v>0</v>
      </c>
      <c r="B2" s="83"/>
      <c r="C2" s="83"/>
      <c r="D2" s="83"/>
      <c r="E2" s="83"/>
      <c r="F2" s="1"/>
      <c r="G2" s="2"/>
      <c r="H2" s="2"/>
      <c r="I2" s="3"/>
      <c r="J2" s="3"/>
      <c r="K2" s="3"/>
      <c r="L2" s="3"/>
      <c r="M2" s="3"/>
      <c r="N2" s="3"/>
      <c r="O2" s="3"/>
    </row>
    <row r="3" spans="1:15" ht="39" customHeight="1" x14ac:dyDescent="0.25">
      <c r="A3" s="4" t="s">
        <v>1</v>
      </c>
      <c r="B3" s="84" t="s">
        <v>74</v>
      </c>
      <c r="C3" s="85"/>
      <c r="D3" s="85"/>
      <c r="E3" s="85"/>
      <c r="F3" s="1"/>
      <c r="G3" s="2"/>
      <c r="H3" s="2"/>
      <c r="I3" s="3"/>
      <c r="J3" s="3"/>
      <c r="K3" s="3"/>
      <c r="L3" s="3"/>
      <c r="M3" s="3"/>
      <c r="N3" s="3"/>
      <c r="O3" s="3"/>
    </row>
    <row r="4" spans="1:15" ht="15" customHeight="1" x14ac:dyDescent="0.25">
      <c r="A4" s="4" t="s">
        <v>55</v>
      </c>
      <c r="B4" s="77" t="s">
        <v>149</v>
      </c>
      <c r="C4" s="78"/>
      <c r="D4" s="78"/>
      <c r="E4" s="78"/>
      <c r="F4" s="1"/>
      <c r="G4" s="2"/>
      <c r="H4" s="2"/>
      <c r="I4" s="3"/>
      <c r="J4" s="3"/>
      <c r="K4" s="3"/>
      <c r="L4" s="3"/>
      <c r="M4" s="3"/>
      <c r="N4" s="3"/>
      <c r="O4" s="3"/>
    </row>
    <row r="5" spans="1:15" x14ac:dyDescent="0.25">
      <c r="A5" s="4" t="s">
        <v>2</v>
      </c>
      <c r="B5" s="77" t="s">
        <v>150</v>
      </c>
      <c r="C5" s="78"/>
      <c r="D5" s="78"/>
      <c r="E5" s="79"/>
      <c r="F5" s="1"/>
      <c r="G5" s="2"/>
      <c r="H5" s="2"/>
      <c r="I5" s="3"/>
      <c r="J5" s="3"/>
      <c r="K5" s="3"/>
      <c r="L5" s="3"/>
      <c r="M5" s="3"/>
      <c r="N5" s="3"/>
      <c r="O5" s="3"/>
    </row>
    <row r="6" spans="1:15" x14ac:dyDescent="0.25">
      <c r="A6" s="4" t="s">
        <v>3</v>
      </c>
      <c r="B6" s="90" t="s">
        <v>151</v>
      </c>
      <c r="C6" s="91"/>
      <c r="D6" s="91"/>
      <c r="E6" s="91"/>
      <c r="F6" s="1"/>
      <c r="G6" s="2"/>
      <c r="H6" s="2"/>
      <c r="I6" s="3"/>
      <c r="J6" s="3"/>
      <c r="K6" s="3"/>
      <c r="L6" s="3"/>
      <c r="M6" s="3"/>
      <c r="N6" s="3"/>
      <c r="O6" s="3"/>
    </row>
    <row r="7" spans="1:15" x14ac:dyDescent="0.25">
      <c r="A7" s="4" t="s">
        <v>4</v>
      </c>
      <c r="B7" s="5" t="s">
        <v>5</v>
      </c>
      <c r="C7" s="6"/>
      <c r="D7" s="5" t="s">
        <v>6</v>
      </c>
      <c r="E7" s="42"/>
      <c r="F7" s="1"/>
      <c r="G7" s="2"/>
      <c r="H7" s="2"/>
      <c r="I7" s="3"/>
      <c r="J7" s="3"/>
      <c r="K7" s="3"/>
      <c r="L7" s="3"/>
      <c r="M7" s="3"/>
      <c r="N7" s="3"/>
      <c r="O7" s="3"/>
    </row>
    <row r="8" spans="1:15" x14ac:dyDescent="0.25">
      <c r="A8" s="98" t="s">
        <v>7</v>
      </c>
      <c r="B8" s="99"/>
      <c r="C8" s="99"/>
      <c r="D8" s="99"/>
      <c r="E8" s="100"/>
      <c r="F8" s="1"/>
      <c r="G8" s="2"/>
      <c r="H8" s="2"/>
      <c r="I8" s="3"/>
      <c r="J8" s="3"/>
      <c r="K8" s="3"/>
      <c r="L8" s="3"/>
      <c r="M8" s="3"/>
      <c r="N8" s="3"/>
      <c r="O8" s="3"/>
    </row>
    <row r="9" spans="1:15" ht="25.5" x14ac:dyDescent="0.25">
      <c r="A9" s="7" t="s">
        <v>8</v>
      </c>
      <c r="B9" s="8" t="s">
        <v>9</v>
      </c>
      <c r="C9" s="8" t="s">
        <v>10</v>
      </c>
      <c r="D9" s="8" t="s">
        <v>11</v>
      </c>
      <c r="E9" s="9" t="s">
        <v>12</v>
      </c>
      <c r="F9" s="10"/>
      <c r="G9" s="11"/>
      <c r="H9" s="11"/>
      <c r="I9" s="12"/>
      <c r="J9" s="12"/>
      <c r="K9" s="12"/>
      <c r="L9" s="12"/>
      <c r="M9" s="12"/>
      <c r="N9" s="12"/>
      <c r="O9" s="12"/>
    </row>
    <row r="10" spans="1:15" ht="25.5" x14ac:dyDescent="0.25">
      <c r="A10" s="4" t="s">
        <v>75</v>
      </c>
      <c r="B10" s="13"/>
      <c r="C10" s="29" t="s">
        <v>152</v>
      </c>
      <c r="D10" s="18" t="s">
        <v>36</v>
      </c>
      <c r="E10" s="15"/>
      <c r="F10" s="1"/>
      <c r="G10" s="2"/>
      <c r="H10" s="2"/>
      <c r="I10" s="3"/>
      <c r="J10" s="3"/>
      <c r="K10" s="3"/>
      <c r="L10" s="3"/>
      <c r="M10" s="3"/>
      <c r="N10" s="3"/>
      <c r="O10" s="3"/>
    </row>
    <row r="11" spans="1:15" x14ac:dyDescent="0.25">
      <c r="A11" s="4" t="s">
        <v>38</v>
      </c>
      <c r="B11" s="13"/>
      <c r="C11" s="29"/>
      <c r="D11" s="14" t="s">
        <v>112</v>
      </c>
      <c r="E11" s="15"/>
      <c r="F11" s="1"/>
      <c r="G11" s="2"/>
      <c r="H11" s="2"/>
      <c r="I11" s="3"/>
      <c r="J11" s="3"/>
      <c r="K11" s="3"/>
      <c r="L11" s="3"/>
      <c r="M11" s="3"/>
      <c r="N11" s="3"/>
      <c r="O11" s="3"/>
    </row>
    <row r="12" spans="1:15" x14ac:dyDescent="0.25">
      <c r="A12" s="4" t="s">
        <v>37</v>
      </c>
      <c r="B12" s="13"/>
      <c r="C12" s="29"/>
      <c r="D12" s="14" t="s">
        <v>112</v>
      </c>
      <c r="E12" s="15"/>
      <c r="F12" s="1"/>
      <c r="G12" s="2"/>
      <c r="H12" s="2"/>
      <c r="I12" s="3"/>
      <c r="J12" s="3"/>
      <c r="K12" s="3"/>
      <c r="L12" s="3"/>
      <c r="M12" s="3"/>
      <c r="N12" s="3"/>
      <c r="O12" s="3"/>
    </row>
    <row r="13" spans="1:15" x14ac:dyDescent="0.25">
      <c r="A13" s="4" t="s">
        <v>39</v>
      </c>
      <c r="B13" s="13"/>
      <c r="C13" s="29"/>
      <c r="D13" s="14" t="s">
        <v>112</v>
      </c>
      <c r="E13" s="15"/>
      <c r="F13" s="1"/>
      <c r="G13" s="2"/>
      <c r="H13" s="2"/>
      <c r="I13" s="3"/>
      <c r="J13" s="3"/>
      <c r="K13" s="3"/>
      <c r="L13" s="3"/>
      <c r="M13" s="3"/>
      <c r="N13" s="3"/>
      <c r="O13" s="3"/>
    </row>
    <row r="14" spans="1:15" x14ac:dyDescent="0.25">
      <c r="A14" s="4" t="s">
        <v>40</v>
      </c>
      <c r="B14" s="13"/>
      <c r="C14" s="29"/>
      <c r="D14" s="14" t="s">
        <v>112</v>
      </c>
      <c r="E14" s="15"/>
      <c r="F14" s="1"/>
      <c r="G14" s="2"/>
      <c r="H14" s="2"/>
      <c r="I14" s="3"/>
      <c r="J14" s="3"/>
      <c r="K14" s="3"/>
      <c r="L14" s="3"/>
      <c r="M14" s="3"/>
      <c r="N14" s="3"/>
      <c r="O14" s="3"/>
    </row>
    <row r="15" spans="1:15" x14ac:dyDescent="0.25">
      <c r="A15" s="4" t="s">
        <v>41</v>
      </c>
      <c r="B15" s="13"/>
      <c r="C15" s="29"/>
      <c r="D15" s="14" t="s">
        <v>112</v>
      </c>
      <c r="E15" s="15"/>
      <c r="F15" s="1"/>
      <c r="G15" s="2"/>
      <c r="H15" s="2"/>
      <c r="I15" s="3"/>
      <c r="J15" s="3"/>
      <c r="K15" s="3"/>
      <c r="L15" s="3"/>
      <c r="M15" s="3"/>
      <c r="N15" s="3"/>
      <c r="O15" s="3"/>
    </row>
    <row r="16" spans="1:15" x14ac:dyDescent="0.25">
      <c r="A16" s="4" t="s">
        <v>42</v>
      </c>
      <c r="B16" s="13"/>
      <c r="C16" s="29"/>
      <c r="D16" s="14" t="s">
        <v>112</v>
      </c>
      <c r="E16" s="15"/>
      <c r="F16" s="1"/>
      <c r="G16" s="2"/>
      <c r="H16" s="2"/>
      <c r="I16" s="3"/>
      <c r="J16" s="3"/>
      <c r="K16" s="3"/>
      <c r="L16" s="3"/>
      <c r="M16" s="3"/>
      <c r="N16" s="3"/>
      <c r="O16" s="3"/>
    </row>
    <row r="17" spans="1:15" x14ac:dyDescent="0.25">
      <c r="A17" s="4" t="s">
        <v>43</v>
      </c>
      <c r="B17" s="13"/>
      <c r="C17" s="29"/>
      <c r="D17" s="14" t="s">
        <v>112</v>
      </c>
      <c r="E17" s="15"/>
      <c r="F17" s="1"/>
      <c r="G17" s="2"/>
      <c r="H17" s="2"/>
      <c r="I17" s="3"/>
      <c r="J17" s="3"/>
      <c r="K17" s="3"/>
      <c r="L17" s="3"/>
      <c r="M17" s="3"/>
      <c r="N17" s="3"/>
      <c r="O17" s="3"/>
    </row>
    <row r="18" spans="1:15" ht="26.25" x14ac:dyDescent="0.25">
      <c r="A18" s="4" t="s">
        <v>76</v>
      </c>
      <c r="B18" s="13"/>
      <c r="C18" s="30" t="s">
        <v>153</v>
      </c>
      <c r="D18" s="16" t="s">
        <v>36</v>
      </c>
      <c r="E18" s="15"/>
      <c r="F18" s="1"/>
      <c r="G18" s="2"/>
      <c r="H18" s="2"/>
      <c r="I18" s="3"/>
      <c r="J18" s="3"/>
      <c r="K18" s="3"/>
      <c r="L18" s="3"/>
      <c r="M18" s="3"/>
      <c r="N18" s="3"/>
      <c r="O18" s="3"/>
    </row>
    <row r="19" spans="1:15" x14ac:dyDescent="0.25">
      <c r="A19" s="4" t="s">
        <v>47</v>
      </c>
      <c r="B19" s="13"/>
      <c r="C19" s="30"/>
      <c r="D19" s="16" t="s">
        <v>112</v>
      </c>
      <c r="E19" s="15"/>
      <c r="F19" s="1"/>
      <c r="G19" s="2"/>
      <c r="H19" s="2"/>
      <c r="I19" s="3"/>
      <c r="J19" s="3"/>
      <c r="K19" s="3"/>
      <c r="L19" s="3"/>
      <c r="M19" s="3"/>
      <c r="N19" s="3"/>
      <c r="O19" s="3"/>
    </row>
    <row r="20" spans="1:15" x14ac:dyDescent="0.25">
      <c r="A20" s="4" t="s">
        <v>44</v>
      </c>
      <c r="B20" s="13"/>
      <c r="C20" s="30"/>
      <c r="D20" s="16" t="s">
        <v>112</v>
      </c>
      <c r="E20" s="15"/>
      <c r="F20" s="1"/>
      <c r="G20" s="2"/>
      <c r="H20" s="2"/>
      <c r="I20" s="3"/>
      <c r="J20" s="3"/>
      <c r="K20" s="3"/>
      <c r="L20" s="3"/>
      <c r="M20" s="3"/>
      <c r="N20" s="3"/>
      <c r="O20" s="3"/>
    </row>
    <row r="21" spans="1:15" x14ac:dyDescent="0.25">
      <c r="A21" s="4" t="s">
        <v>45</v>
      </c>
      <c r="B21" s="13"/>
      <c r="C21" s="30"/>
      <c r="D21" s="16" t="s">
        <v>112</v>
      </c>
      <c r="E21" s="15"/>
      <c r="F21" s="1"/>
      <c r="G21" s="2"/>
      <c r="H21" s="2"/>
      <c r="I21" s="3"/>
      <c r="J21" s="3"/>
      <c r="K21" s="3"/>
      <c r="L21" s="3"/>
      <c r="M21" s="3"/>
      <c r="N21" s="3"/>
      <c r="O21" s="3"/>
    </row>
    <row r="22" spans="1:15" ht="14.25" customHeight="1" x14ac:dyDescent="0.25">
      <c r="A22" s="4" t="s">
        <v>46</v>
      </c>
      <c r="B22" s="43"/>
      <c r="C22" s="30"/>
      <c r="D22" s="16" t="s">
        <v>112</v>
      </c>
      <c r="E22" s="15"/>
      <c r="F22" s="1"/>
      <c r="G22" s="2"/>
      <c r="H22" s="2"/>
      <c r="I22" s="3"/>
      <c r="J22" s="3"/>
      <c r="K22" s="3"/>
      <c r="L22" s="3"/>
      <c r="M22" s="3"/>
      <c r="N22" s="3"/>
      <c r="O22" s="3"/>
    </row>
    <row r="23" spans="1:15" x14ac:dyDescent="0.25">
      <c r="A23" s="4" t="s">
        <v>77</v>
      </c>
      <c r="B23" s="13"/>
      <c r="C23" s="30"/>
      <c r="D23" s="16" t="s">
        <v>112</v>
      </c>
      <c r="E23" s="15"/>
      <c r="F23" s="1"/>
      <c r="G23" s="2"/>
      <c r="H23" s="2"/>
      <c r="I23" s="3"/>
      <c r="J23" s="3"/>
      <c r="K23" s="3"/>
      <c r="L23" s="3"/>
      <c r="M23" s="3"/>
      <c r="N23" s="3"/>
      <c r="O23" s="3"/>
    </row>
    <row r="24" spans="1:15" s="50" customFormat="1" x14ac:dyDescent="0.25">
      <c r="A24" s="4" t="s">
        <v>79</v>
      </c>
      <c r="B24" s="13"/>
      <c r="C24" s="30"/>
      <c r="D24" s="16" t="s">
        <v>72</v>
      </c>
      <c r="E24" s="15"/>
      <c r="F24" s="1"/>
      <c r="G24" s="2"/>
      <c r="H24" s="2"/>
      <c r="I24" s="3"/>
      <c r="J24" s="3"/>
      <c r="K24" s="3"/>
      <c r="L24" s="3"/>
      <c r="M24" s="3"/>
      <c r="N24" s="3"/>
      <c r="O24" s="3"/>
    </row>
    <row r="25" spans="1:15" x14ac:dyDescent="0.25">
      <c r="A25" s="4" t="s">
        <v>78</v>
      </c>
      <c r="B25" s="13"/>
      <c r="C25" s="30"/>
      <c r="D25" s="16" t="s">
        <v>112</v>
      </c>
      <c r="E25" s="15"/>
      <c r="F25" s="1"/>
      <c r="G25" s="2"/>
      <c r="H25" s="2"/>
      <c r="I25" s="3"/>
      <c r="J25" s="3"/>
      <c r="K25" s="3"/>
      <c r="L25" s="3"/>
      <c r="M25" s="3"/>
      <c r="N25" s="3"/>
      <c r="O25" s="3"/>
    </row>
    <row r="26" spans="1:15" x14ac:dyDescent="0.25">
      <c r="A26" s="4" t="s">
        <v>80</v>
      </c>
      <c r="B26" s="13"/>
      <c r="C26" s="29"/>
      <c r="D26" s="14" t="s">
        <v>72</v>
      </c>
      <c r="E26" s="15"/>
      <c r="F26" s="1"/>
      <c r="G26" s="2"/>
      <c r="H26" s="2"/>
      <c r="I26" s="3"/>
      <c r="J26" s="3"/>
      <c r="K26" s="3"/>
      <c r="L26" s="3"/>
      <c r="M26" s="3"/>
      <c r="N26" s="3"/>
      <c r="O26" s="3"/>
    </row>
    <row r="27" spans="1:15" ht="25.5" x14ac:dyDescent="0.25">
      <c r="A27" s="4" t="s">
        <v>111</v>
      </c>
      <c r="B27" s="13"/>
      <c r="C27" s="29" t="s">
        <v>154</v>
      </c>
      <c r="D27" s="56" t="s">
        <v>114</v>
      </c>
      <c r="E27" s="15"/>
      <c r="F27" s="1"/>
      <c r="G27" s="2"/>
      <c r="H27" s="2"/>
      <c r="I27" s="3"/>
      <c r="J27" s="3"/>
      <c r="K27" s="3"/>
      <c r="L27" s="3"/>
      <c r="M27" s="3"/>
      <c r="N27" s="3"/>
      <c r="O27" s="3"/>
    </row>
    <row r="28" spans="1:15" s="50" customFormat="1" x14ac:dyDescent="0.25">
      <c r="A28" s="4" t="s">
        <v>115</v>
      </c>
      <c r="B28" s="13"/>
      <c r="C28" s="29"/>
      <c r="D28" s="18" t="s">
        <v>112</v>
      </c>
      <c r="E28" s="17"/>
      <c r="F28" s="1"/>
      <c r="G28" s="2"/>
      <c r="H28" s="2"/>
      <c r="I28" s="3"/>
      <c r="J28" s="3"/>
      <c r="K28" s="3"/>
      <c r="L28" s="3"/>
      <c r="M28" s="3"/>
      <c r="N28" s="3"/>
      <c r="O28" s="3"/>
    </row>
    <row r="29" spans="1:15" s="50" customFormat="1" x14ac:dyDescent="0.25">
      <c r="A29" s="4" t="s">
        <v>48</v>
      </c>
      <c r="B29" s="13"/>
      <c r="C29" s="29"/>
      <c r="D29" s="18" t="s">
        <v>112</v>
      </c>
      <c r="E29" s="17"/>
      <c r="F29" s="1"/>
      <c r="G29" s="2"/>
      <c r="H29" s="2"/>
      <c r="I29" s="3"/>
      <c r="J29" s="3"/>
      <c r="K29" s="3"/>
      <c r="L29" s="3"/>
      <c r="M29" s="3"/>
      <c r="N29" s="3"/>
      <c r="O29" s="3"/>
    </row>
    <row r="30" spans="1:15" s="50" customFormat="1" x14ac:dyDescent="0.25">
      <c r="A30" s="4" t="s">
        <v>49</v>
      </c>
      <c r="B30" s="13"/>
      <c r="C30" s="29"/>
      <c r="D30" s="18" t="s">
        <v>112</v>
      </c>
      <c r="E30" s="17"/>
      <c r="F30" s="1"/>
      <c r="G30" s="2"/>
      <c r="H30" s="2"/>
      <c r="I30" s="3"/>
      <c r="J30" s="3"/>
      <c r="K30" s="3"/>
      <c r="L30" s="3"/>
      <c r="M30" s="3"/>
      <c r="N30" s="3"/>
      <c r="O30" s="3"/>
    </row>
    <row r="31" spans="1:15" s="50" customFormat="1" x14ac:dyDescent="0.25">
      <c r="A31" s="4" t="s">
        <v>50</v>
      </c>
      <c r="B31" s="13"/>
      <c r="C31" s="29"/>
      <c r="D31" s="18" t="s">
        <v>112</v>
      </c>
      <c r="E31" s="17"/>
      <c r="F31" s="1"/>
      <c r="G31" s="2"/>
      <c r="H31" s="2"/>
      <c r="I31" s="3"/>
      <c r="J31" s="3"/>
      <c r="K31" s="3"/>
      <c r="L31" s="3"/>
      <c r="M31" s="3"/>
      <c r="N31" s="3"/>
      <c r="O31" s="3"/>
    </row>
    <row r="32" spans="1:15" s="50" customFormat="1" x14ac:dyDescent="0.25">
      <c r="A32" s="4" t="s">
        <v>51</v>
      </c>
      <c r="B32" s="13"/>
      <c r="C32" s="29"/>
      <c r="D32" s="18" t="s">
        <v>112</v>
      </c>
      <c r="E32" s="17"/>
      <c r="F32" s="1"/>
      <c r="G32" s="2"/>
      <c r="H32" s="2"/>
      <c r="I32" s="3"/>
      <c r="J32" s="3"/>
      <c r="K32" s="3"/>
      <c r="L32" s="3"/>
      <c r="M32" s="3"/>
      <c r="N32" s="3"/>
      <c r="O32" s="3"/>
    </row>
    <row r="33" spans="1:15" s="50" customFormat="1" x14ac:dyDescent="0.25">
      <c r="A33" s="4" t="s">
        <v>52</v>
      </c>
      <c r="B33" s="13"/>
      <c r="C33" s="29"/>
      <c r="D33" s="18" t="s">
        <v>112</v>
      </c>
      <c r="E33" s="17"/>
      <c r="F33" s="1"/>
      <c r="G33" s="2"/>
      <c r="H33" s="2"/>
      <c r="I33" s="3"/>
      <c r="J33" s="3"/>
      <c r="K33" s="3"/>
      <c r="L33" s="3"/>
      <c r="M33" s="3"/>
      <c r="N33" s="3"/>
      <c r="O33" s="3"/>
    </row>
    <row r="34" spans="1:15" s="50" customFormat="1" x14ac:dyDescent="0.25">
      <c r="A34" s="4" t="s">
        <v>53</v>
      </c>
      <c r="B34" s="13"/>
      <c r="C34" s="29"/>
      <c r="D34" s="18" t="s">
        <v>112</v>
      </c>
      <c r="E34" s="17"/>
      <c r="F34" s="1"/>
      <c r="G34" s="2"/>
      <c r="H34" s="2"/>
      <c r="I34" s="3"/>
      <c r="J34" s="3"/>
      <c r="K34" s="3"/>
      <c r="L34" s="3"/>
      <c r="M34" s="3"/>
      <c r="N34" s="3"/>
      <c r="O34" s="3"/>
    </row>
    <row r="35" spans="1:15" x14ac:dyDescent="0.25">
      <c r="A35" s="4" t="s">
        <v>81</v>
      </c>
      <c r="B35" s="13"/>
      <c r="C35" s="30"/>
      <c r="D35" s="16" t="s">
        <v>113</v>
      </c>
      <c r="E35" s="15" t="s">
        <v>155</v>
      </c>
      <c r="F35" s="1"/>
      <c r="G35" s="2"/>
      <c r="H35" s="2"/>
      <c r="I35" s="3"/>
      <c r="J35" s="3"/>
      <c r="K35" s="3"/>
      <c r="L35" s="3"/>
      <c r="M35" s="3"/>
      <c r="N35" s="3"/>
      <c r="O35" s="3"/>
    </row>
    <row r="36" spans="1:15" x14ac:dyDescent="0.25">
      <c r="A36" s="4" t="s">
        <v>82</v>
      </c>
      <c r="B36" s="13"/>
      <c r="C36" s="29"/>
      <c r="D36" s="16" t="s">
        <v>112</v>
      </c>
      <c r="E36" s="15"/>
      <c r="F36" s="1"/>
      <c r="G36" s="2"/>
      <c r="H36" s="2"/>
      <c r="I36" s="3"/>
      <c r="J36" s="3"/>
      <c r="K36" s="3"/>
      <c r="L36" s="3"/>
      <c r="M36" s="3"/>
      <c r="N36" s="3"/>
      <c r="O36" s="3"/>
    </row>
    <row r="37" spans="1:15" ht="39" x14ac:dyDescent="0.25">
      <c r="A37" s="4" t="s">
        <v>110</v>
      </c>
      <c r="B37" s="13"/>
      <c r="C37" s="30" t="s">
        <v>156</v>
      </c>
      <c r="D37" s="16" t="s">
        <v>36</v>
      </c>
      <c r="E37" s="15"/>
      <c r="F37" s="1"/>
      <c r="G37" s="2"/>
      <c r="H37" s="2"/>
      <c r="I37" s="3"/>
      <c r="J37" s="3"/>
      <c r="K37" s="3"/>
      <c r="L37" s="3"/>
      <c r="M37" s="3"/>
      <c r="N37" s="3"/>
      <c r="O37" s="3"/>
    </row>
    <row r="38" spans="1:15" s="50" customFormat="1" ht="26.25" x14ac:dyDescent="0.25">
      <c r="A38" s="4" t="s">
        <v>83</v>
      </c>
      <c r="B38" s="43"/>
      <c r="C38" s="30"/>
      <c r="D38" s="16" t="s">
        <v>112</v>
      </c>
      <c r="E38" s="15"/>
      <c r="F38" s="1"/>
      <c r="G38" s="2"/>
      <c r="H38" s="2"/>
      <c r="I38" s="3"/>
      <c r="J38" s="3"/>
      <c r="K38" s="3"/>
      <c r="L38" s="3"/>
      <c r="M38" s="3"/>
      <c r="N38" s="3"/>
      <c r="O38" s="3"/>
    </row>
    <row r="39" spans="1:15" s="50" customFormat="1" ht="18" x14ac:dyDescent="0.25">
      <c r="A39" s="4" t="s">
        <v>84</v>
      </c>
      <c r="B39" s="43"/>
      <c r="C39" s="30"/>
      <c r="D39" s="16" t="s">
        <v>112</v>
      </c>
      <c r="E39" s="15"/>
      <c r="F39" s="1"/>
      <c r="G39" s="2"/>
      <c r="H39" s="2"/>
      <c r="I39" s="3"/>
      <c r="J39" s="3"/>
      <c r="K39" s="3"/>
      <c r="L39" s="3"/>
      <c r="M39" s="3"/>
      <c r="N39" s="3"/>
      <c r="O39" s="3"/>
    </row>
    <row r="40" spans="1:15" s="50" customFormat="1" ht="27" customHeight="1" x14ac:dyDescent="0.25">
      <c r="A40" s="4" t="s">
        <v>85</v>
      </c>
      <c r="B40" s="13"/>
      <c r="C40" s="29" t="s">
        <v>157</v>
      </c>
      <c r="D40" s="18" t="s">
        <v>36</v>
      </c>
      <c r="E40" s="17"/>
      <c r="F40" s="1"/>
      <c r="G40" s="2"/>
      <c r="H40" s="2"/>
      <c r="I40" s="3"/>
      <c r="J40" s="3"/>
      <c r="K40" s="3"/>
      <c r="L40" s="3"/>
      <c r="M40" s="3"/>
      <c r="N40" s="3"/>
      <c r="O40" s="3"/>
    </row>
    <row r="41" spans="1:15" s="50" customFormat="1" x14ac:dyDescent="0.25">
      <c r="A41" s="4" t="s">
        <v>57</v>
      </c>
      <c r="B41" s="13"/>
      <c r="C41" s="29"/>
      <c r="D41" s="18" t="s">
        <v>112</v>
      </c>
      <c r="E41" s="17"/>
      <c r="F41" s="1"/>
      <c r="G41" s="2"/>
      <c r="H41" s="2"/>
      <c r="I41" s="3"/>
      <c r="J41" s="3"/>
      <c r="K41" s="3"/>
      <c r="L41" s="3"/>
      <c r="M41" s="3"/>
      <c r="N41" s="3"/>
      <c r="O41" s="3"/>
    </row>
    <row r="42" spans="1:15" s="50" customFormat="1" x14ac:dyDescent="0.25">
      <c r="A42" s="4" t="s">
        <v>58</v>
      </c>
      <c r="B42" s="13"/>
      <c r="C42" s="29"/>
      <c r="D42" s="18" t="s">
        <v>112</v>
      </c>
      <c r="E42" s="17"/>
      <c r="F42" s="1"/>
      <c r="G42" s="2"/>
      <c r="H42" s="2"/>
      <c r="I42" s="3"/>
      <c r="J42" s="3"/>
      <c r="K42" s="3"/>
      <c r="L42" s="3"/>
      <c r="M42" s="3"/>
      <c r="N42" s="3"/>
      <c r="O42" s="3"/>
    </row>
    <row r="43" spans="1:15" s="50" customFormat="1" x14ac:dyDescent="0.25">
      <c r="A43" s="4" t="s">
        <v>59</v>
      </c>
      <c r="B43" s="13"/>
      <c r="C43" s="29"/>
      <c r="D43" s="18" t="s">
        <v>112</v>
      </c>
      <c r="E43" s="17"/>
      <c r="F43" s="1"/>
      <c r="G43" s="2"/>
      <c r="H43" s="2"/>
      <c r="I43" s="3"/>
      <c r="J43" s="3"/>
      <c r="K43" s="3"/>
      <c r="L43" s="3"/>
      <c r="M43" s="3"/>
      <c r="N43" s="3"/>
      <c r="O43" s="3"/>
    </row>
    <row r="44" spans="1:15" s="50" customFormat="1" ht="18" x14ac:dyDescent="0.25">
      <c r="A44" s="4" t="s">
        <v>86</v>
      </c>
      <c r="B44" s="43"/>
      <c r="C44" s="30"/>
      <c r="D44" s="16" t="s">
        <v>112</v>
      </c>
      <c r="E44" s="15"/>
      <c r="F44" s="1"/>
      <c r="G44" s="2"/>
      <c r="H44" s="2"/>
      <c r="I44" s="3"/>
      <c r="J44" s="3"/>
      <c r="K44" s="3"/>
      <c r="L44" s="3"/>
      <c r="M44" s="3"/>
      <c r="N44" s="3"/>
      <c r="O44" s="3"/>
    </row>
    <row r="45" spans="1:15" s="50" customFormat="1" ht="64.5" x14ac:dyDescent="0.25">
      <c r="A45" s="4" t="s">
        <v>87</v>
      </c>
      <c r="B45" s="43"/>
      <c r="C45" s="30" t="s">
        <v>158</v>
      </c>
      <c r="D45" s="18" t="s">
        <v>36</v>
      </c>
      <c r="E45" s="15"/>
      <c r="F45" s="1"/>
      <c r="G45" s="2"/>
      <c r="H45" s="2"/>
      <c r="I45" s="3"/>
      <c r="J45" s="3"/>
      <c r="K45" s="3"/>
      <c r="L45" s="3"/>
      <c r="M45" s="3"/>
      <c r="N45" s="3"/>
      <c r="O45" s="3"/>
    </row>
    <row r="46" spans="1:15" s="50" customFormat="1" ht="18" x14ac:dyDescent="0.25">
      <c r="A46" s="4" t="s">
        <v>89</v>
      </c>
      <c r="B46" s="43"/>
      <c r="C46" s="30"/>
      <c r="D46" s="16" t="s">
        <v>112</v>
      </c>
      <c r="E46" s="15"/>
      <c r="F46" s="1"/>
      <c r="G46" s="2"/>
      <c r="H46" s="2"/>
      <c r="I46" s="3"/>
      <c r="J46" s="3"/>
      <c r="K46" s="3"/>
      <c r="L46" s="3"/>
      <c r="M46" s="3"/>
      <c r="N46" s="3"/>
      <c r="O46" s="3"/>
    </row>
    <row r="47" spans="1:15" s="50" customFormat="1" x14ac:dyDescent="0.25">
      <c r="A47" s="4" t="s">
        <v>88</v>
      </c>
      <c r="B47" s="13"/>
      <c r="C47" s="30"/>
      <c r="D47" s="14" t="s">
        <v>112</v>
      </c>
      <c r="E47" s="15"/>
      <c r="F47" s="1"/>
      <c r="G47" s="2"/>
      <c r="H47" s="2"/>
      <c r="I47" s="3"/>
      <c r="J47" s="3"/>
      <c r="K47" s="3"/>
      <c r="L47" s="3"/>
      <c r="M47" s="3"/>
      <c r="N47" s="3"/>
      <c r="O47" s="3"/>
    </row>
    <row r="48" spans="1:15" s="50" customFormat="1" x14ac:dyDescent="0.25">
      <c r="A48" s="4" t="s">
        <v>90</v>
      </c>
      <c r="B48" s="13"/>
      <c r="C48" s="29"/>
      <c r="D48" s="14" t="s">
        <v>112</v>
      </c>
      <c r="E48" s="15"/>
      <c r="F48" s="1"/>
      <c r="G48" s="2"/>
      <c r="H48" s="2"/>
      <c r="I48" s="3"/>
      <c r="J48" s="3"/>
      <c r="K48" s="3"/>
      <c r="L48" s="3"/>
      <c r="M48" s="3"/>
      <c r="N48" s="3"/>
      <c r="O48" s="3"/>
    </row>
    <row r="49" spans="1:15" s="50" customFormat="1" x14ac:dyDescent="0.25">
      <c r="A49" s="4" t="s">
        <v>91</v>
      </c>
      <c r="B49" s="13"/>
      <c r="C49" s="29"/>
      <c r="D49" s="14" t="s">
        <v>112</v>
      </c>
      <c r="E49" s="15"/>
      <c r="F49" s="1"/>
      <c r="G49" s="2"/>
      <c r="H49" s="2"/>
      <c r="I49" s="3"/>
      <c r="J49" s="3"/>
      <c r="K49" s="3"/>
      <c r="L49" s="3"/>
      <c r="M49" s="3"/>
      <c r="N49" s="3"/>
      <c r="O49" s="3"/>
    </row>
    <row r="50" spans="1:15" s="50" customFormat="1" x14ac:dyDescent="0.25">
      <c r="A50" s="4" t="s">
        <v>92</v>
      </c>
      <c r="B50" s="13"/>
      <c r="C50" s="29"/>
      <c r="D50" s="18" t="s">
        <v>112</v>
      </c>
      <c r="E50" s="15"/>
      <c r="F50" s="1"/>
      <c r="G50" s="2"/>
      <c r="H50" s="2"/>
      <c r="I50" s="3"/>
      <c r="J50" s="3"/>
      <c r="K50" s="3"/>
      <c r="L50" s="3"/>
      <c r="M50" s="3"/>
      <c r="N50" s="3"/>
      <c r="O50" s="3"/>
    </row>
    <row r="51" spans="1:15" s="50" customFormat="1" x14ac:dyDescent="0.25">
      <c r="A51" s="4" t="s">
        <v>93</v>
      </c>
      <c r="B51" s="13"/>
      <c r="C51" s="29"/>
      <c r="D51" s="18" t="s">
        <v>112</v>
      </c>
      <c r="E51" s="15"/>
      <c r="F51" s="1"/>
      <c r="G51" s="2"/>
      <c r="H51" s="2"/>
      <c r="I51" s="3"/>
      <c r="J51" s="3"/>
      <c r="K51" s="3"/>
      <c r="L51" s="3"/>
      <c r="M51" s="3"/>
      <c r="N51" s="3"/>
      <c r="O51" s="3"/>
    </row>
    <row r="52" spans="1:15" s="50" customFormat="1" x14ac:dyDescent="0.25">
      <c r="A52" s="4" t="s">
        <v>94</v>
      </c>
      <c r="B52" s="13"/>
      <c r="C52" s="29" t="s">
        <v>159</v>
      </c>
      <c r="D52" s="18" t="s">
        <v>36</v>
      </c>
      <c r="E52" s="15" t="s">
        <v>160</v>
      </c>
      <c r="F52" s="1"/>
      <c r="G52" s="2"/>
      <c r="H52" s="2"/>
      <c r="I52" s="3"/>
      <c r="J52" s="3"/>
      <c r="K52" s="3"/>
      <c r="L52" s="3"/>
      <c r="M52" s="3"/>
      <c r="N52" s="3"/>
      <c r="O52" s="3"/>
    </row>
    <row r="53" spans="1:15" s="50" customFormat="1" x14ac:dyDescent="0.25">
      <c r="A53" s="4" t="s">
        <v>95</v>
      </c>
      <c r="B53" s="13"/>
      <c r="C53" s="29"/>
      <c r="D53" s="18" t="s">
        <v>112</v>
      </c>
      <c r="E53" s="15"/>
      <c r="F53" s="1"/>
      <c r="G53" s="2"/>
      <c r="H53" s="2"/>
      <c r="I53" s="3"/>
      <c r="J53" s="3"/>
      <c r="K53" s="3"/>
      <c r="L53" s="3"/>
      <c r="M53" s="3"/>
      <c r="N53" s="3"/>
      <c r="O53" s="3"/>
    </row>
    <row r="54" spans="1:15" s="50" customFormat="1" x14ac:dyDescent="0.25">
      <c r="A54" s="4" t="s">
        <v>96</v>
      </c>
      <c r="B54" s="13"/>
      <c r="C54" s="29"/>
      <c r="D54" s="18" t="s">
        <v>112</v>
      </c>
      <c r="E54" s="15"/>
      <c r="F54" s="1"/>
      <c r="G54" s="2"/>
      <c r="H54" s="2"/>
      <c r="I54" s="3"/>
      <c r="J54" s="3"/>
      <c r="K54" s="3"/>
      <c r="L54" s="3"/>
      <c r="M54" s="3"/>
      <c r="N54" s="3"/>
      <c r="O54" s="3"/>
    </row>
    <row r="55" spans="1:15" s="50" customFormat="1" x14ac:dyDescent="0.25">
      <c r="A55" s="4" t="s">
        <v>97</v>
      </c>
      <c r="B55" s="13"/>
      <c r="C55" s="29"/>
      <c r="D55" s="18" t="s">
        <v>112</v>
      </c>
      <c r="E55" s="15"/>
      <c r="F55" s="1"/>
      <c r="G55" s="2"/>
      <c r="H55" s="2"/>
      <c r="I55" s="3"/>
      <c r="J55" s="3"/>
      <c r="K55" s="3"/>
      <c r="L55" s="3"/>
      <c r="M55" s="3"/>
      <c r="N55" s="3"/>
      <c r="O55" s="3"/>
    </row>
    <row r="56" spans="1:15" s="50" customFormat="1" ht="24.75" customHeight="1" x14ac:dyDescent="0.25">
      <c r="A56" s="4" t="s">
        <v>98</v>
      </c>
      <c r="B56" s="13"/>
      <c r="C56" s="29"/>
      <c r="D56" s="43" t="s">
        <v>114</v>
      </c>
      <c r="E56" s="15"/>
      <c r="F56" s="1"/>
      <c r="G56" s="2"/>
      <c r="H56" s="2"/>
      <c r="I56" s="3"/>
      <c r="J56" s="3"/>
      <c r="K56" s="3"/>
      <c r="L56" s="3"/>
      <c r="M56" s="3"/>
      <c r="N56" s="3"/>
      <c r="O56" s="3"/>
    </row>
    <row r="57" spans="1:15" s="50" customFormat="1" x14ac:dyDescent="0.25">
      <c r="A57" s="4" t="s">
        <v>60</v>
      </c>
      <c r="B57" s="13"/>
      <c r="C57" s="29"/>
      <c r="D57" s="18" t="s">
        <v>112</v>
      </c>
      <c r="E57" s="15"/>
      <c r="F57" s="1"/>
      <c r="G57" s="2"/>
      <c r="H57" s="2"/>
      <c r="I57" s="3"/>
      <c r="J57" s="3"/>
      <c r="K57" s="3"/>
      <c r="L57" s="3"/>
      <c r="M57" s="3"/>
      <c r="N57" s="3"/>
      <c r="O57" s="3"/>
    </row>
    <row r="58" spans="1:15" s="50" customFormat="1" ht="27" customHeight="1" x14ac:dyDescent="0.25">
      <c r="A58" s="4" t="s">
        <v>61</v>
      </c>
      <c r="B58" s="43"/>
      <c r="C58" s="29"/>
      <c r="D58" s="18" t="s">
        <v>113</v>
      </c>
      <c r="E58" s="15" t="s">
        <v>161</v>
      </c>
      <c r="F58" s="1"/>
      <c r="G58" s="2"/>
      <c r="H58" s="2"/>
      <c r="I58" s="3"/>
      <c r="J58" s="3"/>
      <c r="K58" s="3"/>
      <c r="L58" s="3"/>
      <c r="M58" s="3"/>
      <c r="N58" s="3"/>
      <c r="O58" s="3"/>
    </row>
    <row r="59" spans="1:15" s="50" customFormat="1" ht="18" x14ac:dyDescent="0.25">
      <c r="A59" s="4" t="s">
        <v>62</v>
      </c>
      <c r="B59" s="43"/>
      <c r="C59" s="29"/>
      <c r="D59" s="18" t="s">
        <v>112</v>
      </c>
      <c r="E59" s="15"/>
      <c r="F59" s="1"/>
      <c r="G59" s="2"/>
      <c r="H59" s="2"/>
      <c r="I59" s="3"/>
      <c r="J59" s="3"/>
      <c r="K59" s="3"/>
      <c r="L59" s="3"/>
      <c r="M59" s="3"/>
      <c r="N59" s="3"/>
      <c r="O59" s="3"/>
    </row>
    <row r="60" spans="1:15" ht="39" x14ac:dyDescent="0.25">
      <c r="A60" s="4" t="s">
        <v>117</v>
      </c>
      <c r="B60" s="13"/>
      <c r="C60" s="29" t="s">
        <v>162</v>
      </c>
      <c r="D60" s="14" t="s">
        <v>112</v>
      </c>
      <c r="E60" s="15"/>
      <c r="F60" s="1"/>
      <c r="G60" s="2"/>
      <c r="H60" s="2"/>
      <c r="I60" s="3"/>
      <c r="J60" s="3"/>
      <c r="K60" s="3"/>
      <c r="L60" s="3"/>
      <c r="M60" s="3"/>
      <c r="N60" s="3"/>
      <c r="O60" s="3"/>
    </row>
    <row r="61" spans="1:15" x14ac:dyDescent="0.25">
      <c r="A61" s="4" t="s">
        <v>109</v>
      </c>
      <c r="B61" s="13"/>
      <c r="C61" s="29" t="s">
        <v>163</v>
      </c>
      <c r="D61" s="14" t="s">
        <v>112</v>
      </c>
      <c r="E61" s="15"/>
      <c r="F61" s="1"/>
      <c r="G61" s="2"/>
      <c r="H61" s="2"/>
      <c r="I61" s="3"/>
      <c r="J61" s="3"/>
      <c r="K61" s="3"/>
      <c r="L61" s="3"/>
      <c r="M61" s="3"/>
      <c r="N61" s="3"/>
      <c r="O61" s="3"/>
    </row>
    <row r="62" spans="1:15" ht="26.25" x14ac:dyDescent="0.25">
      <c r="A62" s="4" t="s">
        <v>118</v>
      </c>
      <c r="B62" s="13"/>
      <c r="C62" s="29"/>
      <c r="D62" s="14" t="s">
        <v>72</v>
      </c>
      <c r="E62" s="15"/>
      <c r="F62" s="1"/>
      <c r="G62" s="2"/>
      <c r="H62" s="2"/>
      <c r="I62" s="3"/>
      <c r="J62" s="3"/>
      <c r="K62" s="3"/>
      <c r="L62" s="3"/>
      <c r="M62" s="3"/>
      <c r="N62" s="3"/>
      <c r="O62" s="3"/>
    </row>
    <row r="63" spans="1:15" ht="26.25" x14ac:dyDescent="0.25">
      <c r="A63" s="4" t="s">
        <v>119</v>
      </c>
      <c r="B63" s="13"/>
      <c r="C63" s="29"/>
      <c r="D63" s="14" t="s">
        <v>72</v>
      </c>
      <c r="E63" s="15"/>
      <c r="F63" s="1"/>
      <c r="G63" s="2"/>
      <c r="H63" s="2"/>
      <c r="I63" s="3"/>
      <c r="J63" s="3"/>
      <c r="K63" s="3"/>
      <c r="L63" s="3"/>
      <c r="M63" s="3"/>
      <c r="N63" s="3"/>
      <c r="O63" s="3"/>
    </row>
    <row r="64" spans="1:15" ht="25.5" x14ac:dyDescent="0.25">
      <c r="A64" s="4" t="s">
        <v>120</v>
      </c>
      <c r="B64" s="13"/>
      <c r="C64" s="29" t="s">
        <v>164</v>
      </c>
      <c r="D64" s="14" t="s">
        <v>36</v>
      </c>
      <c r="E64" s="15"/>
      <c r="F64" s="1"/>
      <c r="G64" s="2"/>
      <c r="H64" s="2"/>
      <c r="I64" s="3"/>
      <c r="J64" s="3"/>
      <c r="K64" s="3"/>
      <c r="L64" s="3"/>
      <c r="M64" s="3"/>
      <c r="N64" s="3"/>
      <c r="O64" s="3"/>
    </row>
    <row r="65" spans="1:15" ht="26.25" x14ac:dyDescent="0.25">
      <c r="A65" s="4" t="s">
        <v>121</v>
      </c>
      <c r="B65" s="13"/>
      <c r="C65" s="29"/>
      <c r="D65" s="14" t="s">
        <v>72</v>
      </c>
      <c r="E65" s="17"/>
      <c r="F65" s="1"/>
      <c r="G65" s="2"/>
      <c r="H65" s="2"/>
      <c r="I65" s="3"/>
      <c r="J65" s="3"/>
      <c r="K65" s="3"/>
      <c r="L65" s="3"/>
      <c r="M65" s="3"/>
      <c r="N65" s="3"/>
      <c r="O65" s="3"/>
    </row>
    <row r="66" spans="1:15" ht="26.25" customHeight="1" x14ac:dyDescent="0.25">
      <c r="A66" s="4" t="s">
        <v>122</v>
      </c>
      <c r="B66" s="13"/>
      <c r="C66" s="29" t="s">
        <v>165</v>
      </c>
      <c r="D66" s="56" t="s">
        <v>114</v>
      </c>
      <c r="E66" s="17" t="s">
        <v>166</v>
      </c>
      <c r="F66" s="1"/>
      <c r="G66" s="2"/>
      <c r="H66" s="2"/>
      <c r="I66" s="3"/>
      <c r="J66" s="3"/>
      <c r="K66" s="3"/>
      <c r="L66" s="3"/>
      <c r="M66" s="3"/>
      <c r="N66" s="3"/>
      <c r="O66" s="3"/>
    </row>
    <row r="67" spans="1:15" x14ac:dyDescent="0.25">
      <c r="A67" s="98" t="s">
        <v>13</v>
      </c>
      <c r="B67" s="99"/>
      <c r="C67" s="99"/>
      <c r="D67" s="99"/>
      <c r="E67" s="100"/>
      <c r="F67" s="1"/>
      <c r="G67" s="2"/>
      <c r="H67" s="2"/>
      <c r="I67" s="3"/>
      <c r="J67" s="3"/>
      <c r="K67" s="3"/>
      <c r="L67" s="3"/>
      <c r="M67" s="3"/>
      <c r="N67" s="3"/>
      <c r="O67" s="3"/>
    </row>
    <row r="68" spans="1:15" ht="25.5" x14ac:dyDescent="0.25">
      <c r="A68" s="7" t="s">
        <v>8</v>
      </c>
      <c r="B68" s="8" t="s">
        <v>9</v>
      </c>
      <c r="C68" s="8" t="s">
        <v>10</v>
      </c>
      <c r="D68" s="8" t="s">
        <v>11</v>
      </c>
      <c r="E68" s="8" t="s">
        <v>12</v>
      </c>
      <c r="F68" s="1"/>
      <c r="G68" s="2"/>
      <c r="H68" s="2"/>
      <c r="I68" s="12"/>
      <c r="J68" s="12"/>
      <c r="K68" s="12"/>
      <c r="L68" s="12"/>
      <c r="M68" s="12"/>
      <c r="N68" s="12"/>
      <c r="O68" s="12"/>
    </row>
    <row r="69" spans="1:15" ht="35.25" customHeight="1" x14ac:dyDescent="0.25">
      <c r="A69" s="4" t="s">
        <v>103</v>
      </c>
      <c r="B69" s="13"/>
      <c r="C69" s="13"/>
      <c r="D69" s="56" t="s">
        <v>114</v>
      </c>
      <c r="E69" s="19" t="s">
        <v>174</v>
      </c>
      <c r="F69" s="1"/>
      <c r="G69" s="2"/>
      <c r="H69" s="2"/>
      <c r="I69" s="3"/>
      <c r="J69" s="3"/>
      <c r="K69" s="3"/>
      <c r="L69" s="3"/>
      <c r="M69" s="3"/>
      <c r="N69" s="3"/>
      <c r="O69" s="3"/>
    </row>
    <row r="70" spans="1:15" ht="18" x14ac:dyDescent="0.25">
      <c r="A70" s="4" t="s">
        <v>99</v>
      </c>
      <c r="B70" s="43"/>
      <c r="C70" s="13">
        <v>87</v>
      </c>
      <c r="D70" s="18" t="s">
        <v>112</v>
      </c>
      <c r="E70" s="19"/>
      <c r="F70" s="1"/>
      <c r="G70" s="2"/>
      <c r="H70" s="2"/>
      <c r="I70" s="3"/>
      <c r="J70" s="3"/>
      <c r="K70" s="3"/>
      <c r="L70" s="3"/>
      <c r="M70" s="3"/>
      <c r="N70" s="3"/>
      <c r="O70" s="3"/>
    </row>
    <row r="71" spans="1:15" x14ac:dyDescent="0.25">
      <c r="A71" s="4" t="s">
        <v>100</v>
      </c>
      <c r="B71" s="13"/>
      <c r="C71" s="13"/>
      <c r="D71" s="18" t="s">
        <v>113</v>
      </c>
      <c r="E71" s="19"/>
      <c r="F71" s="1"/>
      <c r="G71" s="2"/>
      <c r="H71" s="2"/>
      <c r="I71" s="3"/>
      <c r="J71" s="3"/>
      <c r="K71" s="3"/>
      <c r="L71" s="3"/>
      <c r="M71" s="3"/>
      <c r="N71" s="3"/>
      <c r="O71" s="3"/>
    </row>
    <row r="72" spans="1:15" x14ac:dyDescent="0.25">
      <c r="A72" s="4" t="s">
        <v>101</v>
      </c>
      <c r="B72" s="13"/>
      <c r="C72" s="13"/>
      <c r="D72" s="18" t="s">
        <v>113</v>
      </c>
      <c r="E72" s="19"/>
      <c r="F72" s="1"/>
      <c r="G72" s="2"/>
      <c r="H72" s="2"/>
      <c r="I72" s="3"/>
      <c r="J72" s="3"/>
      <c r="K72" s="3"/>
      <c r="L72" s="3"/>
      <c r="M72" s="3"/>
      <c r="N72" s="3"/>
      <c r="O72" s="3"/>
    </row>
    <row r="73" spans="1:15" x14ac:dyDescent="0.25">
      <c r="A73" s="4" t="s">
        <v>102</v>
      </c>
      <c r="B73" s="13"/>
      <c r="C73" s="13"/>
      <c r="D73" s="18" t="s">
        <v>113</v>
      </c>
      <c r="E73" s="19"/>
      <c r="F73" s="1"/>
      <c r="G73" s="2"/>
      <c r="H73" s="2"/>
      <c r="I73" s="3"/>
      <c r="J73" s="3"/>
      <c r="K73" s="3"/>
      <c r="L73" s="3"/>
      <c r="M73" s="3"/>
      <c r="N73" s="3"/>
      <c r="O73" s="3"/>
    </row>
    <row r="74" spans="1:15" x14ac:dyDescent="0.25">
      <c r="A74" s="98" t="s">
        <v>14</v>
      </c>
      <c r="B74" s="99"/>
      <c r="C74" s="99"/>
      <c r="D74" s="99"/>
      <c r="E74" s="100"/>
      <c r="F74" s="1"/>
      <c r="G74" s="2"/>
      <c r="H74" s="2"/>
      <c r="I74" s="3"/>
      <c r="J74" s="3"/>
      <c r="K74" s="3"/>
      <c r="L74" s="3"/>
      <c r="M74" s="3"/>
      <c r="N74" s="3"/>
      <c r="O74" s="3"/>
    </row>
    <row r="75" spans="1:15" ht="25.5" x14ac:dyDescent="0.25">
      <c r="A75" s="7" t="s">
        <v>8</v>
      </c>
      <c r="B75" s="8" t="s">
        <v>9</v>
      </c>
      <c r="C75" s="8" t="s">
        <v>10</v>
      </c>
      <c r="D75" s="8" t="s">
        <v>11</v>
      </c>
      <c r="E75" s="8" t="s">
        <v>12</v>
      </c>
      <c r="F75" s="1"/>
      <c r="G75" s="2"/>
      <c r="H75" s="2"/>
      <c r="I75" s="12"/>
      <c r="J75" s="12"/>
      <c r="K75" s="12"/>
      <c r="L75" s="12"/>
      <c r="M75" s="12"/>
      <c r="N75" s="12"/>
      <c r="O75" s="12"/>
    </row>
    <row r="76" spans="1:15" s="31" customFormat="1" ht="12.75" x14ac:dyDescent="0.2">
      <c r="A76" s="51" t="s">
        <v>15</v>
      </c>
      <c r="B76" s="52"/>
      <c r="C76" s="52"/>
      <c r="D76" s="52"/>
      <c r="E76" s="53"/>
      <c r="F76" s="10"/>
      <c r="G76" s="11"/>
      <c r="H76" s="11"/>
      <c r="I76" s="11"/>
      <c r="J76" s="11"/>
      <c r="K76" s="11"/>
      <c r="L76" s="11"/>
      <c r="M76" s="11"/>
      <c r="N76" s="11"/>
      <c r="O76" s="11"/>
    </row>
    <row r="77" spans="1:15" s="31" customFormat="1" ht="25.5" x14ac:dyDescent="0.2">
      <c r="A77" s="33" t="s">
        <v>16</v>
      </c>
      <c r="B77" s="34" t="s">
        <v>17</v>
      </c>
      <c r="C77" s="34" t="s">
        <v>56</v>
      </c>
      <c r="D77" s="34" t="s">
        <v>18</v>
      </c>
      <c r="E77" s="10"/>
      <c r="F77" s="11"/>
      <c r="G77" s="11"/>
      <c r="H77" s="11"/>
      <c r="I77" s="11"/>
      <c r="J77" s="11"/>
      <c r="K77" s="11"/>
      <c r="L77" s="11"/>
      <c r="M77" s="11"/>
      <c r="N77" s="11"/>
    </row>
    <row r="78" spans="1:15" s="31" customFormat="1" ht="13.5" x14ac:dyDescent="0.2">
      <c r="A78" s="33" t="s">
        <v>19</v>
      </c>
      <c r="B78" s="20" t="s">
        <v>104</v>
      </c>
      <c r="C78" s="40">
        <v>5.31</v>
      </c>
      <c r="D78" s="18" t="s">
        <v>36</v>
      </c>
      <c r="E78" s="10"/>
      <c r="F78" s="11"/>
      <c r="G78" s="11"/>
      <c r="H78" s="11"/>
      <c r="I78" s="11"/>
      <c r="J78" s="11"/>
      <c r="K78" s="11"/>
      <c r="L78" s="11"/>
      <c r="M78" s="11"/>
      <c r="N78" s="11"/>
    </row>
    <row r="79" spans="1:15" s="31" customFormat="1" ht="27" x14ac:dyDescent="0.2">
      <c r="A79" s="33" t="s">
        <v>20</v>
      </c>
      <c r="B79" s="20" t="s">
        <v>105</v>
      </c>
      <c r="C79" s="40">
        <v>0.43</v>
      </c>
      <c r="D79" s="18" t="s">
        <v>36</v>
      </c>
      <c r="E79" s="10"/>
      <c r="F79" s="11"/>
      <c r="G79" s="11"/>
      <c r="H79" s="11"/>
      <c r="I79" s="11"/>
      <c r="J79" s="11"/>
      <c r="K79" s="11"/>
      <c r="L79" s="11"/>
      <c r="M79" s="11"/>
      <c r="N79" s="11"/>
    </row>
    <row r="80" spans="1:15" s="31" customFormat="1" ht="13.5" x14ac:dyDescent="0.2">
      <c r="A80" s="33" t="s">
        <v>21</v>
      </c>
      <c r="B80" s="20" t="s">
        <v>22</v>
      </c>
      <c r="C80" s="40">
        <v>77.760000000000005</v>
      </c>
      <c r="D80" s="18" t="s">
        <v>36</v>
      </c>
      <c r="E80" s="10"/>
      <c r="F80" s="41"/>
      <c r="G80" s="11"/>
      <c r="H80" s="11"/>
      <c r="I80" s="11"/>
      <c r="J80" s="11"/>
      <c r="K80" s="11"/>
      <c r="L80" s="11"/>
      <c r="M80" s="11"/>
      <c r="N80" s="11"/>
    </row>
    <row r="81" spans="1:15" s="31" customFormat="1" ht="13.5" x14ac:dyDescent="0.2">
      <c r="A81" s="33" t="s">
        <v>116</v>
      </c>
      <c r="B81" s="20" t="s">
        <v>106</v>
      </c>
      <c r="C81" s="45">
        <f>10882161782-2046177788</f>
        <v>8835983994</v>
      </c>
      <c r="D81" s="18" t="s">
        <v>36</v>
      </c>
      <c r="E81" s="36"/>
      <c r="F81" s="41"/>
      <c r="G81" s="11"/>
      <c r="H81" s="12"/>
      <c r="I81" s="12"/>
      <c r="J81" s="12"/>
      <c r="K81" s="12"/>
      <c r="L81" s="12"/>
      <c r="M81" s="12"/>
      <c r="N81" s="12"/>
    </row>
    <row r="82" spans="1:15" s="31" customFormat="1" ht="13.5" x14ac:dyDescent="0.2">
      <c r="A82" s="33" t="s">
        <v>23</v>
      </c>
      <c r="B82" s="20" t="s">
        <v>107</v>
      </c>
      <c r="C82" s="40">
        <v>0.76</v>
      </c>
      <c r="D82" s="18" t="s">
        <v>36</v>
      </c>
      <c r="E82" s="10"/>
      <c r="F82" s="41"/>
      <c r="G82" s="11"/>
      <c r="H82" s="12"/>
      <c r="I82" s="12"/>
      <c r="J82" s="12"/>
      <c r="K82" s="12"/>
      <c r="L82" s="12"/>
      <c r="M82" s="12"/>
      <c r="N82" s="12"/>
    </row>
    <row r="83" spans="1:15" s="31" customFormat="1" ht="13.5" x14ac:dyDescent="0.2">
      <c r="A83" s="33" t="s">
        <v>24</v>
      </c>
      <c r="B83" s="20" t="s">
        <v>108</v>
      </c>
      <c r="C83" s="40">
        <v>0.43</v>
      </c>
      <c r="D83" s="18" t="s">
        <v>36</v>
      </c>
      <c r="E83" s="10"/>
      <c r="F83" s="41"/>
      <c r="G83" s="11"/>
      <c r="H83" s="12"/>
      <c r="I83" s="12"/>
      <c r="J83" s="12"/>
      <c r="K83" s="12"/>
      <c r="L83" s="12"/>
      <c r="M83" s="12"/>
      <c r="N83" s="12"/>
    </row>
    <row r="84" spans="1:15" s="31" customFormat="1" ht="12.75" x14ac:dyDescent="0.2">
      <c r="A84" s="102" t="s">
        <v>126</v>
      </c>
      <c r="B84" s="103"/>
      <c r="C84" s="103"/>
      <c r="D84" s="103"/>
      <c r="E84" s="103"/>
      <c r="F84" s="62"/>
      <c r="G84" s="62"/>
      <c r="H84" s="62"/>
      <c r="I84" s="62"/>
      <c r="J84" s="62"/>
      <c r="K84" s="62"/>
      <c r="L84" s="35"/>
      <c r="M84" s="35"/>
      <c r="N84" s="35"/>
      <c r="O84" s="35"/>
    </row>
    <row r="85" spans="1:15" ht="25.5" x14ac:dyDescent="0.25">
      <c r="A85" s="7" t="s">
        <v>8</v>
      </c>
      <c r="B85" s="8" t="s">
        <v>9</v>
      </c>
      <c r="C85" s="8" t="s">
        <v>10</v>
      </c>
      <c r="D85" s="8" t="s">
        <v>11</v>
      </c>
      <c r="E85" s="8" t="s">
        <v>12</v>
      </c>
      <c r="F85" s="1"/>
      <c r="G85" s="2"/>
      <c r="H85" s="2"/>
      <c r="I85" s="12"/>
      <c r="J85" s="12"/>
      <c r="K85" s="12"/>
      <c r="L85" s="12"/>
      <c r="M85" s="12"/>
      <c r="N85" s="12"/>
      <c r="O85" s="12"/>
    </row>
    <row r="86" spans="1:15" s="31" customFormat="1" ht="51" x14ac:dyDescent="0.2">
      <c r="A86" s="32" t="s">
        <v>54</v>
      </c>
      <c r="B86" s="13"/>
      <c r="C86" s="13"/>
      <c r="D86" s="43" t="s">
        <v>114</v>
      </c>
      <c r="E86" s="11" t="s">
        <v>183</v>
      </c>
      <c r="F86" s="10"/>
      <c r="G86" s="11"/>
      <c r="H86" s="11"/>
      <c r="I86" s="12"/>
      <c r="J86" s="12"/>
      <c r="K86" s="12"/>
      <c r="L86" s="12"/>
      <c r="M86" s="12"/>
      <c r="N86" s="12"/>
      <c r="O86" s="12"/>
    </row>
    <row r="87" spans="1:15" x14ac:dyDescent="0.25">
      <c r="A87" s="92" t="s">
        <v>25</v>
      </c>
      <c r="B87" s="86" t="s">
        <v>26</v>
      </c>
      <c r="C87" s="94" t="s">
        <v>27</v>
      </c>
      <c r="D87" s="94" t="s">
        <v>28</v>
      </c>
      <c r="E87" s="94" t="s">
        <v>29</v>
      </c>
      <c r="F87" s="86" t="s">
        <v>30</v>
      </c>
      <c r="G87" s="94" t="s">
        <v>31</v>
      </c>
      <c r="H87" s="96" t="s">
        <v>32</v>
      </c>
      <c r="I87" s="97"/>
      <c r="J87" s="86" t="s">
        <v>125</v>
      </c>
      <c r="K87" s="88" t="s">
        <v>123</v>
      </c>
      <c r="L87" s="3"/>
      <c r="M87" s="3"/>
      <c r="N87" s="3"/>
      <c r="O87" s="3"/>
    </row>
    <row r="88" spans="1:15" x14ac:dyDescent="0.25">
      <c r="A88" s="93"/>
      <c r="B88" s="87"/>
      <c r="C88" s="95"/>
      <c r="D88" s="95"/>
      <c r="E88" s="95"/>
      <c r="F88" s="87"/>
      <c r="G88" s="95"/>
      <c r="H88" s="46" t="s">
        <v>33</v>
      </c>
      <c r="I88" s="28" t="s">
        <v>34</v>
      </c>
      <c r="J88" s="87"/>
      <c r="K88" s="89"/>
      <c r="L88" s="3"/>
      <c r="M88" s="3"/>
      <c r="N88" s="3"/>
      <c r="O88" s="3"/>
    </row>
    <row r="89" spans="1:15" x14ac:dyDescent="0.25">
      <c r="A89" s="21">
        <v>1</v>
      </c>
      <c r="B89" s="74" t="s">
        <v>168</v>
      </c>
      <c r="C89" s="22" t="s">
        <v>149</v>
      </c>
      <c r="D89" s="23" t="s">
        <v>167</v>
      </c>
      <c r="E89" s="23" t="s">
        <v>172</v>
      </c>
      <c r="F89" s="57">
        <v>1</v>
      </c>
      <c r="G89" s="22" t="s">
        <v>124</v>
      </c>
      <c r="H89" s="24">
        <v>42005</v>
      </c>
      <c r="I89" s="24">
        <v>42369</v>
      </c>
      <c r="J89" s="58">
        <v>1888.92</v>
      </c>
      <c r="K89" s="25"/>
      <c r="L89" s="3"/>
      <c r="M89" s="37"/>
      <c r="N89" s="38"/>
      <c r="O89" s="38"/>
    </row>
    <row r="90" spans="1:15" ht="34.5" x14ac:dyDescent="0.25">
      <c r="A90" s="21">
        <v>2</v>
      </c>
      <c r="B90" s="22" t="s">
        <v>171</v>
      </c>
      <c r="C90" s="22" t="s">
        <v>149</v>
      </c>
      <c r="D90" s="23" t="s">
        <v>170</v>
      </c>
      <c r="E90" s="23" t="s">
        <v>169</v>
      </c>
      <c r="F90" s="57">
        <v>1</v>
      </c>
      <c r="G90" s="22" t="s">
        <v>173</v>
      </c>
      <c r="H90" s="24">
        <v>42554</v>
      </c>
      <c r="I90" s="24">
        <v>42737</v>
      </c>
      <c r="J90" s="58">
        <v>1554</v>
      </c>
      <c r="K90" s="25"/>
      <c r="L90" s="3"/>
      <c r="M90" s="38"/>
      <c r="N90" s="38"/>
      <c r="O90" s="38"/>
    </row>
    <row r="91" spans="1:15" x14ac:dyDescent="0.25">
      <c r="A91" s="21">
        <v>3</v>
      </c>
      <c r="B91" s="22"/>
      <c r="C91" s="22"/>
      <c r="D91" s="23"/>
      <c r="E91" s="23"/>
      <c r="F91" s="22"/>
      <c r="G91" s="22"/>
      <c r="H91" s="24"/>
      <c r="I91" s="24"/>
      <c r="J91" s="25"/>
      <c r="K91" s="25"/>
      <c r="L91" s="3"/>
      <c r="M91" s="38"/>
      <c r="N91" s="38"/>
      <c r="O91" s="38"/>
    </row>
    <row r="92" spans="1:15" s="50" customFormat="1" x14ac:dyDescent="0.25">
      <c r="A92" s="101" t="s">
        <v>127</v>
      </c>
      <c r="B92" s="101"/>
      <c r="C92" s="101"/>
      <c r="D92" s="101"/>
      <c r="E92" s="101"/>
      <c r="F92" s="59"/>
      <c r="G92" s="59"/>
      <c r="H92" s="60"/>
      <c r="I92" s="60"/>
      <c r="J92" s="37"/>
      <c r="K92" s="37"/>
      <c r="L92" s="3"/>
      <c r="M92" s="38"/>
      <c r="N92" s="38"/>
      <c r="O92" s="38"/>
    </row>
    <row r="93" spans="1:15" s="50" customFormat="1" x14ac:dyDescent="0.25">
      <c r="A93" s="54" t="s">
        <v>135</v>
      </c>
      <c r="B93" s="22"/>
      <c r="C93" s="22"/>
      <c r="D93" s="22"/>
      <c r="E93" s="23"/>
      <c r="F93" s="59"/>
      <c r="G93" s="59"/>
      <c r="H93" s="60"/>
      <c r="I93" s="60"/>
      <c r="J93" s="37"/>
      <c r="K93" s="37"/>
      <c r="L93" s="3"/>
      <c r="M93" s="38"/>
      <c r="N93" s="38"/>
      <c r="O93" s="38"/>
    </row>
    <row r="94" spans="1:15" s="50" customFormat="1" ht="23.25" x14ac:dyDescent="0.25">
      <c r="A94" s="55" t="s">
        <v>134</v>
      </c>
      <c r="B94" s="22">
        <v>250</v>
      </c>
      <c r="C94" s="22"/>
      <c r="D94" s="76"/>
      <c r="E94" s="64" t="s">
        <v>184</v>
      </c>
      <c r="F94" s="59"/>
      <c r="G94" s="59"/>
      <c r="H94" s="60"/>
      <c r="I94" s="60"/>
      <c r="J94" s="37"/>
      <c r="K94" s="37"/>
      <c r="L94" s="3"/>
      <c r="M94" s="38"/>
      <c r="N94" s="38"/>
      <c r="O94" s="38"/>
    </row>
    <row r="95" spans="1:15" s="50" customFormat="1" ht="23.25" x14ac:dyDescent="0.25">
      <c r="A95" s="21" t="s">
        <v>131</v>
      </c>
      <c r="B95" s="22">
        <v>50</v>
      </c>
      <c r="C95" s="22" t="s">
        <v>175</v>
      </c>
      <c r="D95" s="23"/>
      <c r="E95" s="23" t="s">
        <v>188</v>
      </c>
      <c r="F95" s="59"/>
      <c r="G95" s="59"/>
      <c r="H95" s="60"/>
      <c r="I95" s="60"/>
      <c r="J95" s="37"/>
      <c r="K95" s="37"/>
      <c r="L95" s="3"/>
      <c r="M95" s="38"/>
      <c r="N95" s="38"/>
      <c r="O95" s="38"/>
    </row>
    <row r="96" spans="1:15" s="50" customFormat="1" ht="34.5" x14ac:dyDescent="0.25">
      <c r="A96" s="21" t="s">
        <v>132</v>
      </c>
      <c r="B96" s="22">
        <v>20</v>
      </c>
      <c r="C96" s="22" t="s">
        <v>176</v>
      </c>
      <c r="D96" s="23"/>
      <c r="E96" s="23"/>
      <c r="F96" s="59"/>
      <c r="G96" s="59"/>
      <c r="H96" s="60"/>
      <c r="I96" s="60"/>
      <c r="J96" s="37"/>
      <c r="K96" s="37"/>
      <c r="L96" s="3"/>
      <c r="M96" s="38"/>
      <c r="N96" s="38"/>
      <c r="O96" s="38"/>
    </row>
    <row r="97" spans="1:15" s="50" customFormat="1" ht="23.25" x14ac:dyDescent="0.25">
      <c r="A97" s="21" t="s">
        <v>133</v>
      </c>
      <c r="B97" s="22">
        <v>20</v>
      </c>
      <c r="C97" s="22" t="s">
        <v>177</v>
      </c>
      <c r="D97" s="23"/>
      <c r="E97" s="23"/>
      <c r="F97" s="59"/>
      <c r="G97" s="59"/>
      <c r="H97" s="60"/>
      <c r="I97" s="60"/>
      <c r="J97" s="37"/>
      <c r="K97" s="37"/>
      <c r="L97" s="3"/>
      <c r="M97" s="38"/>
      <c r="N97" s="38"/>
      <c r="O97" s="38"/>
    </row>
    <row r="98" spans="1:15" s="50" customFormat="1" ht="23.25" x14ac:dyDescent="0.25">
      <c r="A98" s="21" t="s">
        <v>128</v>
      </c>
      <c r="B98" s="22">
        <v>20</v>
      </c>
      <c r="C98" s="22" t="s">
        <v>178</v>
      </c>
      <c r="D98" s="23"/>
      <c r="E98" s="23"/>
      <c r="F98" s="59"/>
      <c r="G98" s="59"/>
      <c r="H98" s="60"/>
      <c r="I98" s="60"/>
      <c r="J98" s="37"/>
      <c r="K98" s="37"/>
      <c r="L98" s="3"/>
      <c r="M98" s="38"/>
      <c r="N98" s="38"/>
      <c r="O98" s="38"/>
    </row>
    <row r="99" spans="1:15" s="50" customFormat="1" ht="23.25" x14ac:dyDescent="0.25">
      <c r="A99" s="21" t="s">
        <v>129</v>
      </c>
      <c r="B99" s="22">
        <v>20</v>
      </c>
      <c r="C99" s="64" t="s">
        <v>179</v>
      </c>
      <c r="D99" s="23"/>
      <c r="E99" s="23"/>
      <c r="F99" s="59"/>
      <c r="G99" s="59"/>
      <c r="H99" s="60"/>
      <c r="I99" s="60"/>
      <c r="J99" s="37"/>
      <c r="K99" s="37"/>
      <c r="L99" s="3"/>
      <c r="M99" s="38"/>
      <c r="N99" s="38"/>
      <c r="O99" s="38"/>
    </row>
    <row r="100" spans="1:15" s="50" customFormat="1" ht="23.25" x14ac:dyDescent="0.25">
      <c r="A100" s="21" t="s">
        <v>130</v>
      </c>
      <c r="B100" s="22">
        <v>20</v>
      </c>
      <c r="C100" s="22" t="s">
        <v>180</v>
      </c>
      <c r="D100" s="23"/>
      <c r="E100" s="23" t="s">
        <v>189</v>
      </c>
      <c r="F100" s="59"/>
      <c r="G100" s="59"/>
      <c r="H100" s="60"/>
      <c r="I100" s="60"/>
      <c r="J100" s="37"/>
      <c r="K100" s="37"/>
      <c r="L100" s="3"/>
      <c r="M100" s="38"/>
      <c r="N100" s="38"/>
      <c r="O100" s="38"/>
    </row>
    <row r="101" spans="1:15" s="50" customFormat="1" ht="24" customHeight="1" x14ac:dyDescent="0.25">
      <c r="A101" s="55" t="s">
        <v>139</v>
      </c>
      <c r="B101" s="22">
        <v>150</v>
      </c>
      <c r="C101" s="22" t="s">
        <v>181</v>
      </c>
      <c r="D101" s="63" t="s">
        <v>36</v>
      </c>
      <c r="E101" s="64"/>
      <c r="F101" s="59"/>
      <c r="G101" s="59"/>
      <c r="H101" s="60"/>
      <c r="I101" s="60"/>
      <c r="J101" s="37"/>
      <c r="K101" s="37"/>
      <c r="L101" s="3"/>
      <c r="M101" s="38"/>
      <c r="N101" s="38"/>
      <c r="O101" s="38"/>
    </row>
    <row r="102" spans="1:15" s="50" customFormat="1" x14ac:dyDescent="0.25">
      <c r="A102" s="55" t="s">
        <v>185</v>
      </c>
      <c r="B102" s="22">
        <v>250</v>
      </c>
      <c r="C102" s="22"/>
      <c r="D102" s="63" t="s">
        <v>36</v>
      </c>
      <c r="E102" s="23"/>
      <c r="F102" s="59"/>
      <c r="G102" s="59"/>
      <c r="H102" s="60"/>
      <c r="I102" s="60"/>
      <c r="J102" s="37"/>
      <c r="K102" s="37"/>
      <c r="L102" s="3"/>
      <c r="M102" s="38"/>
      <c r="N102" s="38"/>
      <c r="O102" s="38"/>
    </row>
    <row r="103" spans="1:15" s="50" customFormat="1" x14ac:dyDescent="0.25">
      <c r="A103" s="21" t="s">
        <v>136</v>
      </c>
      <c r="B103" s="22">
        <v>200</v>
      </c>
      <c r="C103" s="22"/>
      <c r="D103" s="23"/>
      <c r="E103" s="23"/>
      <c r="F103" s="59"/>
      <c r="G103" s="59"/>
      <c r="H103" s="60"/>
      <c r="I103" s="60"/>
      <c r="J103" s="37"/>
      <c r="K103" s="37"/>
      <c r="L103" s="3"/>
      <c r="M103" s="38"/>
      <c r="N103" s="38"/>
      <c r="O103" s="38"/>
    </row>
    <row r="104" spans="1:15" s="50" customFormat="1" x14ac:dyDescent="0.25">
      <c r="A104" s="21" t="s">
        <v>137</v>
      </c>
      <c r="B104" s="22">
        <v>50</v>
      </c>
      <c r="C104" s="22"/>
      <c r="D104" s="23"/>
      <c r="E104" s="23"/>
      <c r="F104" s="59"/>
      <c r="G104" s="59"/>
      <c r="H104" s="60"/>
      <c r="I104" s="60"/>
      <c r="J104" s="37"/>
      <c r="K104" s="37"/>
      <c r="L104" s="3"/>
      <c r="M104" s="38"/>
      <c r="N104" s="38"/>
      <c r="O104" s="38"/>
    </row>
    <row r="105" spans="1:15" s="50" customFormat="1" x14ac:dyDescent="0.25">
      <c r="A105" s="55" t="s">
        <v>138</v>
      </c>
      <c r="B105" s="22">
        <v>100</v>
      </c>
      <c r="C105" s="22"/>
      <c r="D105" s="63" t="s">
        <v>36</v>
      </c>
      <c r="E105" s="23"/>
      <c r="F105" s="59"/>
      <c r="G105" s="59"/>
      <c r="H105" s="60"/>
      <c r="I105" s="60"/>
      <c r="J105" s="37"/>
      <c r="K105" s="37"/>
      <c r="L105" s="3"/>
      <c r="M105" s="38"/>
      <c r="N105" s="38"/>
      <c r="O105" s="38"/>
    </row>
    <row r="106" spans="1:15" s="50" customFormat="1" x14ac:dyDescent="0.25">
      <c r="A106" s="21" t="s">
        <v>140</v>
      </c>
      <c r="B106" s="22"/>
      <c r="C106" s="66" t="s">
        <v>182</v>
      </c>
      <c r="D106" s="61"/>
      <c r="E106" s="61"/>
      <c r="F106" s="59"/>
      <c r="G106" s="59"/>
      <c r="H106" s="60"/>
      <c r="I106" s="60"/>
      <c r="J106" s="37"/>
      <c r="K106" s="37"/>
      <c r="L106" s="3"/>
      <c r="M106" s="38"/>
      <c r="N106" s="38"/>
      <c r="O106" s="38"/>
    </row>
    <row r="107" spans="1:15" s="50" customFormat="1" x14ac:dyDescent="0.25">
      <c r="A107" s="21" t="s">
        <v>141</v>
      </c>
      <c r="B107" s="22"/>
      <c r="C107" s="44"/>
      <c r="D107" s="61"/>
      <c r="E107" s="61"/>
      <c r="F107" s="59"/>
      <c r="G107" s="59"/>
      <c r="H107" s="60"/>
      <c r="I107" s="60"/>
      <c r="J107" s="37"/>
      <c r="K107" s="37"/>
      <c r="L107" s="3"/>
      <c r="M107" s="38"/>
      <c r="N107" s="38"/>
      <c r="O107" s="38"/>
    </row>
    <row r="108" spans="1:15" x14ac:dyDescent="0.25">
      <c r="A108" s="55" t="s">
        <v>142</v>
      </c>
      <c r="B108" s="22">
        <v>1</v>
      </c>
      <c r="C108" s="44"/>
      <c r="D108" s="75" t="s">
        <v>36</v>
      </c>
      <c r="E108" s="65"/>
      <c r="F108" s="59"/>
      <c r="G108" s="59"/>
      <c r="H108" s="60"/>
      <c r="I108" s="60"/>
      <c r="J108" s="37"/>
      <c r="K108" s="37"/>
      <c r="L108" s="3"/>
      <c r="M108" s="38"/>
      <c r="N108" s="38"/>
      <c r="O108" s="38"/>
    </row>
    <row r="109" spans="1:15" s="50" customFormat="1" x14ac:dyDescent="0.25">
      <c r="A109" s="104" t="s">
        <v>143</v>
      </c>
      <c r="B109" s="105"/>
      <c r="C109" s="105"/>
      <c r="D109" s="105"/>
      <c r="E109" s="106"/>
      <c r="F109" s="59"/>
      <c r="G109" s="59"/>
      <c r="H109" s="60"/>
      <c r="I109" s="60"/>
      <c r="J109" s="37"/>
      <c r="K109" s="37"/>
      <c r="L109" s="3"/>
      <c r="M109" s="38"/>
      <c r="N109" s="38"/>
      <c r="O109" s="38"/>
    </row>
    <row r="110" spans="1:15" s="50" customFormat="1" x14ac:dyDescent="0.25">
      <c r="A110" s="67" t="s">
        <v>143</v>
      </c>
      <c r="B110" s="22"/>
      <c r="C110" s="44" t="s">
        <v>144</v>
      </c>
      <c r="D110" s="61" t="s">
        <v>186</v>
      </c>
      <c r="E110" s="65"/>
      <c r="F110" s="59"/>
      <c r="G110" s="59"/>
      <c r="H110" s="60"/>
      <c r="I110" s="60"/>
      <c r="J110" s="37"/>
      <c r="K110" s="37"/>
      <c r="L110" s="3"/>
      <c r="M110" s="38"/>
      <c r="N110" s="38"/>
      <c r="O110" s="38"/>
    </row>
    <row r="111" spans="1:15" ht="23.25" customHeight="1" x14ac:dyDescent="0.25">
      <c r="A111" s="26" t="s">
        <v>35</v>
      </c>
      <c r="B111" s="107" t="s">
        <v>187</v>
      </c>
      <c r="C111" s="107"/>
      <c r="D111" s="107"/>
      <c r="E111" s="107"/>
      <c r="F111" s="107"/>
      <c r="G111" s="107"/>
      <c r="H111" s="68"/>
      <c r="I111" s="68"/>
      <c r="J111" s="68"/>
      <c r="K111" s="68"/>
      <c r="L111" s="3"/>
      <c r="M111" s="3"/>
      <c r="N111" s="3"/>
      <c r="O111" s="3"/>
    </row>
    <row r="112" spans="1:15" ht="15.75" customHeight="1" x14ac:dyDescent="0.25">
      <c r="A112" s="108" t="s">
        <v>63</v>
      </c>
      <c r="B112" s="47" t="s">
        <v>64</v>
      </c>
      <c r="C112" s="47" t="s">
        <v>65</v>
      </c>
      <c r="D112" s="47" t="s">
        <v>66</v>
      </c>
      <c r="E112" s="47" t="s">
        <v>65</v>
      </c>
      <c r="F112" s="47" t="s">
        <v>67</v>
      </c>
      <c r="G112" s="48" t="s">
        <v>65</v>
      </c>
      <c r="H112" s="49"/>
      <c r="I112" s="49"/>
      <c r="J112" s="49"/>
      <c r="K112" s="49"/>
      <c r="L112" s="3"/>
      <c r="M112" s="3"/>
      <c r="N112" s="3"/>
      <c r="O112" s="3"/>
    </row>
    <row r="113" spans="1:7" ht="32.25" customHeight="1" x14ac:dyDescent="0.25">
      <c r="A113" s="108"/>
      <c r="B113" s="39" t="s">
        <v>68</v>
      </c>
      <c r="C113" s="39"/>
      <c r="D113" s="39" t="s">
        <v>69</v>
      </c>
      <c r="E113" s="39"/>
      <c r="F113" s="39" t="s">
        <v>146</v>
      </c>
      <c r="G113" s="39"/>
    </row>
    <row r="114" spans="1:7" ht="37.5" customHeight="1" x14ac:dyDescent="0.25">
      <c r="A114" s="108"/>
      <c r="B114" s="39" t="s">
        <v>70</v>
      </c>
      <c r="C114" s="39"/>
      <c r="D114" s="39" t="s">
        <v>145</v>
      </c>
      <c r="E114" s="39"/>
      <c r="F114" s="39" t="s">
        <v>147</v>
      </c>
      <c r="G114" s="39"/>
    </row>
    <row r="115" spans="1:7" x14ac:dyDescent="0.25">
      <c r="A115" s="27" t="s">
        <v>71</v>
      </c>
      <c r="B115" s="39" t="s">
        <v>148</v>
      </c>
    </row>
  </sheetData>
  <mergeCells count="24">
    <mergeCell ref="A92:E92"/>
    <mergeCell ref="A84:E84"/>
    <mergeCell ref="A109:E109"/>
    <mergeCell ref="B111:G111"/>
    <mergeCell ref="A112:A114"/>
    <mergeCell ref="J87:J88"/>
    <mergeCell ref="K87:K88"/>
    <mergeCell ref="B6:E6"/>
    <mergeCell ref="A87:A88"/>
    <mergeCell ref="B87:B88"/>
    <mergeCell ref="C87:C88"/>
    <mergeCell ref="D87:D88"/>
    <mergeCell ref="E87:E88"/>
    <mergeCell ref="F87:F88"/>
    <mergeCell ref="G87:G88"/>
    <mergeCell ref="H87:I87"/>
    <mergeCell ref="A8:E8"/>
    <mergeCell ref="A67:E67"/>
    <mergeCell ref="A74:E74"/>
    <mergeCell ref="B5:E5"/>
    <mergeCell ref="A1:E1"/>
    <mergeCell ref="A2:E2"/>
    <mergeCell ref="B3:E3"/>
    <mergeCell ref="B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52BD-D778-43AB-843C-8E0D6BD4DD79}">
  <dimension ref="E1:I1"/>
  <sheetViews>
    <sheetView showGridLines="0" topLeftCell="A6" zoomScale="124" zoomScaleNormal="124" workbookViewId="0">
      <selection activeCell="H22" sqref="H22"/>
    </sheetView>
  </sheetViews>
  <sheetFormatPr baseColWidth="10" defaultRowHeight="12.75" x14ac:dyDescent="0.2"/>
  <cols>
    <col min="1" max="4" width="11.42578125" style="69"/>
    <col min="5" max="5" width="11.42578125" style="70"/>
    <col min="6" max="6" width="11.42578125" style="72"/>
    <col min="7" max="7" width="11.42578125" style="73"/>
    <col min="8" max="8" width="11.42578125" style="69"/>
    <col min="9" max="9" width="11.42578125" style="71"/>
    <col min="10" max="16384" width="11.42578125" style="69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EVALUACIÓN</vt:lpstr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</dc:creator>
  <cp:lastModifiedBy>Mela</cp:lastModifiedBy>
  <dcterms:created xsi:type="dcterms:W3CDTF">2020-02-29T13:28:58Z</dcterms:created>
  <dcterms:modified xsi:type="dcterms:W3CDTF">2020-07-31T21:57:55Z</dcterms:modified>
</cp:coreProperties>
</file>