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RCHIVOS 2024\PLAN OPERATIVO ANUAL - POA 2024\"/>
    </mc:Choice>
  </mc:AlternateContent>
  <xr:revisionPtr revIDLastSave="0" documentId="13_ncr:1_{021A9B44-9D7F-40E8-AE63-6EABC645945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POA 2024" sheetId="4" r:id="rId1"/>
    <sheet name="Actividades POA" sheetId="5" r:id="rId2"/>
  </sheets>
  <definedNames>
    <definedName name="_xlnm.Print_Area" localSheetId="0">'POA 2024'!$A$1:$N$9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9" i="4" l="1"/>
  <c r="N8" i="4" l="1"/>
</calcChain>
</file>

<file path=xl/sharedStrings.xml><?xml version="1.0" encoding="utf-8"?>
<sst xmlns="http://schemas.openxmlformats.org/spreadsheetml/2006/main" count="76" uniqueCount="70">
  <si>
    <t xml:space="preserve">AÑO: </t>
  </si>
  <si>
    <t xml:space="preserve">REGIONAL: </t>
  </si>
  <si>
    <t>CENTRO DE FORMACIÓN</t>
  </si>
  <si>
    <t>NOMBRE COMPLETO (NO SIGLA) INSTITUCIÓN EDUCATIVA (IE)</t>
  </si>
  <si>
    <t>CÓDIGO DANE DE LA IE</t>
  </si>
  <si>
    <t>DIRECCIÓN DE LA I.E</t>
  </si>
  <si>
    <t>MUNICIPIO DE UBICACIÓN DE LA IE</t>
  </si>
  <si>
    <t>MODALIDAD DE LA IES</t>
  </si>
  <si>
    <t>TIPO DE IE</t>
  </si>
  <si>
    <t>PROGRAMA ARTICULADO</t>
  </si>
  <si>
    <t>RED A LA QUE PERTENECE EL PROGRAMA</t>
  </si>
  <si>
    <t>META ALUMOS</t>
  </si>
  <si>
    <t>TÉCNICA</t>
  </si>
  <si>
    <t xml:space="preserve"> ACADÉMICA</t>
  </si>
  <si>
    <t xml:space="preserve"> PRIVADA</t>
  </si>
  <si>
    <t>ALUMNOS GRADO 10</t>
  </si>
  <si>
    <t>ALUMNOS GRADO 11</t>
  </si>
  <si>
    <t>TOTAL META</t>
  </si>
  <si>
    <t>ACTIVIDADES</t>
  </si>
  <si>
    <t>RESPONSABLE</t>
  </si>
  <si>
    <t>FECHAS</t>
  </si>
  <si>
    <t xml:space="preserve">NOMBRE Y FIRMA DE RESPONSABLES </t>
  </si>
  <si>
    <t>Versión: 01</t>
  </si>
  <si>
    <r>
      <t xml:space="preserve">SERVICIO NACIONAL DE APRENDIZAJE SENA
SISTEMA INTEGRADO DE GESTIÓN 
PROCEDIMIENTO ALISTAMIENTO ARTICULACIÓN SENA CON EDUCACIÓN MEDIA
</t>
    </r>
    <r>
      <rPr>
        <sz val="11"/>
        <color theme="1"/>
        <rFont val="Calibri"/>
        <family val="2"/>
        <scheme val="minor"/>
      </rPr>
      <t>Formato Plan Operativo Convenio</t>
    </r>
  </si>
  <si>
    <t>Código: GFPI-F-034</t>
  </si>
  <si>
    <t xml:space="preserve">CIEA </t>
  </si>
  <si>
    <t>RIOHACHA</t>
  </si>
  <si>
    <t>INFORMÁTICA, DISEÑO Y DESARROLLO DE SOFTWARE</t>
  </si>
  <si>
    <t>X</t>
  </si>
  <si>
    <t>PUBLICA</t>
  </si>
  <si>
    <t>GUAJIRA</t>
  </si>
  <si>
    <t xml:space="preserve">CONVENIO No.   </t>
  </si>
  <si>
    <t>Recibir los proyectos de viabilidad por parte de la Secretaría de Educación para la evaluación.</t>
  </si>
  <si>
    <t>Secretaría de Educación.</t>
  </si>
  <si>
    <t>Realizar la verificación de ambientes de los programas de formación aprobados de los proyectos de viabilidad</t>
  </si>
  <si>
    <t>Coordinador Académico, Coordinador de Formación, Líder del Programa de Articulación e Instrutores de las diferentes áreas.</t>
  </si>
  <si>
    <t>Realizar plan operativo con las instituciones educativas.</t>
  </si>
  <si>
    <t>Líder de Ariculación con la Educación Media</t>
  </si>
  <si>
    <t>Sencibilización de los grados 9º respecto al programa ofertado.</t>
  </si>
  <si>
    <t>Instructores de áreas.</t>
  </si>
  <si>
    <t>Realizar la articulación de currículo con los docentes de las áreas trasversales de las instituciones educativas</t>
  </si>
  <si>
    <t>Instructores y Docentes de las áreas a articular.</t>
  </si>
  <si>
    <t>Realizar tranferencia pedagógica a los docentes de las áreas trasversales que harán parte del equipo de desarrollo de la información.</t>
  </si>
  <si>
    <t>Intructores y Docentes de las áreas articular.</t>
  </si>
  <si>
    <t>Realizar los proyectos productivos que sirvan para el desarrollo de la etapa práctica de los aprendices.</t>
  </si>
  <si>
    <t>Aprendices, Instructores, Docentes, Coordinadores y Rector.</t>
  </si>
  <si>
    <t>Enviar al SENA documentación requerida para el proceso de matrículas de aprendices del grado 10º.</t>
  </si>
  <si>
    <t>Rector o Coordinadores academicos de la I.E</t>
  </si>
  <si>
    <t>Realizar proceso de inducción a los aprendices matriculados en grado 10º para que conozcan sus derechos y deberes.</t>
  </si>
  <si>
    <t>Bienestar al aprendiz e instructor SENA</t>
  </si>
  <si>
    <t>Elaborar y desarrollar las guías de aprendizaje para la ejecución de la formación.</t>
  </si>
  <si>
    <t>Instructores y Docentes de las áreas.</t>
  </si>
  <si>
    <t>Realizar seguimiento a la formación a través de los comités de evaluación y entregar informes a los rectores o coordinadores.</t>
  </si>
  <si>
    <t>Coordinadores Académicos e Instrutor SENA</t>
  </si>
  <si>
    <t>Entregar al SENA la documentación requerida para llevar a cabo la certificación una vez culminado el proceso formativo.</t>
  </si>
  <si>
    <t>Rectores o Coordinadores Académicos</t>
  </si>
  <si>
    <r>
      <t xml:space="preserve">SERVICIO NACIONAL DE APRENDIZAJE SENA
SISTEMA INTEGRADO DE GESTIÓN 
PROCEDIMIENTO ALISTAMIENTO ARTICULACIÓN SENA CON EDUCACIÓN MEDIA
</t>
    </r>
    <r>
      <rPr>
        <sz val="14"/>
        <color theme="1"/>
        <rFont val="Calibri"/>
        <family val="2"/>
        <scheme val="minor"/>
      </rPr>
      <t>Formato Plan Operativo Convenio</t>
    </r>
  </si>
  <si>
    <t>PROGRAMACIÓN DE SOFTWARE</t>
  </si>
  <si>
    <t>ANDRÉS DAZA BAUTISTA - Gestor Articulación con la Media CIEA</t>
  </si>
  <si>
    <t>KILOMETRO 0 VÍA MAICAO</t>
  </si>
  <si>
    <t>COLEGIO SAGRADO CORAZÓN DE JESÚS</t>
  </si>
  <si>
    <t>1/02/2024. 27/03/2024</t>
  </si>
  <si>
    <t>2/02/2024. 15/04/2024</t>
  </si>
  <si>
    <t>1/02/2024. 15/12/2024</t>
  </si>
  <si>
    <t>1/02/2024. 28/06/2024</t>
  </si>
  <si>
    <t>5/09/2023. 22/09/2023</t>
  </si>
  <si>
    <t>16/10/2023. 20/10/2023</t>
  </si>
  <si>
    <t>1/11/2023. 03/11/2023</t>
  </si>
  <si>
    <t>7/11/2023. 10/11/2023</t>
  </si>
  <si>
    <t>14/11/2023. 16/11/2023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</si>
</sst>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</font>
    <font>
      <b/>
      <i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sz val="17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76">
    <xf numFmtId="0" fontId="0" fillId="0" borderId="0" xfId="0"/>
    <xf numFmtId="0" fontId="3" fillId="0" borderId="10" xfId="0" applyFont="1" applyBorder="1" applyAlignment="1">
      <alignment vertical="center" wrapText="1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49" fontId="0" fillId="0" borderId="0" xfId="0" applyNumberFormat="1"/>
    <xf numFmtId="0" fontId="0" fillId="0" borderId="0" xfId="0" applyProtection="1">
      <protection locked="0"/>
    </xf>
    <xf numFmtId="0" fontId="4" fillId="0" borderId="0" xfId="0" applyFont="1"/>
    <xf numFmtId="0" fontId="5" fillId="0" borderId="0" xfId="1" applyBorder="1"/>
    <xf numFmtId="0" fontId="6" fillId="0" borderId="13" xfId="0" applyFont="1" applyBorder="1" applyAlignment="1" applyProtection="1">
      <alignment vertical="center" wrapText="1"/>
      <protection locked="0"/>
    </xf>
    <xf numFmtId="0" fontId="6" fillId="0" borderId="0" xfId="0" applyFont="1" applyAlignment="1" applyProtection="1">
      <alignment horizontal="left" vertical="center" wrapText="1"/>
      <protection locked="0"/>
    </xf>
    <xf numFmtId="0" fontId="8" fillId="0" borderId="0" xfId="0" applyFont="1" applyAlignment="1" applyProtection="1">
      <alignment vertical="center" wrapText="1"/>
      <protection locked="0"/>
    </xf>
    <xf numFmtId="0" fontId="6" fillId="0" borderId="0" xfId="0" applyFont="1" applyAlignment="1" applyProtection="1">
      <alignment vertical="center" wrapText="1"/>
      <protection locked="0"/>
    </xf>
    <xf numFmtId="49" fontId="8" fillId="0" borderId="0" xfId="0" applyNumberFormat="1" applyFont="1" applyAlignment="1" applyProtection="1">
      <alignment vertical="center" wrapText="1"/>
      <protection locked="0"/>
    </xf>
    <xf numFmtId="0" fontId="8" fillId="0" borderId="17" xfId="0" applyFont="1" applyBorder="1" applyAlignment="1" applyProtection="1">
      <alignment vertical="center" wrapText="1"/>
      <protection locked="0"/>
    </xf>
    <xf numFmtId="0" fontId="1" fillId="0" borderId="0" xfId="0" applyFont="1" applyProtection="1">
      <protection locked="0"/>
    </xf>
    <xf numFmtId="0" fontId="6" fillId="0" borderId="0" xfId="0" applyFont="1" applyProtection="1">
      <protection locked="0"/>
    </xf>
    <xf numFmtId="49" fontId="1" fillId="0" borderId="0" xfId="0" applyNumberFormat="1" applyFont="1" applyProtection="1">
      <protection locked="0"/>
    </xf>
    <xf numFmtId="0" fontId="1" fillId="0" borderId="17" xfId="0" applyFont="1" applyBorder="1" applyProtection="1">
      <protection locked="0"/>
    </xf>
    <xf numFmtId="0" fontId="9" fillId="2" borderId="6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center" wrapText="1"/>
    </xf>
    <xf numFmtId="0" fontId="9" fillId="2" borderId="25" xfId="0" applyFont="1" applyFill="1" applyBorder="1" applyAlignment="1">
      <alignment horizontal="center" vertical="center" wrapText="1"/>
    </xf>
    <xf numFmtId="0" fontId="9" fillId="2" borderId="26" xfId="0" applyFont="1" applyFill="1" applyBorder="1" applyAlignment="1">
      <alignment horizontal="center" vertical="center" wrapText="1"/>
    </xf>
    <xf numFmtId="49" fontId="9" fillId="2" borderId="25" xfId="0" applyNumberFormat="1" applyFont="1" applyFill="1" applyBorder="1" applyAlignment="1">
      <alignment horizontal="center" vertical="center" wrapText="1"/>
    </xf>
    <xf numFmtId="0" fontId="11" fillId="0" borderId="6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11" fillId="0" borderId="6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11" fillId="0" borderId="7" xfId="0" applyFont="1" applyBorder="1" applyAlignment="1">
      <alignment horizontal="left" vertical="center" wrapText="1"/>
    </xf>
    <xf numFmtId="49" fontId="1" fillId="0" borderId="0" xfId="0" applyNumberFormat="1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1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2" fillId="2" borderId="0" xfId="0" applyFont="1" applyFill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9" fillId="2" borderId="24" xfId="0" applyFont="1" applyFill="1" applyBorder="1" applyAlignment="1">
      <alignment horizontal="center" vertical="center" wrapText="1"/>
    </xf>
    <xf numFmtId="0" fontId="9" fillId="2" borderId="25" xfId="0" applyFont="1" applyFill="1" applyBorder="1" applyAlignment="1">
      <alignment horizontal="center" vertical="center" wrapText="1"/>
    </xf>
    <xf numFmtId="0" fontId="6" fillId="0" borderId="4" xfId="0" applyFont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6" fillId="0" borderId="8" xfId="0" applyFont="1" applyBorder="1" applyAlignment="1" applyProtection="1">
      <alignment horizontal="center" vertical="center" wrapText="1"/>
      <protection locked="0"/>
    </xf>
    <xf numFmtId="0" fontId="6" fillId="0" borderId="9" xfId="0" applyFont="1" applyBorder="1" applyAlignment="1" applyProtection="1">
      <alignment horizontal="center" vertical="center" wrapText="1"/>
      <protection locked="0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1" xfId="0" applyFont="1" applyBorder="1" applyAlignment="1" applyProtection="1">
      <alignment horizontal="center" vertical="center" wrapText="1"/>
      <protection locked="0"/>
    </xf>
    <xf numFmtId="0" fontId="7" fillId="0" borderId="9" xfId="0" applyFont="1" applyBorder="1" applyAlignment="1" applyProtection="1">
      <alignment horizontal="left" vertical="center" wrapText="1"/>
      <protection locked="0"/>
    </xf>
    <xf numFmtId="0" fontId="7" fillId="0" borderId="10" xfId="0" applyFont="1" applyBorder="1" applyAlignment="1" applyProtection="1">
      <alignment horizontal="left" vertical="center" wrapText="1"/>
      <protection locked="0"/>
    </xf>
    <xf numFmtId="0" fontId="9" fillId="2" borderId="3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2" fillId="0" borderId="0" xfId="0" applyFont="1"/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left"/>
    </xf>
    <xf numFmtId="0" fontId="10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vertical="center" wrapText="1"/>
    </xf>
    <xf numFmtId="1" fontId="7" fillId="3" borderId="27" xfId="0" applyNumberFormat="1" applyFont="1" applyFill="1" applyBorder="1" applyAlignment="1">
      <alignment horizontal="center" vertical="center"/>
    </xf>
    <xf numFmtId="0" fontId="7" fillId="3" borderId="27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vertical="center" wrapText="1"/>
    </xf>
    <xf numFmtId="0" fontId="1" fillId="3" borderId="3" xfId="0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95249</xdr:rowOff>
    </xdr:from>
    <xdr:to>
      <xdr:col>0</xdr:col>
      <xdr:colOff>723900</xdr:colOff>
      <xdr:row>2</xdr:row>
      <xdr:rowOff>229052</xdr:rowOff>
    </xdr:to>
    <xdr:pic>
      <xdr:nvPicPr>
        <xdr:cNvPr id="2" name="Picture 2" descr="logo_membrete">
          <a:extLst>
            <a:ext uri="{FF2B5EF4-FFF2-40B4-BE49-F238E27FC236}">
              <a16:creationId xmlns:a16="http://schemas.microsoft.com/office/drawing/2014/main" id="{D9AC63AB-479C-4265-8B68-E0CB773E94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95249"/>
          <a:ext cx="628650" cy="6672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</xdr:row>
      <xdr:rowOff>152400</xdr:rowOff>
    </xdr:from>
    <xdr:to>
      <xdr:col>1</xdr:col>
      <xdr:colOff>657225</xdr:colOff>
      <xdr:row>3</xdr:row>
      <xdr:rowOff>66675</xdr:rowOff>
    </xdr:to>
    <xdr:pic>
      <xdr:nvPicPr>
        <xdr:cNvPr id="4" name="Picture 2" descr="logo_membrete">
          <a:extLst>
            <a:ext uri="{FF2B5EF4-FFF2-40B4-BE49-F238E27FC236}">
              <a16:creationId xmlns:a16="http://schemas.microsoft.com/office/drawing/2014/main" id="{FD71E3C6-18EC-45B7-90F5-5BBF133C81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79276575"/>
          <a:ext cx="581025" cy="466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395465</xdr:colOff>
      <xdr:row>19</xdr:row>
      <xdr:rowOff>28576</xdr:rowOff>
    </xdr:from>
    <xdr:to>
      <xdr:col>1</xdr:col>
      <xdr:colOff>2266951</xdr:colOff>
      <xdr:row>23</xdr:row>
      <xdr:rowOff>27708</xdr:rowOff>
    </xdr:to>
    <xdr:pic>
      <xdr:nvPicPr>
        <xdr:cNvPr id="5" name="Imagen 4" descr="Texto, Carta&#10;&#10;Descripción generada automáticamente">
          <a:extLst>
            <a:ext uri="{FF2B5EF4-FFF2-40B4-BE49-F238E27FC236}">
              <a16:creationId xmlns:a16="http://schemas.microsoft.com/office/drawing/2014/main" id="{0ECE4E7A-8509-49BB-992E-61F41055E7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0865" y="91154251"/>
          <a:ext cx="1871486" cy="76113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9"/>
  <sheetViews>
    <sheetView tabSelected="1" view="pageBreakPreview" topLeftCell="C4" zoomScale="55" zoomScaleNormal="70" zoomScaleSheetLayoutView="55" workbookViewId="0">
      <selection activeCell="N8" sqref="N8"/>
    </sheetView>
  </sheetViews>
  <sheetFormatPr baseColWidth="10" defaultRowHeight="15" x14ac:dyDescent="0.25"/>
  <cols>
    <col min="1" max="1" width="19.42578125" customWidth="1"/>
    <col min="2" max="2" width="70.140625" customWidth="1"/>
    <col min="3" max="3" width="33" customWidth="1"/>
    <col min="4" max="4" width="37.28515625" customWidth="1"/>
    <col min="5" max="5" width="19.5703125" customWidth="1"/>
    <col min="6" max="6" width="16.28515625" customWidth="1"/>
    <col min="7" max="7" width="19.28515625" customWidth="1"/>
    <col min="8" max="8" width="14.7109375" customWidth="1"/>
    <col min="9" max="9" width="16.7109375" customWidth="1"/>
    <col min="10" max="10" width="40.5703125" style="5" customWidth="1"/>
    <col min="11" max="11" width="40.85546875" customWidth="1"/>
    <col min="12" max="12" width="16.85546875" customWidth="1"/>
    <col min="13" max="13" width="18.28515625" customWidth="1"/>
    <col min="14" max="14" width="12" customWidth="1"/>
    <col min="15" max="15" width="57.140625" customWidth="1"/>
    <col min="16" max="16" width="26" customWidth="1"/>
  </cols>
  <sheetData>
    <row r="1" spans="1:16" s="6" customFormat="1" ht="31.9" customHeight="1" x14ac:dyDescent="0.25">
      <c r="A1" s="41" t="s">
        <v>56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7" t="s">
        <v>22</v>
      </c>
      <c r="N1" s="48"/>
    </row>
    <row r="2" spans="1:16" s="6" customFormat="1" ht="31.9" customHeight="1" x14ac:dyDescent="0.25">
      <c r="A2" s="43"/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9"/>
      <c r="N2" s="50"/>
    </row>
    <row r="3" spans="1:16" s="6" customFormat="1" ht="31.9" customHeight="1" thickBot="1" x14ac:dyDescent="0.3">
      <c r="A3" s="45"/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51" t="s">
        <v>24</v>
      </c>
      <c r="N3" s="52"/>
    </row>
    <row r="4" spans="1:16" s="6" customFormat="1" ht="18.75" x14ac:dyDescent="0.25">
      <c r="A4" s="9" t="s">
        <v>0</v>
      </c>
      <c r="B4" s="10">
        <v>2024</v>
      </c>
      <c r="C4" s="11"/>
      <c r="D4" s="12" t="s">
        <v>31</v>
      </c>
      <c r="E4" s="11"/>
      <c r="F4" s="11"/>
      <c r="G4" s="11"/>
      <c r="H4" s="11"/>
      <c r="I4" s="11"/>
      <c r="J4" s="13"/>
      <c r="K4" s="11"/>
      <c r="L4" s="11"/>
      <c r="M4" s="11"/>
      <c r="N4" s="14"/>
    </row>
    <row r="5" spans="1:16" s="6" customFormat="1" ht="18.75" x14ac:dyDescent="0.3">
      <c r="A5" s="9" t="s">
        <v>1</v>
      </c>
      <c r="B5" s="15" t="s">
        <v>30</v>
      </c>
      <c r="C5" s="15"/>
      <c r="D5" s="15"/>
      <c r="E5" s="15"/>
      <c r="F5" s="16"/>
      <c r="G5" s="16"/>
      <c r="H5" s="15"/>
      <c r="I5" s="15"/>
      <c r="J5" s="17"/>
      <c r="K5" s="15"/>
      <c r="L5" s="16"/>
      <c r="M5" s="16"/>
      <c r="N5" s="18"/>
    </row>
    <row r="6" spans="1:16" ht="99.75" customHeight="1" x14ac:dyDescent="0.25">
      <c r="A6" s="19" t="s">
        <v>2</v>
      </c>
      <c r="B6" s="20" t="s">
        <v>3</v>
      </c>
      <c r="C6" s="20" t="s">
        <v>4</v>
      </c>
      <c r="D6" s="20" t="s">
        <v>5</v>
      </c>
      <c r="E6" s="20" t="s">
        <v>6</v>
      </c>
      <c r="F6" s="53" t="s">
        <v>7</v>
      </c>
      <c r="G6" s="54"/>
      <c r="H6" s="53" t="s">
        <v>8</v>
      </c>
      <c r="I6" s="54"/>
      <c r="J6" s="21" t="s">
        <v>9</v>
      </c>
      <c r="K6" s="20" t="s">
        <v>10</v>
      </c>
      <c r="L6" s="55" t="s">
        <v>11</v>
      </c>
      <c r="M6" s="55"/>
      <c r="N6" s="55"/>
    </row>
    <row r="7" spans="1:16" ht="80.25" customHeight="1" x14ac:dyDescent="0.25">
      <c r="A7" s="39"/>
      <c r="B7" s="40"/>
      <c r="C7" s="40"/>
      <c r="D7" s="40"/>
      <c r="E7" s="40"/>
      <c r="F7" s="23" t="s">
        <v>12</v>
      </c>
      <c r="G7" s="22" t="s">
        <v>13</v>
      </c>
      <c r="H7" s="22" t="s">
        <v>29</v>
      </c>
      <c r="I7" s="22" t="s">
        <v>14</v>
      </c>
      <c r="J7" s="24"/>
      <c r="K7" s="22"/>
      <c r="L7" s="22" t="s">
        <v>15</v>
      </c>
      <c r="M7" s="22" t="s">
        <v>16</v>
      </c>
      <c r="N7" s="20" t="s">
        <v>17</v>
      </c>
    </row>
    <row r="8" spans="1:16" ht="75.75" customHeight="1" x14ac:dyDescent="0.25">
      <c r="A8" s="68" t="s">
        <v>25</v>
      </c>
      <c r="B8" s="69" t="s">
        <v>60</v>
      </c>
      <c r="C8" s="70">
        <v>344001000056</v>
      </c>
      <c r="D8" s="71" t="s">
        <v>59</v>
      </c>
      <c r="E8" s="72" t="s">
        <v>26</v>
      </c>
      <c r="F8" s="72"/>
      <c r="G8" s="73" t="s">
        <v>28</v>
      </c>
      <c r="H8" s="73"/>
      <c r="I8" s="73" t="s">
        <v>28</v>
      </c>
      <c r="J8" s="74" t="s">
        <v>57</v>
      </c>
      <c r="K8" s="72" t="s">
        <v>27</v>
      </c>
      <c r="L8" s="75">
        <v>30</v>
      </c>
      <c r="M8" s="75"/>
      <c r="N8" s="68">
        <f t="shared" ref="N8" si="0">SUM(L8+M8)</f>
        <v>30</v>
      </c>
    </row>
    <row r="9" spans="1:16" ht="58.5" customHeight="1" x14ac:dyDescent="0.35">
      <c r="A9" s="32"/>
      <c r="B9" s="33"/>
      <c r="C9" s="34"/>
      <c r="D9" s="35"/>
      <c r="E9" s="35"/>
      <c r="F9" s="35"/>
      <c r="G9" s="36"/>
      <c r="H9" s="36"/>
      <c r="I9" s="35"/>
      <c r="J9" s="31"/>
      <c r="K9" s="35"/>
      <c r="L9" s="37">
        <f>SUM(L8:L8)</f>
        <v>30</v>
      </c>
      <c r="M9" s="38"/>
      <c r="N9" s="38"/>
      <c r="O9" s="7"/>
      <c r="P9" s="8"/>
    </row>
  </sheetData>
  <mergeCells count="7">
    <mergeCell ref="A7:E7"/>
    <mergeCell ref="A1:L3"/>
    <mergeCell ref="M1:N2"/>
    <mergeCell ref="M3:N3"/>
    <mergeCell ref="F6:G6"/>
    <mergeCell ref="H6:I6"/>
    <mergeCell ref="L6:N6"/>
  </mergeCells>
  <pageMargins left="0.7" right="0.7" top="0.75" bottom="0.75" header="0.3" footer="0.3"/>
  <pageSetup paperSize="9" scale="33" orientation="landscape" r:id="rId1"/>
  <colBreaks count="1" manualBreakCount="1">
    <brk id="14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5AE275-48F2-4F51-947F-250C01E54A99}">
  <dimension ref="B1:D25"/>
  <sheetViews>
    <sheetView zoomScale="70" zoomScaleNormal="70" workbookViewId="0">
      <selection activeCell="G18" sqref="G18"/>
    </sheetView>
  </sheetViews>
  <sheetFormatPr baseColWidth="10" defaultRowHeight="15" x14ac:dyDescent="0.25"/>
  <cols>
    <col min="1" max="1" width="19.42578125" customWidth="1"/>
    <col min="2" max="2" width="70.140625" customWidth="1"/>
    <col min="3" max="3" width="33" customWidth="1"/>
    <col min="4" max="4" width="37.28515625" customWidth="1"/>
    <col min="5" max="5" width="19.5703125" customWidth="1"/>
  </cols>
  <sheetData>
    <row r="1" spans="2:4" ht="15.75" thickBot="1" x14ac:dyDescent="0.3"/>
    <row r="2" spans="2:4" x14ac:dyDescent="0.25">
      <c r="B2" s="56" t="s">
        <v>23</v>
      </c>
      <c r="C2" s="57"/>
      <c r="D2" s="62" t="s">
        <v>22</v>
      </c>
    </row>
    <row r="3" spans="2:4" x14ac:dyDescent="0.25">
      <c r="B3" s="58"/>
      <c r="C3" s="59"/>
      <c r="D3" s="63"/>
    </row>
    <row r="4" spans="2:4" ht="15.75" thickBot="1" x14ac:dyDescent="0.3">
      <c r="B4" s="60"/>
      <c r="C4" s="61"/>
      <c r="D4" s="1" t="s">
        <v>24</v>
      </c>
    </row>
    <row r="5" spans="2:4" ht="22.5" x14ac:dyDescent="0.35">
      <c r="B5" s="25" t="s">
        <v>18</v>
      </c>
      <c r="C5" s="26" t="s">
        <v>19</v>
      </c>
      <c r="D5" s="27" t="s">
        <v>20</v>
      </c>
    </row>
    <row r="6" spans="2:4" ht="45" x14ac:dyDescent="0.25">
      <c r="B6" s="28" t="s">
        <v>32</v>
      </c>
      <c r="C6" s="29" t="s">
        <v>33</v>
      </c>
      <c r="D6" s="30" t="s">
        <v>65</v>
      </c>
    </row>
    <row r="7" spans="2:4" ht="180" x14ac:dyDescent="0.25">
      <c r="B7" s="28" t="s">
        <v>34</v>
      </c>
      <c r="C7" s="29" t="s">
        <v>35</v>
      </c>
      <c r="D7" s="30" t="s">
        <v>66</v>
      </c>
    </row>
    <row r="8" spans="2:4" ht="67.5" x14ac:dyDescent="0.25">
      <c r="B8" s="28" t="s">
        <v>36</v>
      </c>
      <c r="C8" s="29" t="s">
        <v>37</v>
      </c>
      <c r="D8" s="30" t="s">
        <v>67</v>
      </c>
    </row>
    <row r="9" spans="2:4" ht="45" x14ac:dyDescent="0.25">
      <c r="B9" s="28" t="s">
        <v>38</v>
      </c>
      <c r="C9" s="29" t="s">
        <v>39</v>
      </c>
      <c r="D9" s="30" t="s">
        <v>68</v>
      </c>
    </row>
    <row r="10" spans="2:4" ht="67.5" x14ac:dyDescent="0.25">
      <c r="B10" s="28" t="s">
        <v>40</v>
      </c>
      <c r="C10" s="29" t="s">
        <v>41</v>
      </c>
      <c r="D10" s="30" t="s">
        <v>69</v>
      </c>
    </row>
    <row r="11" spans="2:4" ht="67.5" x14ac:dyDescent="0.25">
      <c r="B11" s="28" t="s">
        <v>42</v>
      </c>
      <c r="C11" s="29" t="s">
        <v>43</v>
      </c>
      <c r="D11" s="30" t="s">
        <v>69</v>
      </c>
    </row>
    <row r="12" spans="2:4" ht="67.5" x14ac:dyDescent="0.25">
      <c r="B12" s="28" t="s">
        <v>46</v>
      </c>
      <c r="C12" s="29" t="s">
        <v>47</v>
      </c>
      <c r="D12" s="30" t="s">
        <v>61</v>
      </c>
    </row>
    <row r="13" spans="2:4" ht="90" x14ac:dyDescent="0.25">
      <c r="B13" s="28" t="s">
        <v>44</v>
      </c>
      <c r="C13" s="29" t="s">
        <v>45</v>
      </c>
      <c r="D13" s="30" t="s">
        <v>64</v>
      </c>
    </row>
    <row r="14" spans="2:4" ht="67.5" x14ac:dyDescent="0.25">
      <c r="B14" s="28" t="s">
        <v>48</v>
      </c>
      <c r="C14" s="29" t="s">
        <v>49</v>
      </c>
      <c r="D14" s="30" t="s">
        <v>62</v>
      </c>
    </row>
    <row r="15" spans="2:4" ht="45" x14ac:dyDescent="0.25">
      <c r="B15" s="28" t="s">
        <v>50</v>
      </c>
      <c r="C15" s="29" t="s">
        <v>51</v>
      </c>
      <c r="D15" s="30" t="s">
        <v>63</v>
      </c>
    </row>
    <row r="16" spans="2:4" ht="67.5" x14ac:dyDescent="0.25">
      <c r="B16" s="28" t="s">
        <v>52</v>
      </c>
      <c r="C16" s="29" t="s">
        <v>53</v>
      </c>
      <c r="D16" s="30" t="s">
        <v>63</v>
      </c>
    </row>
    <row r="17" spans="2:4" ht="67.5" x14ac:dyDescent="0.25">
      <c r="B17" s="28" t="s">
        <v>54</v>
      </c>
      <c r="C17" s="29" t="s">
        <v>55</v>
      </c>
      <c r="D17" s="30" t="s">
        <v>63</v>
      </c>
    </row>
    <row r="18" spans="2:4" ht="15.75" thickBot="1" x14ac:dyDescent="0.3">
      <c r="B18" s="2"/>
      <c r="C18" s="3"/>
      <c r="D18" s="4"/>
    </row>
    <row r="20" spans="2:4" x14ac:dyDescent="0.25">
      <c r="B20" s="64" t="s">
        <v>58</v>
      </c>
      <c r="C20" s="66"/>
      <c r="D20" s="66"/>
    </row>
    <row r="21" spans="2:4" x14ac:dyDescent="0.25">
      <c r="B21" s="64"/>
      <c r="C21" s="66"/>
      <c r="D21" s="66"/>
    </row>
    <row r="22" spans="2:4" x14ac:dyDescent="0.25">
      <c r="B22" s="65"/>
      <c r="C22" s="66"/>
      <c r="D22" s="66"/>
    </row>
    <row r="23" spans="2:4" x14ac:dyDescent="0.25">
      <c r="B23" s="65"/>
      <c r="C23" s="66"/>
      <c r="D23" s="66"/>
    </row>
    <row r="24" spans="2:4" x14ac:dyDescent="0.25">
      <c r="B24" s="65"/>
      <c r="C24" s="66"/>
      <c r="D24" s="66"/>
    </row>
    <row r="25" spans="2:4" x14ac:dyDescent="0.25">
      <c r="B25" s="67" t="s">
        <v>21</v>
      </c>
      <c r="C25" s="67"/>
      <c r="D25" s="67"/>
    </row>
  </sheetData>
  <mergeCells count="5">
    <mergeCell ref="B2:C4"/>
    <mergeCell ref="D2:D3"/>
    <mergeCell ref="B20:B24"/>
    <mergeCell ref="C20:D24"/>
    <mergeCell ref="B25:D2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POA 2024</vt:lpstr>
      <vt:lpstr>Actividades POA</vt:lpstr>
      <vt:lpstr>'POA 2024'!Área_de_impresión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Doris Cenelia Galindo Alvarez</dc:creator>
  <cp:lastModifiedBy>Andrés Felipe Daza Bautista</cp:lastModifiedBy>
  <cp:lastPrinted>2023-09-26T20:51:53Z</cp:lastPrinted>
  <dcterms:created xsi:type="dcterms:W3CDTF">2012-07-03T21:17:52Z</dcterms:created>
  <dcterms:modified xsi:type="dcterms:W3CDTF">2024-02-26T22:18:52Z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2022-10-21T23:33:50Z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572ca5c6-d20e-45e9-8f19-1e2852b05e29</vt:lpwstr>
  </property>
  <property fmtid="{D5CDD505-2E9C-101B-9397-08002B2CF9AE}" pid="8" name="MSIP_Label_1299739c-ad3d-4908-806e-4d91151a6e13_ContentBits">
    <vt:lpwstr>0</vt:lpwstr>
  </property>
</Properties>
</file>