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https://diancolombia-my.sharepoint.com/personal/vsotoj_dian_gov_co/Documents/Documentos/CONTRATOS 2025/CONTRATO DE BIENESTAR 2025/FORMATOS/"/>
    </mc:Choice>
  </mc:AlternateContent>
  <xr:revisionPtr revIDLastSave="211" documentId="13_ncr:1_{8355572D-0B49-4134-A651-34AADCF2649C}" xr6:coauthVersionLast="47" xr6:coauthVersionMax="47" xr10:uidLastSave="{3B7C3340-249B-4612-9822-358F97FE9758}"/>
  <bookViews>
    <workbookView xWindow="-120" yWindow="-120" windowWidth="29040" windowHeight="15840" xr2:uid="{00000000-000D-0000-FFFF-FFFF00000000}"/>
  </bookViews>
  <sheets>
    <sheet name="OFERTA ECONÓMIC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8" i="2" l="1"/>
  <c r="E37" i="2"/>
  <c r="E36" i="2"/>
  <c r="E35" i="2"/>
  <c r="E30" i="2"/>
  <c r="E29" i="2"/>
  <c r="E31" i="2" s="1"/>
  <c r="E24" i="2"/>
  <c r="E23" i="2"/>
  <c r="E22" i="2"/>
  <c r="E21" i="2"/>
  <c r="E25" i="2" s="1"/>
  <c r="E16" i="2"/>
  <c r="E15" i="2"/>
  <c r="E14" i="2"/>
  <c r="E13" i="2"/>
  <c r="E12" i="2"/>
  <c r="E11" i="2"/>
  <c r="E10" i="2"/>
  <c r="E39" i="2" l="1"/>
  <c r="E17" i="2"/>
  <c r="E41" i="2" s="1"/>
</calcChain>
</file>

<file path=xl/sharedStrings.xml><?xml version="1.0" encoding="utf-8"?>
<sst xmlns="http://schemas.openxmlformats.org/spreadsheetml/2006/main" count="50" uniqueCount="29">
  <si>
    <t>DESCRIPCIÓN</t>
  </si>
  <si>
    <t>FORMATO  N° 4</t>
  </si>
  <si>
    <t xml:space="preserve">FORMATO DE PROPUESTA ECONOMICA </t>
  </si>
  <si>
    <t>ITEMS</t>
  </si>
  <si>
    <t>CANTIDAD</t>
  </si>
  <si>
    <t>FIRMA DEL OFERENTE Y/O REP. LEGAL</t>
  </si>
  <si>
    <t>Servicio de apoyo logístico y organización de actividades de bienestar para la Dirección Seccional de Impuestos y Aduanas de Montería</t>
  </si>
  <si>
    <t>ACTIVIDAD 1: REPRESENTACIÓN CULTURAL FERIA GANADERA  -  FECHA ESTIMADA 13 y 19 JUNIO 2025</t>
  </si>
  <si>
    <t>VALOR UNITARIO INCLUIDO IVA</t>
  </si>
  <si>
    <t>VALOR TOTAL INCLUIDO IVA</t>
  </si>
  <si>
    <t>Decoración estilo feria ganadera Auditorio de la DIAN Monteria 5 piso</t>
  </si>
  <si>
    <t>Refrigerio con bebida (Debe instalarse mesa larga con mantel que contenga tres pasabocas salados, dos dulces y una bebida estilo tipico de la región por 180 asistentes)</t>
  </si>
  <si>
    <t>Sesiones entrenamiento (revista de comparsa feria ganadera)</t>
  </si>
  <si>
    <t>Grupo musical (Mínimo 4 personas) durante el recorrido de la comparsa feria ganadera de Córdoba)</t>
  </si>
  <si>
    <t>Hidratación  (botellas de agua de 350 ml por cada asistente al evento)</t>
  </si>
  <si>
    <t>Asistencia médica permanente en el evento para brindar primeros auxilios y botiquín</t>
  </si>
  <si>
    <t>Vestuario comparsa (Diseño para 12 mujeres y 12 hombres concertado con el supervisor del contrato)</t>
  </si>
  <si>
    <t>ACTIVIDAD 2: CELEBRANDO AMOR Y AMISTAD - FECHA ESTIMADA 26 SEPTIEMBRE 2025</t>
  </si>
  <si>
    <t>Sitio amplio tipo campestre con parqueadero, decorado, con sillatería para 180 asistentes al evento, sonido, música, Karaoke dirigido con animador por 3 horas.</t>
  </si>
  <si>
    <t xml:space="preserve">Refrigerio empresarial servido con bebida  </t>
  </si>
  <si>
    <t>Hidratación (2 botellas de agua de 350 ml por cada asistente al evento)</t>
  </si>
  <si>
    <t>Mesa de mini postres variados (Dos por cada asistente al evento)</t>
  </si>
  <si>
    <t>ACTIVIDAD 3: VACACIONES CREATIVAS PARA NIÑOS Y NIÑAS ENTRE 5 - 17 AÑOS DE EDAD - FECHA ESTIMADA 3 OCTUBRE 2025</t>
  </si>
  <si>
    <t>Boleto de entrada y combo cine kids (crispeta pequeña, gaseosa pequeña y chocolate) en un centro comercial.</t>
  </si>
  <si>
    <t>ACTIVIDAD 4:  CELEBRANDO FIN DE AÑO - FECHA ESTIMADA 5 DICIEMBRE 2025</t>
  </si>
  <si>
    <t>Sitio estilo Disco con mesa y silletería para los 180 asistentes al evento y agrupación musical por 3 horas</t>
  </si>
  <si>
    <t>Menú tipo gourmet servido (debe contener 2 proteina, harina, ensalada, bebida y postre)</t>
  </si>
  <si>
    <t>VALOR TOTAL DE LA ACTIVIDAD INCLUIDO IVA</t>
  </si>
  <si>
    <t>VALOR TOTAL DE LAS CUATRO (4) ACTIVIDADES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</si>
</sst>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7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5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textRotation="90" wrapText="1"/>
    </xf>
    <xf numFmtId="0" fontId="4" fillId="2" borderId="0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1" fillId="2" borderId="0" xfId="0" applyFont="1" applyFill="1" applyBorder="1" applyAlignment="1">
      <alignment horizontal="center"/>
    </xf>
    <xf numFmtId="0" fontId="10" fillId="4" borderId="9" xfId="0" applyFont="1" applyFill="1" applyBorder="1" applyAlignment="1">
      <alignment horizontal="center"/>
    </xf>
    <xf numFmtId="0" fontId="10" fillId="4" borderId="10" xfId="0" applyFont="1" applyFill="1" applyBorder="1" applyAlignment="1">
      <alignment horizontal="center"/>
    </xf>
    <xf numFmtId="0" fontId="10" fillId="4" borderId="11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43" fontId="10" fillId="2" borderId="3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/>
    </xf>
    <xf numFmtId="41" fontId="6" fillId="2" borderId="3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wrapText="1"/>
    </xf>
    <xf numFmtId="0" fontId="6" fillId="0" borderId="13" xfId="0" applyFont="1" applyBorder="1" applyAlignment="1">
      <alignment horizontal="center" vertical="center"/>
    </xf>
    <xf numFmtId="41" fontId="6" fillId="2" borderId="14" xfId="0" applyNumberFormat="1" applyFont="1" applyFill="1" applyBorder="1" applyAlignment="1">
      <alignment horizontal="right" vertical="center"/>
    </xf>
    <xf numFmtId="0" fontId="6" fillId="0" borderId="13" xfId="0" applyFont="1" applyBorder="1" applyAlignment="1">
      <alignment vertical="top" wrapText="1"/>
    </xf>
    <xf numFmtId="41" fontId="1" fillId="4" borderId="4" xfId="0" applyNumberFormat="1" applyFont="1" applyFill="1" applyBorder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/>
    </xf>
    <xf numFmtId="0" fontId="6" fillId="0" borderId="13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center" vertical="center"/>
    </xf>
    <xf numFmtId="41" fontId="9" fillId="4" borderId="4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/>
    <xf numFmtId="0" fontId="6" fillId="2" borderId="0" xfId="0" applyFont="1" applyFill="1" applyAlignment="1">
      <alignment horizontal="right" vertical="center"/>
    </xf>
    <xf numFmtId="0" fontId="10" fillId="4" borderId="9" xfId="0" applyFont="1" applyFill="1" applyBorder="1" applyAlignment="1">
      <alignment horizontal="center" wrapText="1"/>
    </xf>
    <xf numFmtId="0" fontId="10" fillId="4" borderId="10" xfId="0" applyFont="1" applyFill="1" applyBorder="1" applyAlignment="1">
      <alignment horizontal="center" wrapText="1"/>
    </xf>
    <xf numFmtId="0" fontId="10" fillId="4" borderId="11" xfId="0" applyFont="1" applyFill="1" applyBorder="1" applyAlignment="1">
      <alignment horizontal="center" wrapText="1"/>
    </xf>
    <xf numFmtId="0" fontId="0" fillId="2" borderId="0" xfId="0" applyFill="1"/>
    <xf numFmtId="0" fontId="6" fillId="0" borderId="13" xfId="0" applyFont="1" applyBorder="1" applyAlignment="1">
      <alignment horizontal="left" vertical="center" wrapText="1"/>
    </xf>
    <xf numFmtId="41" fontId="12" fillId="3" borderId="1" xfId="0" applyNumberFormat="1" applyFont="1" applyFill="1" applyBorder="1" applyAlignment="1">
      <alignment horizontal="right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44" fontId="10" fillId="2" borderId="1" xfId="0" applyNumberFormat="1" applyFont="1" applyFill="1" applyBorder="1" applyAlignment="1">
      <alignment horizontal="right" vertical="center" wrapText="1"/>
    </xf>
    <xf numFmtId="44" fontId="6" fillId="2" borderId="1" xfId="0" applyNumberFormat="1" applyFont="1" applyFill="1" applyBorder="1" applyAlignment="1">
      <alignment horizontal="right" vertical="center"/>
    </xf>
    <xf numFmtId="44" fontId="6" fillId="2" borderId="13" xfId="0" applyNumberFormat="1" applyFont="1" applyFill="1" applyBorder="1" applyAlignment="1">
      <alignment horizontal="right" vertical="center"/>
    </xf>
    <xf numFmtId="0" fontId="1" fillId="4" borderId="5" xfId="0" applyFont="1" applyFill="1" applyBorder="1" applyAlignment="1">
      <alignment horizontal="right" vertical="center"/>
    </xf>
    <xf numFmtId="0" fontId="1" fillId="4" borderId="6" xfId="0" applyFont="1" applyFill="1" applyBorder="1" applyAlignment="1">
      <alignment horizontal="right" vertical="center"/>
    </xf>
    <xf numFmtId="0" fontId="1" fillId="4" borderId="7" xfId="0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vertical="center" textRotation="90" wrapText="1"/>
    </xf>
    <xf numFmtId="0" fontId="4" fillId="2" borderId="0" xfId="0" applyFont="1" applyFill="1" applyAlignment="1">
      <alignment horizontal="center" vertical="center" wrapText="1"/>
    </xf>
    <xf numFmtId="44" fontId="4" fillId="2" borderId="0" xfId="0" applyNumberFormat="1" applyFont="1" applyFill="1" applyAlignment="1">
      <alignment horizontal="center" vertical="center" wrapText="1"/>
    </xf>
    <xf numFmtId="42" fontId="4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top" wrapText="1"/>
    </xf>
    <xf numFmtId="0" fontId="0" fillId="2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47625</xdr:rowOff>
    </xdr:from>
    <xdr:to>
      <xdr:col>1</xdr:col>
      <xdr:colOff>297815</xdr:colOff>
      <xdr:row>3</xdr:row>
      <xdr:rowOff>123190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980EC8FD-40D1-C6D1-09DD-9C229CAB6C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7625"/>
          <a:ext cx="735965" cy="6470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829236</xdr:colOff>
      <xdr:row>15</xdr:row>
      <xdr:rowOff>493058</xdr:rowOff>
    </xdr:from>
    <xdr:to>
      <xdr:col>1</xdr:col>
      <xdr:colOff>1943100</xdr:colOff>
      <xdr:row>15</xdr:row>
      <xdr:rowOff>1619250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E7ED8C2-759E-4F67-B50E-410BBE905F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05486" y="6951008"/>
          <a:ext cx="1113864" cy="1126192"/>
        </a:xfrm>
        <a:prstGeom prst="rect">
          <a:avLst/>
        </a:prstGeom>
      </xdr:spPr>
    </xdr:pic>
    <xdr:clientData/>
  </xdr:twoCellAnchor>
  <xdr:twoCellAnchor editAs="oneCell">
    <xdr:from>
      <xdr:col>1</xdr:col>
      <xdr:colOff>140635</xdr:colOff>
      <xdr:row>21</xdr:row>
      <xdr:rowOff>246530</xdr:rowOff>
    </xdr:from>
    <xdr:to>
      <xdr:col>1</xdr:col>
      <xdr:colOff>1304925</xdr:colOff>
      <xdr:row>21</xdr:row>
      <xdr:rowOff>1652686</xdr:rowOff>
    </xdr:to>
    <xdr:pic>
      <xdr:nvPicPr>
        <xdr:cNvPr id="4" name="Imagen 3" descr="Comprar Refrigerios Empresariales – Empresa de catering y refrigerios para  eventos ▻ Refribreak.">
          <a:extLst>
            <a:ext uri="{FF2B5EF4-FFF2-40B4-BE49-F238E27FC236}">
              <a16:creationId xmlns:a16="http://schemas.microsoft.com/office/drawing/2014/main" id="{39073CB9-F14D-4089-AC8C-B766D6C851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885" y="10419230"/>
          <a:ext cx="1164290" cy="1406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1542491</xdr:colOff>
      <xdr:row>21</xdr:row>
      <xdr:rowOff>252693</xdr:rowOff>
    </xdr:from>
    <xdr:to>
      <xdr:col>1</xdr:col>
      <xdr:colOff>2476500</xdr:colOff>
      <xdr:row>21</xdr:row>
      <xdr:rowOff>1628775</xdr:rowOff>
    </xdr:to>
    <xdr:pic>
      <xdr:nvPicPr>
        <xdr:cNvPr id="5" name="Imagen 4" descr="Entrega exitosa de 900 refrigerios empresariales especiales para la  Gobernación del Quindío! Con mucho amor y alegría, entregamos 900 cajas  llenas de sabor y frescura a la Gobernación del Quindío. Cada caja">
          <a:extLst>
            <a:ext uri="{FF2B5EF4-FFF2-40B4-BE49-F238E27FC236}">
              <a16:creationId xmlns:a16="http://schemas.microsoft.com/office/drawing/2014/main" id="{9E84E1BF-80A2-4DB5-892C-5BD65B89B6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8741" y="10425393"/>
          <a:ext cx="934009" cy="13760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904316</xdr:colOff>
      <xdr:row>23</xdr:row>
      <xdr:rowOff>378201</xdr:rowOff>
    </xdr:from>
    <xdr:to>
      <xdr:col>1</xdr:col>
      <xdr:colOff>2047875</xdr:colOff>
      <xdr:row>23</xdr:row>
      <xdr:rowOff>1504950</xdr:rowOff>
    </xdr:to>
    <xdr:pic>
      <xdr:nvPicPr>
        <xdr:cNvPr id="6" name="Imagen 5" descr="Mesa dulce para casamiento: ideas y consejos">
          <a:extLst>
            <a:ext uri="{FF2B5EF4-FFF2-40B4-BE49-F238E27FC236}">
              <a16:creationId xmlns:a16="http://schemas.microsoft.com/office/drawing/2014/main" id="{98B4B5D9-2CAE-423A-87C0-BF1167CD8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0566" y="12760701"/>
          <a:ext cx="1143559" cy="1126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1502710</xdr:colOff>
      <xdr:row>10</xdr:row>
      <xdr:rowOff>772647</xdr:rowOff>
    </xdr:from>
    <xdr:to>
      <xdr:col>1</xdr:col>
      <xdr:colOff>2343150</xdr:colOff>
      <xdr:row>10</xdr:row>
      <xdr:rowOff>2228851</xdr:rowOff>
    </xdr:to>
    <xdr:pic>
      <xdr:nvPicPr>
        <xdr:cNvPr id="7" name="Imagen 6" descr="Dulcería Ricuras de mi Costa, 32 años endulzando el paladar de los samarios">
          <a:extLst>
            <a:ext uri="{FF2B5EF4-FFF2-40B4-BE49-F238E27FC236}">
              <a16:creationId xmlns:a16="http://schemas.microsoft.com/office/drawing/2014/main" id="{D9D8D1BE-E9E5-479F-8385-DE7987B2FC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960" y="3458697"/>
          <a:ext cx="840440" cy="14562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215714</xdr:colOff>
      <xdr:row>10</xdr:row>
      <xdr:rowOff>763120</xdr:rowOff>
    </xdr:from>
    <xdr:to>
      <xdr:col>1</xdr:col>
      <xdr:colOff>1104900</xdr:colOff>
      <xdr:row>10</xdr:row>
      <xdr:rowOff>2220343</xdr:rowOff>
    </xdr:to>
    <xdr:pic>
      <xdr:nvPicPr>
        <xdr:cNvPr id="8" name="Imagen 7" descr="El rito del frito | Contexto">
          <a:extLst>
            <a:ext uri="{FF2B5EF4-FFF2-40B4-BE49-F238E27FC236}">
              <a16:creationId xmlns:a16="http://schemas.microsoft.com/office/drawing/2014/main" id="{7EFBC01A-5829-479F-9BC6-ABE91B815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964" y="3449170"/>
          <a:ext cx="889186" cy="14572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181AA-B859-4941-93C2-9AC4B7918A24}">
  <sheetPr>
    <pageSetUpPr fitToPage="1"/>
  </sheetPr>
  <dimension ref="A1:Z410"/>
  <sheetViews>
    <sheetView tabSelected="1" workbookViewId="0">
      <selection activeCell="L11" sqref="L11"/>
    </sheetView>
  </sheetViews>
  <sheetFormatPr baseColWidth="10" defaultRowHeight="15" x14ac:dyDescent="0.25"/>
  <cols>
    <col min="1" max="1" width="7.140625" customWidth="1"/>
    <col min="2" max="2" width="40" customWidth="1"/>
    <col min="3" max="3" width="10.140625" customWidth="1"/>
    <col min="4" max="5" width="17.7109375" customWidth="1"/>
    <col min="6" max="8" width="8.7109375" customWidth="1"/>
    <col min="9" max="10" width="20.7109375" customWidth="1"/>
  </cols>
  <sheetData>
    <row r="1" spans="1:26" x14ac:dyDescent="0.25">
      <c r="A1" s="4"/>
      <c r="B1" s="4"/>
      <c r="C1" s="4"/>
      <c r="D1" s="4"/>
      <c r="E1" s="4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</row>
    <row r="2" spans="1:26" x14ac:dyDescent="0.25">
      <c r="A2" s="4"/>
      <c r="B2" s="4"/>
      <c r="C2" s="4"/>
      <c r="D2" s="4"/>
      <c r="E2" s="4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</row>
    <row r="3" spans="1:26" x14ac:dyDescent="0.25">
      <c r="A3" s="4"/>
      <c r="B3" s="4"/>
      <c r="C3" s="4"/>
      <c r="D3" s="4"/>
      <c r="E3" s="4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</row>
    <row r="4" spans="1:26" x14ac:dyDescent="0.25">
      <c r="A4" s="61" t="s">
        <v>1</v>
      </c>
      <c r="B4" s="61"/>
      <c r="C4" s="61"/>
      <c r="D4" s="61"/>
      <c r="E4" s="61"/>
      <c r="F4" s="54"/>
      <c r="G4" s="54"/>
      <c r="H4" s="54"/>
      <c r="I4" s="54"/>
      <c r="J4" s="54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</row>
    <row r="5" spans="1:26" x14ac:dyDescent="0.25">
      <c r="A5" s="61" t="s">
        <v>2</v>
      </c>
      <c r="B5" s="61"/>
      <c r="C5" s="61"/>
      <c r="D5" s="61"/>
      <c r="E5" s="61"/>
      <c r="F5" s="54"/>
      <c r="G5" s="54"/>
      <c r="H5" s="54"/>
      <c r="I5" s="54"/>
      <c r="J5" s="54"/>
      <c r="K5" s="41"/>
      <c r="L5" s="41"/>
      <c r="M5" s="41"/>
      <c r="N5" s="41"/>
      <c r="O5" s="41"/>
      <c r="P5" s="41"/>
      <c r="Q5" s="41"/>
      <c r="R5" s="5"/>
      <c r="S5" s="55"/>
      <c r="T5" s="55"/>
      <c r="U5" s="41"/>
      <c r="V5" s="41"/>
      <c r="W5" s="41"/>
      <c r="X5" s="41"/>
      <c r="Y5" s="41"/>
      <c r="Z5" s="41"/>
    </row>
    <row r="6" spans="1:26" ht="28.5" customHeight="1" x14ac:dyDescent="0.25">
      <c r="A6" s="62" t="s">
        <v>6</v>
      </c>
      <c r="B6" s="62"/>
      <c r="C6" s="62"/>
      <c r="D6" s="62"/>
      <c r="E6" s="62"/>
      <c r="F6" s="56"/>
      <c r="G6" s="56"/>
      <c r="H6" s="56"/>
      <c r="I6" s="56"/>
      <c r="J6" s="56"/>
      <c r="K6" s="41"/>
      <c r="L6" s="41"/>
      <c r="M6" s="41"/>
      <c r="N6" s="41"/>
      <c r="O6" s="41"/>
      <c r="P6" s="41"/>
      <c r="Q6" s="41"/>
      <c r="R6" s="41"/>
      <c r="S6" s="55"/>
      <c r="T6" s="55"/>
      <c r="U6" s="41"/>
      <c r="V6" s="41"/>
      <c r="W6" s="41"/>
      <c r="X6" s="41"/>
      <c r="Y6" s="41"/>
      <c r="Z6" s="41"/>
    </row>
    <row r="7" spans="1:26" ht="6" customHeight="1" thickBot="1" x14ac:dyDescent="0.3">
      <c r="A7" s="1"/>
      <c r="B7" s="1"/>
      <c r="C7" s="1"/>
      <c r="D7" s="1"/>
      <c r="E7" s="1"/>
      <c r="F7" s="2"/>
      <c r="G7" s="2"/>
      <c r="H7" s="57"/>
      <c r="I7" s="57"/>
      <c r="J7" s="57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ht="20.100000000000001" customHeight="1" x14ac:dyDescent="0.25">
      <c r="A8" s="44" t="s">
        <v>7</v>
      </c>
      <c r="B8" s="45"/>
      <c r="C8" s="45"/>
      <c r="D8" s="45"/>
      <c r="E8" s="46"/>
      <c r="F8" s="3"/>
      <c r="G8" s="3"/>
      <c r="H8" s="58"/>
      <c r="I8" s="59"/>
      <c r="J8" s="60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</row>
    <row r="9" spans="1:26" ht="30" customHeight="1" x14ac:dyDescent="0.25">
      <c r="A9" s="9" t="s">
        <v>3</v>
      </c>
      <c r="B9" s="10" t="s">
        <v>0</v>
      </c>
      <c r="C9" s="10" t="s">
        <v>4</v>
      </c>
      <c r="D9" s="11" t="s">
        <v>8</v>
      </c>
      <c r="E9" s="12" t="s">
        <v>9</v>
      </c>
      <c r="F9" s="3"/>
      <c r="G9" s="3"/>
      <c r="H9" s="58"/>
      <c r="I9" s="59"/>
      <c r="J9" s="60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</row>
    <row r="10" spans="1:26" ht="30" customHeight="1" x14ac:dyDescent="0.25">
      <c r="A10" s="13">
        <v>1</v>
      </c>
      <c r="B10" s="14" t="s">
        <v>10</v>
      </c>
      <c r="C10" s="15">
        <v>1</v>
      </c>
      <c r="D10" s="47"/>
      <c r="E10" s="16">
        <f t="shared" ref="E10:E16" si="0">C10*D10</f>
        <v>0</v>
      </c>
      <c r="F10" s="3"/>
      <c r="G10" s="3"/>
      <c r="H10" s="58"/>
      <c r="I10" s="59"/>
      <c r="J10" s="60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</row>
    <row r="11" spans="1:26" ht="184.5" customHeight="1" x14ac:dyDescent="0.25">
      <c r="A11" s="17">
        <v>2</v>
      </c>
      <c r="B11" s="18" t="s">
        <v>11</v>
      </c>
      <c r="C11" s="19">
        <v>180</v>
      </c>
      <c r="D11" s="48"/>
      <c r="E11" s="20">
        <f t="shared" si="0"/>
        <v>0</v>
      </c>
      <c r="F11" s="4"/>
      <c r="G11" s="4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</row>
    <row r="12" spans="1:26" ht="30.75" customHeight="1" x14ac:dyDescent="0.25">
      <c r="A12" s="21">
        <v>3</v>
      </c>
      <c r="B12" s="22" t="s">
        <v>12</v>
      </c>
      <c r="C12" s="23">
        <v>10</v>
      </c>
      <c r="D12" s="49"/>
      <c r="E12" s="24">
        <f t="shared" si="0"/>
        <v>0</v>
      </c>
      <c r="F12" s="4"/>
      <c r="G12" s="4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</row>
    <row r="13" spans="1:26" ht="46.5" customHeight="1" x14ac:dyDescent="0.25">
      <c r="A13" s="21">
        <v>4</v>
      </c>
      <c r="B13" s="22" t="s">
        <v>13</v>
      </c>
      <c r="C13" s="23">
        <v>1</v>
      </c>
      <c r="D13" s="49"/>
      <c r="E13" s="24">
        <f t="shared" si="0"/>
        <v>0</v>
      </c>
      <c r="F13" s="4"/>
      <c r="G13" s="4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</row>
    <row r="14" spans="1:26" ht="28.5" customHeight="1" x14ac:dyDescent="0.25">
      <c r="A14" s="21">
        <v>5</v>
      </c>
      <c r="B14" s="22" t="s">
        <v>14</v>
      </c>
      <c r="C14" s="23">
        <v>180</v>
      </c>
      <c r="D14" s="49"/>
      <c r="E14" s="24">
        <f t="shared" si="0"/>
        <v>0</v>
      </c>
      <c r="F14" s="4"/>
      <c r="G14" s="4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</row>
    <row r="15" spans="1:26" ht="29.25" customHeight="1" x14ac:dyDescent="0.25">
      <c r="A15" s="21">
        <v>6</v>
      </c>
      <c r="B15" s="22" t="s">
        <v>15</v>
      </c>
      <c r="C15" s="23">
        <v>1</v>
      </c>
      <c r="D15" s="49"/>
      <c r="E15" s="24">
        <f t="shared" si="0"/>
        <v>0</v>
      </c>
      <c r="F15" s="4"/>
      <c r="G15" s="4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</row>
    <row r="16" spans="1:26" ht="139.5" customHeight="1" thickBot="1" x14ac:dyDescent="0.3">
      <c r="A16" s="21">
        <v>7</v>
      </c>
      <c r="B16" s="25" t="s">
        <v>16</v>
      </c>
      <c r="C16" s="23">
        <v>24</v>
      </c>
      <c r="D16" s="49"/>
      <c r="E16" s="24">
        <f t="shared" si="0"/>
        <v>0</v>
      </c>
      <c r="F16" s="4"/>
      <c r="G16" s="4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</row>
    <row r="17" spans="1:26" ht="15.75" thickBot="1" x14ac:dyDescent="0.3">
      <c r="A17" s="50" t="s">
        <v>27</v>
      </c>
      <c r="B17" s="51"/>
      <c r="C17" s="51"/>
      <c r="D17" s="52"/>
      <c r="E17" s="26">
        <f>SUM(E10:E16)</f>
        <v>0</v>
      </c>
      <c r="F17" s="4"/>
      <c r="G17" s="4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</row>
    <row r="18" spans="1:26" ht="15.75" thickBot="1" x14ac:dyDescent="0.3">
      <c r="A18" s="27"/>
      <c r="B18" s="27"/>
      <c r="C18" s="27"/>
      <c r="D18" s="27"/>
      <c r="E18" s="28"/>
      <c r="F18" s="4"/>
      <c r="G18" s="4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</row>
    <row r="19" spans="1:26" ht="20.100000000000001" customHeight="1" x14ac:dyDescent="0.25">
      <c r="A19" s="6" t="s">
        <v>17</v>
      </c>
      <c r="B19" s="7"/>
      <c r="C19" s="7"/>
      <c r="D19" s="7"/>
      <c r="E19" s="8"/>
      <c r="F19" s="4"/>
      <c r="G19" s="4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</row>
    <row r="20" spans="1:26" ht="48" x14ac:dyDescent="0.25">
      <c r="A20" s="9" t="s">
        <v>3</v>
      </c>
      <c r="B20" s="10" t="s">
        <v>0</v>
      </c>
      <c r="C20" s="10" t="s">
        <v>4</v>
      </c>
      <c r="D20" s="11" t="s">
        <v>8</v>
      </c>
      <c r="E20" s="12" t="s">
        <v>9</v>
      </c>
      <c r="F20" s="4"/>
      <c r="G20" s="4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</row>
    <row r="21" spans="1:26" ht="54" customHeight="1" x14ac:dyDescent="0.25">
      <c r="A21" s="17">
        <v>1</v>
      </c>
      <c r="B21" s="29" t="s">
        <v>18</v>
      </c>
      <c r="C21" s="19">
        <v>1</v>
      </c>
      <c r="D21" s="48"/>
      <c r="E21" s="20">
        <f>C21*D21</f>
        <v>0</v>
      </c>
      <c r="F21" s="4"/>
      <c r="G21" s="4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</row>
    <row r="22" spans="1:26" ht="135.75" customHeight="1" x14ac:dyDescent="0.25">
      <c r="A22" s="17">
        <v>2</v>
      </c>
      <c r="B22" s="30" t="s">
        <v>19</v>
      </c>
      <c r="C22" s="31">
        <v>180</v>
      </c>
      <c r="D22" s="48"/>
      <c r="E22" s="20">
        <f>C22*D22</f>
        <v>0</v>
      </c>
      <c r="F22" s="4"/>
      <c r="G22" s="4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</row>
    <row r="23" spans="1:26" ht="38.25" x14ac:dyDescent="0.25">
      <c r="A23" s="17">
        <v>3</v>
      </c>
      <c r="B23" s="29" t="s">
        <v>20</v>
      </c>
      <c r="C23" s="31">
        <v>180</v>
      </c>
      <c r="D23" s="48"/>
      <c r="E23" s="20">
        <f>C23*D23</f>
        <v>0</v>
      </c>
      <c r="F23" s="4"/>
      <c r="G23" s="4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</row>
    <row r="24" spans="1:26" ht="129.75" customHeight="1" thickBot="1" x14ac:dyDescent="0.3">
      <c r="A24" s="21">
        <v>4</v>
      </c>
      <c r="B24" s="32" t="s">
        <v>21</v>
      </c>
      <c r="C24" s="33">
        <v>180</v>
      </c>
      <c r="D24" s="49"/>
      <c r="E24" s="24">
        <f>C24*D24</f>
        <v>0</v>
      </c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</row>
    <row r="25" spans="1:26" ht="15.75" thickBot="1" x14ac:dyDescent="0.3">
      <c r="A25" s="50" t="s">
        <v>27</v>
      </c>
      <c r="B25" s="51"/>
      <c r="C25" s="51"/>
      <c r="D25" s="52"/>
      <c r="E25" s="34">
        <f>SUM(E21:E24)</f>
        <v>0</v>
      </c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</row>
    <row r="26" spans="1:26" ht="15.75" thickBot="1" x14ac:dyDescent="0.3">
      <c r="A26" s="35"/>
      <c r="B26" s="36"/>
      <c r="C26" s="27"/>
      <c r="D26" s="37"/>
      <c r="E26" s="37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</row>
    <row r="27" spans="1:26" ht="26.25" customHeight="1" x14ac:dyDescent="0.25">
      <c r="A27" s="38" t="s">
        <v>22</v>
      </c>
      <c r="B27" s="39"/>
      <c r="C27" s="39"/>
      <c r="D27" s="39"/>
      <c r="E27" s="40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</row>
    <row r="28" spans="1:26" ht="48" x14ac:dyDescent="0.25">
      <c r="A28" s="9" t="s">
        <v>3</v>
      </c>
      <c r="B28" s="10" t="s">
        <v>0</v>
      </c>
      <c r="C28" s="10" t="s">
        <v>4</v>
      </c>
      <c r="D28" s="11" t="s">
        <v>8</v>
      </c>
      <c r="E28" s="12" t="s">
        <v>9</v>
      </c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</row>
    <row r="29" spans="1:26" ht="46.5" customHeight="1" x14ac:dyDescent="0.25">
      <c r="A29" s="17">
        <v>1</v>
      </c>
      <c r="B29" s="29" t="s">
        <v>23</v>
      </c>
      <c r="C29" s="31">
        <v>230</v>
      </c>
      <c r="D29" s="48"/>
      <c r="E29" s="20">
        <f>C29*D29</f>
        <v>0</v>
      </c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</row>
    <row r="30" spans="1:26" ht="40.5" customHeight="1" thickBot="1" x14ac:dyDescent="0.3">
      <c r="A30" s="17">
        <v>2</v>
      </c>
      <c r="B30" s="29" t="s">
        <v>15</v>
      </c>
      <c r="C30" s="31">
        <v>1</v>
      </c>
      <c r="D30" s="48"/>
      <c r="E30" s="20">
        <f>C30*D30</f>
        <v>0</v>
      </c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</row>
    <row r="31" spans="1:26" ht="15.75" thickBot="1" x14ac:dyDescent="0.3">
      <c r="A31" s="50" t="s">
        <v>27</v>
      </c>
      <c r="B31" s="51"/>
      <c r="C31" s="51"/>
      <c r="D31" s="52"/>
      <c r="E31" s="34">
        <f>SUM(E29:E30)</f>
        <v>0</v>
      </c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</row>
    <row r="32" spans="1:26" ht="15.75" thickBot="1" x14ac:dyDescent="0.3">
      <c r="A32" s="27"/>
      <c r="B32" s="41"/>
      <c r="C32" s="27"/>
      <c r="D32" s="28"/>
      <c r="E32" s="28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</row>
    <row r="33" spans="1:26" x14ac:dyDescent="0.25">
      <c r="A33" s="6" t="s">
        <v>24</v>
      </c>
      <c r="B33" s="7"/>
      <c r="C33" s="7"/>
      <c r="D33" s="7"/>
      <c r="E33" s="8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</row>
    <row r="34" spans="1:26" ht="48" x14ac:dyDescent="0.25">
      <c r="A34" s="9" t="s">
        <v>3</v>
      </c>
      <c r="B34" s="10" t="s">
        <v>0</v>
      </c>
      <c r="C34" s="10" t="s">
        <v>4</v>
      </c>
      <c r="D34" s="11" t="s">
        <v>8</v>
      </c>
      <c r="E34" s="12" t="s">
        <v>9</v>
      </c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</row>
    <row r="35" spans="1:26" ht="45" customHeight="1" x14ac:dyDescent="0.25">
      <c r="A35" s="17">
        <v>1</v>
      </c>
      <c r="B35" s="29" t="s">
        <v>25</v>
      </c>
      <c r="C35" s="19">
        <v>1</v>
      </c>
      <c r="D35" s="48"/>
      <c r="E35" s="20">
        <f>C35*D35</f>
        <v>0</v>
      </c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</row>
    <row r="36" spans="1:26" ht="39" customHeight="1" x14ac:dyDescent="0.25">
      <c r="A36" s="17">
        <v>2</v>
      </c>
      <c r="B36" s="29" t="s">
        <v>26</v>
      </c>
      <c r="C36" s="19">
        <v>180</v>
      </c>
      <c r="D36" s="48"/>
      <c r="E36" s="20">
        <f>C36*D36</f>
        <v>0</v>
      </c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</row>
    <row r="37" spans="1:26" ht="30.75" customHeight="1" x14ac:dyDescent="0.25">
      <c r="A37" s="17">
        <v>3</v>
      </c>
      <c r="B37" s="29" t="s">
        <v>20</v>
      </c>
      <c r="C37" s="19">
        <v>180</v>
      </c>
      <c r="D37" s="48"/>
      <c r="E37" s="20">
        <f>C37*D37</f>
        <v>0</v>
      </c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</row>
    <row r="38" spans="1:26" ht="34.5" customHeight="1" thickBot="1" x14ac:dyDescent="0.3">
      <c r="A38" s="21">
        <v>4</v>
      </c>
      <c r="B38" s="42" t="s">
        <v>15</v>
      </c>
      <c r="C38" s="23">
        <v>1</v>
      </c>
      <c r="D38" s="49"/>
      <c r="E38" s="24">
        <f>C38*D38</f>
        <v>0</v>
      </c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</row>
    <row r="39" spans="1:26" ht="15.75" thickBot="1" x14ac:dyDescent="0.3">
      <c r="A39" s="50" t="s">
        <v>27</v>
      </c>
      <c r="B39" s="51"/>
      <c r="C39" s="51"/>
      <c r="D39" s="52"/>
      <c r="E39" s="34">
        <f>SUM(E35:E38)</f>
        <v>0</v>
      </c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</row>
    <row r="40" spans="1:26" x14ac:dyDescent="0.25">
      <c r="A40" s="27"/>
      <c r="B40" s="41"/>
      <c r="C40" s="27"/>
      <c r="D40" s="28"/>
      <c r="E40" s="28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</row>
    <row r="41" spans="1:26" ht="15.75" x14ac:dyDescent="0.25">
      <c r="A41" s="53" t="s">
        <v>28</v>
      </c>
      <c r="B41" s="53"/>
      <c r="C41" s="53"/>
      <c r="D41" s="53"/>
      <c r="E41" s="43">
        <f>E17+E25+E31+E39</f>
        <v>0</v>
      </c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</row>
    <row r="42" spans="1:26" x14ac:dyDescent="0.25">
      <c r="A42" s="41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</row>
    <row r="43" spans="1:26" x14ac:dyDescent="0.25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</row>
    <row r="44" spans="1:26" x14ac:dyDescent="0.25">
      <c r="A44" s="41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</row>
    <row r="45" spans="1:26" x14ac:dyDescent="0.25">
      <c r="A45" s="41"/>
      <c r="B45" s="63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</row>
    <row r="46" spans="1:26" x14ac:dyDescent="0.25">
      <c r="A46" s="41"/>
      <c r="B46" s="55" t="s">
        <v>5</v>
      </c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</row>
    <row r="47" spans="1:26" x14ac:dyDescent="0.25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</row>
    <row r="48" spans="1:26" x14ac:dyDescent="0.25">
      <c r="A48" s="41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</row>
    <row r="49" spans="1:26" x14ac:dyDescent="0.25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</row>
    <row r="50" spans="1:26" x14ac:dyDescent="0.25">
      <c r="A50" s="41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</row>
    <row r="51" spans="1:26" x14ac:dyDescent="0.25">
      <c r="A51" s="41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</row>
    <row r="52" spans="1:26" x14ac:dyDescent="0.25">
      <c r="A52" s="41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</row>
    <row r="53" spans="1:26" x14ac:dyDescent="0.25">
      <c r="A53" s="41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</row>
    <row r="54" spans="1:26" x14ac:dyDescent="0.25">
      <c r="A54" s="41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</row>
    <row r="55" spans="1:26" x14ac:dyDescent="0.25">
      <c r="A55" s="41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</row>
    <row r="56" spans="1:26" x14ac:dyDescent="0.25">
      <c r="A56" s="41"/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</row>
    <row r="57" spans="1:26" x14ac:dyDescent="0.25"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</row>
    <row r="58" spans="1:26" x14ac:dyDescent="0.25"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</row>
    <row r="59" spans="1:26" x14ac:dyDescent="0.25"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</row>
    <row r="60" spans="1:26" x14ac:dyDescent="0.25"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</row>
    <row r="61" spans="1:26" x14ac:dyDescent="0.25"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</row>
    <row r="62" spans="1:26" x14ac:dyDescent="0.25"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</row>
    <row r="63" spans="1:26" x14ac:dyDescent="0.25"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</row>
    <row r="64" spans="1:26" x14ac:dyDescent="0.25"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</row>
    <row r="65" spans="6:26" x14ac:dyDescent="0.25"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</row>
    <row r="66" spans="6:26" x14ac:dyDescent="0.25"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</row>
    <row r="67" spans="6:26" x14ac:dyDescent="0.25"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</row>
    <row r="68" spans="6:26" x14ac:dyDescent="0.25"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</row>
    <row r="69" spans="6:26" x14ac:dyDescent="0.25"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</row>
    <row r="70" spans="6:26" x14ac:dyDescent="0.25"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</row>
    <row r="71" spans="6:26" x14ac:dyDescent="0.25"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</row>
    <row r="72" spans="6:26" x14ac:dyDescent="0.25"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</row>
    <row r="73" spans="6:26" x14ac:dyDescent="0.25"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</row>
    <row r="74" spans="6:26" x14ac:dyDescent="0.25"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</row>
    <row r="75" spans="6:26" x14ac:dyDescent="0.25"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</row>
    <row r="76" spans="6:26" x14ac:dyDescent="0.25"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</row>
    <row r="77" spans="6:26" x14ac:dyDescent="0.25"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</row>
    <row r="78" spans="6:26" x14ac:dyDescent="0.25"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</row>
    <row r="79" spans="6:26" x14ac:dyDescent="0.25"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</row>
    <row r="80" spans="6:26" x14ac:dyDescent="0.25"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</row>
    <row r="81" spans="6:26" x14ac:dyDescent="0.25"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</row>
    <row r="82" spans="6:26" x14ac:dyDescent="0.25"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</row>
    <row r="83" spans="6:26" x14ac:dyDescent="0.25"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</row>
    <row r="84" spans="6:26" x14ac:dyDescent="0.25"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</row>
    <row r="85" spans="6:26" x14ac:dyDescent="0.25"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</row>
    <row r="86" spans="6:26" x14ac:dyDescent="0.25"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</row>
    <row r="87" spans="6:26" x14ac:dyDescent="0.25"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</row>
    <row r="88" spans="6:26" x14ac:dyDescent="0.25"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</row>
    <row r="89" spans="6:26" x14ac:dyDescent="0.25"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</row>
    <row r="90" spans="6:26" x14ac:dyDescent="0.25"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</row>
    <row r="91" spans="6:26" x14ac:dyDescent="0.25"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</row>
    <row r="92" spans="6:26" x14ac:dyDescent="0.25"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</row>
    <row r="93" spans="6:26" x14ac:dyDescent="0.25"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</row>
    <row r="94" spans="6:26" x14ac:dyDescent="0.25"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</row>
    <row r="95" spans="6:26" x14ac:dyDescent="0.25"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</row>
    <row r="96" spans="6:26" x14ac:dyDescent="0.25"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</row>
    <row r="97" spans="6:26" x14ac:dyDescent="0.25"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</row>
    <row r="98" spans="6:26" x14ac:dyDescent="0.25"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</row>
    <row r="99" spans="6:26" x14ac:dyDescent="0.25"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</row>
    <row r="100" spans="6:26" x14ac:dyDescent="0.25"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</row>
    <row r="101" spans="6:26" x14ac:dyDescent="0.25"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</row>
    <row r="102" spans="6:26" x14ac:dyDescent="0.25"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</row>
    <row r="103" spans="6:26" x14ac:dyDescent="0.25"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</row>
    <row r="104" spans="6:26" x14ac:dyDescent="0.25"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</row>
    <row r="105" spans="6:26" x14ac:dyDescent="0.25"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</row>
    <row r="106" spans="6:26" x14ac:dyDescent="0.25"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</row>
    <row r="107" spans="6:26" x14ac:dyDescent="0.25"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</row>
    <row r="108" spans="6:26" x14ac:dyDescent="0.25"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</row>
    <row r="109" spans="6:26" x14ac:dyDescent="0.25"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</row>
    <row r="110" spans="6:26" x14ac:dyDescent="0.25"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</row>
    <row r="111" spans="6:26" x14ac:dyDescent="0.25"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</row>
    <row r="112" spans="6:26" x14ac:dyDescent="0.25"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</row>
    <row r="113" spans="6:26" x14ac:dyDescent="0.25"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</row>
    <row r="114" spans="6:26" x14ac:dyDescent="0.25"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</row>
    <row r="115" spans="6:26" x14ac:dyDescent="0.25"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</row>
    <row r="116" spans="6:26" x14ac:dyDescent="0.25"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</row>
    <row r="117" spans="6:26" x14ac:dyDescent="0.25"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</row>
    <row r="118" spans="6:26" x14ac:dyDescent="0.25"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</row>
    <row r="119" spans="6:26" x14ac:dyDescent="0.25"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</row>
    <row r="120" spans="6:26" x14ac:dyDescent="0.25"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</row>
    <row r="121" spans="6:26" x14ac:dyDescent="0.25"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</row>
    <row r="122" spans="6:26" x14ac:dyDescent="0.25"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</row>
    <row r="123" spans="6:26" x14ac:dyDescent="0.25"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</row>
    <row r="124" spans="6:26" x14ac:dyDescent="0.25"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</row>
    <row r="125" spans="6:26" x14ac:dyDescent="0.25"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</row>
    <row r="126" spans="6:26" x14ac:dyDescent="0.25"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</row>
    <row r="127" spans="6:26" x14ac:dyDescent="0.25"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</row>
    <row r="128" spans="6:26" x14ac:dyDescent="0.25"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</row>
    <row r="129" spans="6:26" x14ac:dyDescent="0.25"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</row>
    <row r="130" spans="6:26" x14ac:dyDescent="0.25"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</row>
    <row r="131" spans="6:26" x14ac:dyDescent="0.25"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</row>
    <row r="132" spans="6:26" x14ac:dyDescent="0.25"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</row>
    <row r="133" spans="6:26" x14ac:dyDescent="0.25"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</row>
    <row r="134" spans="6:26" x14ac:dyDescent="0.25"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</row>
    <row r="135" spans="6:26" x14ac:dyDescent="0.25"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</row>
    <row r="136" spans="6:26" x14ac:dyDescent="0.25"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</row>
    <row r="137" spans="6:26" x14ac:dyDescent="0.25"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</row>
    <row r="138" spans="6:26" x14ac:dyDescent="0.25"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</row>
    <row r="139" spans="6:26" x14ac:dyDescent="0.25"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</row>
    <row r="140" spans="6:26" x14ac:dyDescent="0.25"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</row>
    <row r="141" spans="6:26" x14ac:dyDescent="0.25"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</row>
    <row r="142" spans="6:26" x14ac:dyDescent="0.25"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</row>
    <row r="143" spans="6:26" x14ac:dyDescent="0.25"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</row>
    <row r="144" spans="6:26" x14ac:dyDescent="0.25"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</row>
    <row r="145" spans="6:26" x14ac:dyDescent="0.25"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</row>
    <row r="146" spans="6:26" x14ac:dyDescent="0.25"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</row>
    <row r="147" spans="6:26" x14ac:dyDescent="0.25"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</row>
    <row r="148" spans="6:26" x14ac:dyDescent="0.25"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</row>
    <row r="149" spans="6:26" x14ac:dyDescent="0.25"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</row>
    <row r="150" spans="6:26" x14ac:dyDescent="0.25"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</row>
    <row r="151" spans="6:26" x14ac:dyDescent="0.25"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</row>
    <row r="152" spans="6:26" x14ac:dyDescent="0.25"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</row>
    <row r="153" spans="6:26" x14ac:dyDescent="0.25"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</row>
    <row r="154" spans="6:26" x14ac:dyDescent="0.25"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</row>
    <row r="155" spans="6:26" x14ac:dyDescent="0.25"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</row>
    <row r="156" spans="6:26" x14ac:dyDescent="0.25"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</row>
    <row r="157" spans="6:26" x14ac:dyDescent="0.25"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</row>
    <row r="158" spans="6:26" x14ac:dyDescent="0.25"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</row>
    <row r="159" spans="6:26" x14ac:dyDescent="0.25"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</row>
    <row r="160" spans="6:26" x14ac:dyDescent="0.25"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</row>
    <row r="161" spans="6:26" x14ac:dyDescent="0.25"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</row>
    <row r="162" spans="6:26" x14ac:dyDescent="0.25"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</row>
    <row r="163" spans="6:26" x14ac:dyDescent="0.25"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</row>
    <row r="164" spans="6:26" x14ac:dyDescent="0.25"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</row>
    <row r="165" spans="6:26" x14ac:dyDescent="0.25"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</row>
    <row r="166" spans="6:26" x14ac:dyDescent="0.25"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</row>
    <row r="167" spans="6:26" x14ac:dyDescent="0.25"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</row>
    <row r="168" spans="6:26" x14ac:dyDescent="0.25"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</row>
    <row r="169" spans="6:26" x14ac:dyDescent="0.25"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</row>
    <row r="170" spans="6:26" x14ac:dyDescent="0.25"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</row>
    <row r="171" spans="6:26" x14ac:dyDescent="0.25"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</row>
    <row r="172" spans="6:26" x14ac:dyDescent="0.25"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</row>
    <row r="173" spans="6:26" x14ac:dyDescent="0.25"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</row>
    <row r="174" spans="6:26" x14ac:dyDescent="0.25"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</row>
    <row r="175" spans="6:26" x14ac:dyDescent="0.25"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</row>
    <row r="176" spans="6:26" x14ac:dyDescent="0.25"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</row>
    <row r="177" spans="6:26" x14ac:dyDescent="0.25"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</row>
    <row r="178" spans="6:26" x14ac:dyDescent="0.25"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</row>
    <row r="179" spans="6:26" x14ac:dyDescent="0.25"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</row>
    <row r="180" spans="6:26" x14ac:dyDescent="0.25"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</row>
    <row r="181" spans="6:26" x14ac:dyDescent="0.25"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</row>
    <row r="182" spans="6:26" x14ac:dyDescent="0.25"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</row>
    <row r="183" spans="6:26" x14ac:dyDescent="0.25"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</row>
    <row r="184" spans="6:26" x14ac:dyDescent="0.25"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</row>
    <row r="185" spans="6:26" x14ac:dyDescent="0.25"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</row>
    <row r="186" spans="6:26" x14ac:dyDescent="0.25"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</row>
    <row r="187" spans="6:26" x14ac:dyDescent="0.25"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</row>
    <row r="188" spans="6:26" x14ac:dyDescent="0.25"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</row>
    <row r="189" spans="6:26" x14ac:dyDescent="0.25"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</row>
    <row r="190" spans="6:26" x14ac:dyDescent="0.25"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</row>
    <row r="191" spans="6:26" x14ac:dyDescent="0.25"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</row>
    <row r="192" spans="6:26" x14ac:dyDescent="0.25"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</row>
    <row r="193" spans="6:26" x14ac:dyDescent="0.25"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</row>
    <row r="194" spans="6:26" x14ac:dyDescent="0.25"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</row>
    <row r="195" spans="6:26" x14ac:dyDescent="0.25"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</row>
    <row r="196" spans="6:26" x14ac:dyDescent="0.25"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</row>
    <row r="197" spans="6:26" x14ac:dyDescent="0.25"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</row>
    <row r="198" spans="6:26" x14ac:dyDescent="0.25"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</row>
    <row r="199" spans="6:26" x14ac:dyDescent="0.25"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</row>
    <row r="200" spans="6:26" x14ac:dyDescent="0.25"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</row>
    <row r="201" spans="6:26" x14ac:dyDescent="0.25"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</row>
    <row r="202" spans="6:26" x14ac:dyDescent="0.25"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</row>
    <row r="203" spans="6:26" x14ac:dyDescent="0.25"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</row>
    <row r="204" spans="6:26" x14ac:dyDescent="0.25"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</row>
    <row r="205" spans="6:26" x14ac:dyDescent="0.25"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</row>
    <row r="206" spans="6:26" x14ac:dyDescent="0.25"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</row>
    <row r="207" spans="6:26" x14ac:dyDescent="0.25"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</row>
    <row r="208" spans="6:26" x14ac:dyDescent="0.25"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</row>
    <row r="209" spans="6:26" x14ac:dyDescent="0.25"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</row>
    <row r="210" spans="6:26" x14ac:dyDescent="0.25"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</row>
    <row r="211" spans="6:26" x14ac:dyDescent="0.25"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</row>
    <row r="212" spans="6:26" x14ac:dyDescent="0.25"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</row>
    <row r="213" spans="6:26" x14ac:dyDescent="0.25"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</row>
    <row r="214" spans="6:26" x14ac:dyDescent="0.25"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</row>
    <row r="215" spans="6:26" x14ac:dyDescent="0.25"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</row>
    <row r="216" spans="6:26" x14ac:dyDescent="0.25"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</row>
    <row r="217" spans="6:26" x14ac:dyDescent="0.25"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</row>
    <row r="218" spans="6:26" x14ac:dyDescent="0.25"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</row>
    <row r="219" spans="6:26" x14ac:dyDescent="0.25"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</row>
    <row r="220" spans="6:26" x14ac:dyDescent="0.25"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</row>
    <row r="221" spans="6:26" x14ac:dyDescent="0.25"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</row>
    <row r="222" spans="6:26" x14ac:dyDescent="0.25"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</row>
    <row r="223" spans="6:26" x14ac:dyDescent="0.25"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</row>
    <row r="224" spans="6:26" x14ac:dyDescent="0.25"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</row>
    <row r="225" spans="6:26" x14ac:dyDescent="0.25"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</row>
    <row r="226" spans="6:26" x14ac:dyDescent="0.25"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</row>
    <row r="227" spans="6:26" x14ac:dyDescent="0.25"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</row>
    <row r="228" spans="6:26" x14ac:dyDescent="0.25"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</row>
    <row r="229" spans="6:26" x14ac:dyDescent="0.25"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</row>
    <row r="230" spans="6:26" x14ac:dyDescent="0.25"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</row>
    <row r="231" spans="6:26" x14ac:dyDescent="0.25"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</row>
    <row r="232" spans="6:26" x14ac:dyDescent="0.25"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</row>
    <row r="233" spans="6:26" x14ac:dyDescent="0.25"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</row>
    <row r="234" spans="6:26" x14ac:dyDescent="0.25"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</row>
    <row r="235" spans="6:26" x14ac:dyDescent="0.25"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</row>
    <row r="236" spans="6:26" x14ac:dyDescent="0.25"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</row>
    <row r="237" spans="6:26" x14ac:dyDescent="0.25"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</row>
    <row r="238" spans="6:26" x14ac:dyDescent="0.25"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</row>
    <row r="239" spans="6:26" x14ac:dyDescent="0.25"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</row>
    <row r="240" spans="6:26" x14ac:dyDescent="0.25"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</row>
    <row r="241" spans="6:26" x14ac:dyDescent="0.25"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</row>
    <row r="242" spans="6:26" x14ac:dyDescent="0.25"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</row>
    <row r="243" spans="6:26" x14ac:dyDescent="0.25"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  <c r="W243" s="41"/>
      <c r="X243" s="41"/>
      <c r="Y243" s="41"/>
      <c r="Z243" s="41"/>
    </row>
    <row r="244" spans="6:26" x14ac:dyDescent="0.25"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  <c r="W244" s="41"/>
      <c r="X244" s="41"/>
      <c r="Y244" s="41"/>
      <c r="Z244" s="41"/>
    </row>
    <row r="245" spans="6:26" x14ac:dyDescent="0.25"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</row>
    <row r="246" spans="6:26" x14ac:dyDescent="0.25"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  <c r="W246" s="41"/>
      <c r="X246" s="41"/>
      <c r="Y246" s="41"/>
      <c r="Z246" s="41"/>
    </row>
    <row r="247" spans="6:26" x14ac:dyDescent="0.25"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</row>
    <row r="248" spans="6:26" x14ac:dyDescent="0.25"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  <c r="W248" s="41"/>
      <c r="X248" s="41"/>
      <c r="Y248" s="41"/>
      <c r="Z248" s="41"/>
    </row>
    <row r="249" spans="6:26" x14ac:dyDescent="0.25"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</row>
    <row r="250" spans="6:26" x14ac:dyDescent="0.25"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</row>
    <row r="251" spans="6:26" x14ac:dyDescent="0.25"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</row>
    <row r="252" spans="6:26" x14ac:dyDescent="0.25"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</row>
    <row r="253" spans="6:26" x14ac:dyDescent="0.25"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</row>
    <row r="254" spans="6:26" x14ac:dyDescent="0.25"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  <c r="W254" s="41"/>
      <c r="X254" s="41"/>
      <c r="Y254" s="41"/>
      <c r="Z254" s="41"/>
    </row>
    <row r="255" spans="6:26" x14ac:dyDescent="0.25"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  <c r="W255" s="41"/>
      <c r="X255" s="41"/>
      <c r="Y255" s="41"/>
      <c r="Z255" s="41"/>
    </row>
    <row r="256" spans="6:26" x14ac:dyDescent="0.25"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</row>
    <row r="257" spans="6:26" x14ac:dyDescent="0.25"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  <c r="W257" s="41"/>
      <c r="X257" s="41"/>
      <c r="Y257" s="41"/>
      <c r="Z257" s="41"/>
    </row>
    <row r="258" spans="6:26" x14ac:dyDescent="0.25"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  <c r="W258" s="41"/>
      <c r="X258" s="41"/>
      <c r="Y258" s="41"/>
      <c r="Z258" s="41"/>
    </row>
    <row r="259" spans="6:26" x14ac:dyDescent="0.25"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  <c r="W259" s="41"/>
      <c r="X259" s="41"/>
      <c r="Y259" s="41"/>
      <c r="Z259" s="41"/>
    </row>
    <row r="260" spans="6:26" x14ac:dyDescent="0.25"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  <c r="W260" s="41"/>
      <c r="X260" s="41"/>
      <c r="Y260" s="41"/>
      <c r="Z260" s="41"/>
    </row>
    <row r="261" spans="6:26" x14ac:dyDescent="0.25"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</row>
    <row r="262" spans="6:26" x14ac:dyDescent="0.25"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</row>
    <row r="263" spans="6:26" x14ac:dyDescent="0.25"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</row>
    <row r="264" spans="6:26" x14ac:dyDescent="0.25"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</row>
    <row r="265" spans="6:26" x14ac:dyDescent="0.25"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  <c r="W265" s="41"/>
      <c r="X265" s="41"/>
      <c r="Y265" s="41"/>
      <c r="Z265" s="41"/>
    </row>
    <row r="266" spans="6:26" x14ac:dyDescent="0.25"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  <c r="W266" s="41"/>
      <c r="X266" s="41"/>
      <c r="Y266" s="41"/>
      <c r="Z266" s="41"/>
    </row>
    <row r="267" spans="6:26" x14ac:dyDescent="0.25"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</row>
    <row r="268" spans="6:26" x14ac:dyDescent="0.25"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  <c r="W268" s="41"/>
      <c r="X268" s="41"/>
      <c r="Y268" s="41"/>
      <c r="Z268" s="41"/>
    </row>
    <row r="269" spans="6:26" x14ac:dyDescent="0.25"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  <c r="W269" s="41"/>
      <c r="X269" s="41"/>
      <c r="Y269" s="41"/>
      <c r="Z269" s="41"/>
    </row>
    <row r="270" spans="6:26" x14ac:dyDescent="0.25"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  <c r="W270" s="41"/>
      <c r="X270" s="41"/>
      <c r="Y270" s="41"/>
      <c r="Z270" s="41"/>
    </row>
    <row r="271" spans="6:26" x14ac:dyDescent="0.25"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</row>
    <row r="272" spans="6:26" x14ac:dyDescent="0.25"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  <c r="W272" s="41"/>
      <c r="X272" s="41"/>
      <c r="Y272" s="41"/>
      <c r="Z272" s="41"/>
    </row>
    <row r="273" spans="6:26" x14ac:dyDescent="0.25"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</row>
    <row r="274" spans="6:26" x14ac:dyDescent="0.25"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</row>
    <row r="275" spans="6:26" x14ac:dyDescent="0.25"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</row>
    <row r="276" spans="6:26" x14ac:dyDescent="0.25"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  <c r="W276" s="41"/>
      <c r="X276" s="41"/>
      <c r="Y276" s="41"/>
      <c r="Z276" s="41"/>
    </row>
    <row r="277" spans="6:26" x14ac:dyDescent="0.25"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  <c r="W277" s="41"/>
      <c r="X277" s="41"/>
      <c r="Y277" s="41"/>
      <c r="Z277" s="41"/>
    </row>
    <row r="278" spans="6:26" x14ac:dyDescent="0.25"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</row>
    <row r="279" spans="6:26" x14ac:dyDescent="0.25"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  <c r="W279" s="41"/>
      <c r="X279" s="41"/>
      <c r="Y279" s="41"/>
      <c r="Z279" s="41"/>
    </row>
    <row r="280" spans="6:26" x14ac:dyDescent="0.25"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  <c r="W280" s="41"/>
      <c r="X280" s="41"/>
      <c r="Y280" s="41"/>
      <c r="Z280" s="41"/>
    </row>
    <row r="281" spans="6:26" x14ac:dyDescent="0.25"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</row>
    <row r="282" spans="6:26" x14ac:dyDescent="0.25"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</row>
    <row r="283" spans="6:26" x14ac:dyDescent="0.25"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</row>
    <row r="284" spans="6:26" x14ac:dyDescent="0.25"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</row>
    <row r="285" spans="6:26" x14ac:dyDescent="0.25"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</row>
    <row r="286" spans="6:26" x14ac:dyDescent="0.25"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</row>
    <row r="287" spans="6:26" x14ac:dyDescent="0.25"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  <c r="W287" s="41"/>
      <c r="X287" s="41"/>
      <c r="Y287" s="41"/>
      <c r="Z287" s="41"/>
    </row>
    <row r="288" spans="6:26" x14ac:dyDescent="0.25"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  <c r="W288" s="41"/>
      <c r="X288" s="41"/>
      <c r="Y288" s="41"/>
      <c r="Z288" s="41"/>
    </row>
    <row r="289" spans="6:26" x14ac:dyDescent="0.25"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</row>
    <row r="290" spans="6:26" x14ac:dyDescent="0.25"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  <c r="W290" s="41"/>
      <c r="X290" s="41"/>
      <c r="Y290" s="41"/>
      <c r="Z290" s="41"/>
    </row>
    <row r="291" spans="6:26" x14ac:dyDescent="0.25"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  <c r="W291" s="41"/>
      <c r="X291" s="41"/>
      <c r="Y291" s="41"/>
      <c r="Z291" s="41"/>
    </row>
    <row r="292" spans="6:26" x14ac:dyDescent="0.25"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  <c r="W292" s="41"/>
      <c r="X292" s="41"/>
      <c r="Y292" s="41"/>
      <c r="Z292" s="41"/>
    </row>
    <row r="293" spans="6:26" x14ac:dyDescent="0.25"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  <c r="W293" s="41"/>
      <c r="X293" s="41"/>
      <c r="Y293" s="41"/>
      <c r="Z293" s="41"/>
    </row>
    <row r="294" spans="6:26" x14ac:dyDescent="0.25"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</row>
    <row r="295" spans="6:26" x14ac:dyDescent="0.25"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</row>
    <row r="296" spans="6:26" x14ac:dyDescent="0.25"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</row>
    <row r="297" spans="6:26" x14ac:dyDescent="0.25"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</row>
    <row r="298" spans="6:26" x14ac:dyDescent="0.25"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  <c r="W298" s="41"/>
      <c r="X298" s="41"/>
      <c r="Y298" s="41"/>
      <c r="Z298" s="41"/>
    </row>
    <row r="299" spans="6:26" x14ac:dyDescent="0.25"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</row>
    <row r="300" spans="6:26" x14ac:dyDescent="0.25"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</row>
    <row r="301" spans="6:26" x14ac:dyDescent="0.25"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  <c r="W301" s="41"/>
      <c r="X301" s="41"/>
      <c r="Y301" s="41"/>
      <c r="Z301" s="41"/>
    </row>
    <row r="302" spans="6:26" x14ac:dyDescent="0.25"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</row>
    <row r="303" spans="6:26" x14ac:dyDescent="0.25"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</row>
    <row r="304" spans="6:26" x14ac:dyDescent="0.25"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</row>
    <row r="305" spans="6:26" x14ac:dyDescent="0.25"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</row>
    <row r="306" spans="6:26" x14ac:dyDescent="0.25"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</row>
    <row r="307" spans="6:26" x14ac:dyDescent="0.25"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</row>
    <row r="308" spans="6:26" x14ac:dyDescent="0.25"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</row>
    <row r="309" spans="6:26" x14ac:dyDescent="0.25"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  <c r="W309" s="41"/>
      <c r="X309" s="41"/>
      <c r="Y309" s="41"/>
      <c r="Z309" s="41"/>
    </row>
    <row r="310" spans="6:26" x14ac:dyDescent="0.25"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  <c r="W310" s="41"/>
      <c r="X310" s="41"/>
      <c r="Y310" s="41"/>
      <c r="Z310" s="41"/>
    </row>
    <row r="311" spans="6:26" x14ac:dyDescent="0.25"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</row>
    <row r="312" spans="6:26" x14ac:dyDescent="0.25"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  <c r="W312" s="41"/>
      <c r="X312" s="41"/>
      <c r="Y312" s="41"/>
      <c r="Z312" s="41"/>
    </row>
    <row r="313" spans="6:26" x14ac:dyDescent="0.25"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</row>
    <row r="314" spans="6:26" x14ac:dyDescent="0.25"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  <c r="W314" s="41"/>
      <c r="X314" s="41"/>
      <c r="Y314" s="41"/>
      <c r="Z314" s="41"/>
    </row>
    <row r="315" spans="6:26" x14ac:dyDescent="0.25"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</row>
    <row r="316" spans="6:26" x14ac:dyDescent="0.25"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  <c r="W316" s="41"/>
      <c r="X316" s="41"/>
      <c r="Y316" s="41"/>
      <c r="Z316" s="41"/>
    </row>
    <row r="317" spans="6:26" x14ac:dyDescent="0.25"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</row>
    <row r="318" spans="6:26" x14ac:dyDescent="0.25"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</row>
    <row r="319" spans="6:26" x14ac:dyDescent="0.25"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</row>
    <row r="320" spans="6:26" x14ac:dyDescent="0.25"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  <c r="W320" s="41"/>
      <c r="X320" s="41"/>
      <c r="Y320" s="41"/>
      <c r="Z320" s="41"/>
    </row>
    <row r="321" spans="6:26" x14ac:dyDescent="0.25"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</row>
    <row r="322" spans="6:26" x14ac:dyDescent="0.25"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  <c r="W322" s="41"/>
      <c r="X322" s="41"/>
      <c r="Y322" s="41"/>
      <c r="Z322" s="41"/>
    </row>
    <row r="323" spans="6:26" x14ac:dyDescent="0.25"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  <c r="W323" s="41"/>
      <c r="X323" s="41"/>
      <c r="Y323" s="41"/>
      <c r="Z323" s="41"/>
    </row>
    <row r="324" spans="6:26" x14ac:dyDescent="0.25"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W324" s="41"/>
      <c r="X324" s="41"/>
      <c r="Y324" s="41"/>
      <c r="Z324" s="41"/>
    </row>
    <row r="325" spans="6:26" x14ac:dyDescent="0.25"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W325" s="41"/>
      <c r="X325" s="41"/>
      <c r="Y325" s="41"/>
      <c r="Z325" s="41"/>
    </row>
    <row r="326" spans="6:26" x14ac:dyDescent="0.25"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W326" s="41"/>
      <c r="X326" s="41"/>
      <c r="Y326" s="41"/>
      <c r="Z326" s="41"/>
    </row>
    <row r="327" spans="6:26" x14ac:dyDescent="0.25"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</row>
    <row r="328" spans="6:26" x14ac:dyDescent="0.25"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W328" s="41"/>
      <c r="X328" s="41"/>
      <c r="Y328" s="41"/>
      <c r="Z328" s="41"/>
    </row>
    <row r="329" spans="6:26" x14ac:dyDescent="0.25"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</row>
    <row r="330" spans="6:26" x14ac:dyDescent="0.25"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W330" s="41"/>
      <c r="X330" s="41"/>
      <c r="Y330" s="41"/>
      <c r="Z330" s="41"/>
    </row>
    <row r="331" spans="6:26" x14ac:dyDescent="0.25"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W331" s="41"/>
      <c r="X331" s="41"/>
      <c r="Y331" s="41"/>
      <c r="Z331" s="41"/>
    </row>
    <row r="332" spans="6:26" x14ac:dyDescent="0.25"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W332" s="41"/>
      <c r="X332" s="41"/>
      <c r="Y332" s="41"/>
      <c r="Z332" s="41"/>
    </row>
    <row r="333" spans="6:26" x14ac:dyDescent="0.25"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W333" s="41"/>
      <c r="X333" s="41"/>
      <c r="Y333" s="41"/>
      <c r="Z333" s="41"/>
    </row>
    <row r="334" spans="6:26" x14ac:dyDescent="0.25"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W334" s="41"/>
      <c r="X334" s="41"/>
      <c r="Y334" s="41"/>
      <c r="Z334" s="41"/>
    </row>
    <row r="335" spans="6:26" x14ac:dyDescent="0.25"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W335" s="41"/>
      <c r="X335" s="41"/>
      <c r="Y335" s="41"/>
      <c r="Z335" s="41"/>
    </row>
    <row r="336" spans="6:26" x14ac:dyDescent="0.25"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W336" s="41"/>
      <c r="X336" s="41"/>
      <c r="Y336" s="41"/>
      <c r="Z336" s="41"/>
    </row>
    <row r="337" spans="6:26" x14ac:dyDescent="0.25"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W337" s="41"/>
      <c r="X337" s="41"/>
      <c r="Y337" s="41"/>
      <c r="Z337" s="41"/>
    </row>
    <row r="338" spans="6:26" x14ac:dyDescent="0.25"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W338" s="41"/>
      <c r="X338" s="41"/>
      <c r="Y338" s="41"/>
      <c r="Z338" s="41"/>
    </row>
    <row r="339" spans="6:26" x14ac:dyDescent="0.25"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W339" s="41"/>
      <c r="X339" s="41"/>
      <c r="Y339" s="41"/>
      <c r="Z339" s="41"/>
    </row>
    <row r="340" spans="6:26" x14ac:dyDescent="0.25"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W340" s="41"/>
      <c r="X340" s="41"/>
      <c r="Y340" s="41"/>
      <c r="Z340" s="41"/>
    </row>
    <row r="341" spans="6:26" x14ac:dyDescent="0.25"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W341" s="41"/>
      <c r="X341" s="41"/>
      <c r="Y341" s="41"/>
      <c r="Z341" s="41"/>
    </row>
    <row r="342" spans="6:26" x14ac:dyDescent="0.25"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W342" s="41"/>
      <c r="X342" s="41"/>
      <c r="Y342" s="41"/>
      <c r="Z342" s="41"/>
    </row>
    <row r="343" spans="6:26" x14ac:dyDescent="0.25"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W343" s="41"/>
      <c r="X343" s="41"/>
      <c r="Y343" s="41"/>
      <c r="Z343" s="41"/>
    </row>
    <row r="344" spans="6:26" x14ac:dyDescent="0.25"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W344" s="41"/>
      <c r="X344" s="41"/>
      <c r="Y344" s="41"/>
      <c r="Z344" s="41"/>
    </row>
    <row r="345" spans="6:26" x14ac:dyDescent="0.25"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W345" s="41"/>
      <c r="X345" s="41"/>
      <c r="Y345" s="41"/>
      <c r="Z345" s="41"/>
    </row>
    <row r="346" spans="6:26" x14ac:dyDescent="0.25"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W346" s="41"/>
      <c r="X346" s="41"/>
      <c r="Y346" s="41"/>
      <c r="Z346" s="41"/>
    </row>
    <row r="347" spans="6:26" x14ac:dyDescent="0.25"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W347" s="41"/>
      <c r="X347" s="41"/>
      <c r="Y347" s="41"/>
      <c r="Z347" s="41"/>
    </row>
    <row r="348" spans="6:26" x14ac:dyDescent="0.25"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</row>
    <row r="349" spans="6:26" x14ac:dyDescent="0.25"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</row>
    <row r="350" spans="6:26" x14ac:dyDescent="0.25"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</row>
    <row r="351" spans="6:26" x14ac:dyDescent="0.25"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</row>
    <row r="352" spans="6:26" x14ac:dyDescent="0.25"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</row>
    <row r="353" spans="6:26" x14ac:dyDescent="0.25"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</row>
    <row r="354" spans="6:26" x14ac:dyDescent="0.25"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</row>
    <row r="355" spans="6:26" x14ac:dyDescent="0.25"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</row>
    <row r="356" spans="6:26" x14ac:dyDescent="0.25"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</row>
    <row r="357" spans="6:26" x14ac:dyDescent="0.25"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</row>
    <row r="358" spans="6:26" x14ac:dyDescent="0.25"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</row>
    <row r="359" spans="6:26" x14ac:dyDescent="0.25"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</row>
    <row r="360" spans="6:26" x14ac:dyDescent="0.25"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</row>
    <row r="361" spans="6:26" x14ac:dyDescent="0.25"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</row>
    <row r="362" spans="6:26" x14ac:dyDescent="0.25"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</row>
    <row r="363" spans="6:26" x14ac:dyDescent="0.25">
      <c r="F363" s="41"/>
      <c r="G363" s="41"/>
      <c r="H363" s="41"/>
      <c r="I363" s="41"/>
      <c r="J363" s="41"/>
      <c r="K363" s="41"/>
      <c r="L363" s="41"/>
      <c r="M363" s="41"/>
      <c r="N363" s="41"/>
      <c r="O363" s="41"/>
      <c r="P363" s="41"/>
      <c r="Q363" s="41"/>
      <c r="R363" s="41"/>
      <c r="S363" s="41"/>
      <c r="T363" s="41"/>
      <c r="U363" s="41"/>
      <c r="V363" s="41"/>
      <c r="W363" s="41"/>
      <c r="X363" s="41"/>
      <c r="Y363" s="41"/>
      <c r="Z363" s="41"/>
    </row>
    <row r="364" spans="6:26" x14ac:dyDescent="0.25"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</row>
    <row r="365" spans="6:26" x14ac:dyDescent="0.25"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</row>
    <row r="366" spans="6:26" x14ac:dyDescent="0.25"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</row>
    <row r="367" spans="6:26" x14ac:dyDescent="0.25"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</row>
    <row r="368" spans="6:26" x14ac:dyDescent="0.25"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</row>
    <row r="369" spans="6:26" x14ac:dyDescent="0.25"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</row>
    <row r="370" spans="6:26" x14ac:dyDescent="0.25"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</row>
    <row r="371" spans="6:26" x14ac:dyDescent="0.25"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</row>
    <row r="372" spans="6:26" x14ac:dyDescent="0.25"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</row>
    <row r="373" spans="6:26" x14ac:dyDescent="0.25"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</row>
    <row r="374" spans="6:26" x14ac:dyDescent="0.25"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</row>
    <row r="375" spans="6:26" x14ac:dyDescent="0.25"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</row>
    <row r="376" spans="6:26" x14ac:dyDescent="0.25"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</row>
    <row r="377" spans="6:26" x14ac:dyDescent="0.25"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</row>
    <row r="378" spans="6:26" x14ac:dyDescent="0.25"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</row>
    <row r="379" spans="6:26" x14ac:dyDescent="0.25"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</row>
    <row r="380" spans="6:26" x14ac:dyDescent="0.25"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</row>
    <row r="381" spans="6:26" x14ac:dyDescent="0.25"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</row>
    <row r="382" spans="6:26" x14ac:dyDescent="0.25"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</row>
    <row r="383" spans="6:26" x14ac:dyDescent="0.25"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</row>
    <row r="384" spans="6:26" x14ac:dyDescent="0.25"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</row>
    <row r="385" spans="6:26" x14ac:dyDescent="0.25"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</row>
    <row r="386" spans="6:26" x14ac:dyDescent="0.25"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</row>
    <row r="387" spans="6:26" x14ac:dyDescent="0.25"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</row>
    <row r="388" spans="6:26" x14ac:dyDescent="0.25"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</row>
    <row r="389" spans="6:26" x14ac:dyDescent="0.25"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</row>
    <row r="390" spans="6:26" x14ac:dyDescent="0.25">
      <c r="F390" s="41"/>
      <c r="G390" s="41"/>
      <c r="H390" s="41"/>
      <c r="I390" s="41"/>
      <c r="J390" s="41"/>
      <c r="K390" s="41"/>
      <c r="L390" s="41"/>
      <c r="M390" s="41"/>
      <c r="N390" s="41"/>
      <c r="O390" s="41"/>
      <c r="P390" s="41"/>
      <c r="Q390" s="41"/>
      <c r="R390" s="41"/>
      <c r="S390" s="41"/>
      <c r="T390" s="41"/>
      <c r="U390" s="41"/>
      <c r="V390" s="41"/>
      <c r="W390" s="41"/>
      <c r="X390" s="41"/>
      <c r="Y390" s="41"/>
      <c r="Z390" s="41"/>
    </row>
    <row r="391" spans="6:26" x14ac:dyDescent="0.25">
      <c r="F391" s="41"/>
      <c r="G391" s="41"/>
      <c r="H391" s="41"/>
      <c r="I391" s="41"/>
      <c r="J391" s="41"/>
      <c r="K391" s="41"/>
      <c r="L391" s="41"/>
      <c r="M391" s="41"/>
      <c r="N391" s="41"/>
      <c r="O391" s="41"/>
      <c r="P391" s="41"/>
      <c r="Q391" s="41"/>
      <c r="R391" s="41"/>
      <c r="S391" s="41"/>
      <c r="T391" s="41"/>
      <c r="U391" s="41"/>
      <c r="V391" s="41"/>
      <c r="W391" s="41"/>
      <c r="X391" s="41"/>
      <c r="Y391" s="41"/>
      <c r="Z391" s="41"/>
    </row>
    <row r="392" spans="6:26" x14ac:dyDescent="0.25"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</row>
    <row r="393" spans="6:26" x14ac:dyDescent="0.25"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</row>
    <row r="394" spans="6:26" x14ac:dyDescent="0.25"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</row>
    <row r="395" spans="6:26" x14ac:dyDescent="0.25"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</row>
    <row r="396" spans="6:26" x14ac:dyDescent="0.25"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</row>
    <row r="397" spans="6:26" x14ac:dyDescent="0.25"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</row>
    <row r="398" spans="6:26" x14ac:dyDescent="0.25"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</row>
    <row r="399" spans="6:26" x14ac:dyDescent="0.25"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</row>
    <row r="400" spans="6:26" x14ac:dyDescent="0.25"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</row>
    <row r="401" spans="6:26" x14ac:dyDescent="0.25"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</row>
    <row r="402" spans="6:26" x14ac:dyDescent="0.25"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</row>
    <row r="403" spans="6:26" x14ac:dyDescent="0.25"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</row>
    <row r="404" spans="6:26" x14ac:dyDescent="0.25"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</row>
    <row r="405" spans="6:26" x14ac:dyDescent="0.25"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</row>
    <row r="406" spans="6:26" x14ac:dyDescent="0.25"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</row>
    <row r="407" spans="6:26" x14ac:dyDescent="0.25"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</row>
    <row r="408" spans="6:26" x14ac:dyDescent="0.25"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</row>
    <row r="409" spans="6:26" x14ac:dyDescent="0.25"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</row>
    <row r="410" spans="6:26" x14ac:dyDescent="0.25"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</row>
  </sheetData>
  <mergeCells count="12">
    <mergeCell ref="A33:E33"/>
    <mergeCell ref="A39:D39"/>
    <mergeCell ref="A41:D41"/>
    <mergeCell ref="A17:D17"/>
    <mergeCell ref="A19:E19"/>
    <mergeCell ref="A25:D25"/>
    <mergeCell ref="A27:E27"/>
    <mergeCell ref="A31:D31"/>
    <mergeCell ref="A6:E6"/>
    <mergeCell ref="A5:E5"/>
    <mergeCell ref="A4:E4"/>
    <mergeCell ref="A8:E8"/>
  </mergeCells>
  <pageMargins left="0.25" right="0.25" top="0.75" bottom="0.75" header="0.3" footer="0.3"/>
  <pageSetup scale="42" orientation="portrait" horizontalDpi="4294967295" verticalDpi="4294967295" r:id="rId1"/>
  <headerFooter>
    <oddFooter>&amp;R_x000D_&amp;1#&amp;"Calibri"&amp;10&amp;K000000 Información Pública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 Soto Jimenez</dc:creator>
  <cp:lastModifiedBy>Viviana Soto Jimenez</cp:lastModifiedBy>
  <cp:lastPrinted>2025-04-23T20:03:51Z</cp:lastPrinted>
  <dcterms:created xsi:type="dcterms:W3CDTF">2022-04-08T15:38:43Z</dcterms:created>
  <dcterms:modified xsi:type="dcterms:W3CDTF">2025-04-23T20:14:49Z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38af61-cfb1-43e3-a724-fe68a71eee05_Enabled">
    <vt:lpwstr>true</vt:lpwstr>
  </property>
  <property fmtid="{D5CDD505-2E9C-101B-9397-08002B2CF9AE}" pid="3" name="MSIP_Label_9238af61-cfb1-43e3-a724-fe68a71eee05_SetDate">
    <vt:lpwstr>2025-03-26T16:27:04Z</vt:lpwstr>
  </property>
  <property fmtid="{D5CDD505-2E9C-101B-9397-08002B2CF9AE}" pid="4" name="MSIP_Label_9238af61-cfb1-43e3-a724-fe68a71eee05_Method">
    <vt:lpwstr>Privileged</vt:lpwstr>
  </property>
  <property fmtid="{D5CDD505-2E9C-101B-9397-08002B2CF9AE}" pid="5" name="MSIP_Label_9238af61-cfb1-43e3-a724-fe68a71eee05_Name">
    <vt:lpwstr>Pública</vt:lpwstr>
  </property>
  <property fmtid="{D5CDD505-2E9C-101B-9397-08002B2CF9AE}" pid="6" name="MSIP_Label_9238af61-cfb1-43e3-a724-fe68a71eee05_SiteId">
    <vt:lpwstr>fab26e5a-737a-4438-8ccd-8e465ecf21d8</vt:lpwstr>
  </property>
  <property fmtid="{D5CDD505-2E9C-101B-9397-08002B2CF9AE}" pid="7" name="MSIP_Label_9238af61-cfb1-43e3-a724-fe68a71eee05_ActionId">
    <vt:lpwstr>a76e5a2e-a3a8-4710-bb2d-bfa2a5bb657d</vt:lpwstr>
  </property>
  <property fmtid="{D5CDD505-2E9C-101B-9397-08002B2CF9AE}" pid="8" name="MSIP_Label_9238af61-cfb1-43e3-a724-fe68a71eee05_ContentBits">
    <vt:lpwstr>2</vt:lpwstr>
  </property>
</Properties>
</file>