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E:\EJECUCION 2025\PROCESOS 2025\MOBILIARIO PRIMERA INFANCIA\DOCUMENTOS PROCESO\OFERTA ECONOMICA\"/>
    </mc:Choice>
  </mc:AlternateContent>
  <xr:revisionPtr revIDLastSave="0" documentId="13_ncr:1_{04AA6841-7B01-4BF7-B359-283FB5307DFF}" xr6:coauthVersionLast="47" xr6:coauthVersionMax="47" xr10:uidLastSave="{00000000-0000-0000-0000-000000000000}"/>
  <bookViews>
    <workbookView xWindow="390" yWindow="390" windowWidth="16950" windowHeight="10770" xr2:uid="{00000000-000D-0000-FFFF-FFFF00000000}"/>
  </bookViews>
  <sheets>
    <sheet name="OFERTA DE PRECIOS (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6" i="2" l="1"/>
  <c r="H15" i="2"/>
  <c r="H14" i="2"/>
  <c r="H13" i="2"/>
  <c r="H12" i="2"/>
  <c r="H11" i="2"/>
  <c r="H10" i="2"/>
  <c r="H5" i="2" l="1"/>
  <c r="H6" i="2"/>
  <c r="H7" i="2"/>
  <c r="H8" i="2"/>
  <c r="H9" i="2"/>
  <c r="H4" i="2"/>
</calcChain>
</file>

<file path=xl/sharedStrings.xml><?xml version="1.0" encoding="utf-8"?>
<sst xmlns="http://schemas.openxmlformats.org/spreadsheetml/2006/main" count="50" uniqueCount="26">
  <si>
    <t>OFERTA DE PRECIOS</t>
  </si>
  <si>
    <t>Nivel</t>
  </si>
  <si>
    <t>Ref. Artículo</t>
  </si>
  <si>
    <t>Código UNSPSC</t>
  </si>
  <si>
    <t>Descripción</t>
  </si>
  <si>
    <t>Cantidad</t>
  </si>
  <si>
    <t>Unidad</t>
  </si>
  <si>
    <t>Precio unitario estimado</t>
  </si>
  <si>
    <t>Precio total estimado</t>
  </si>
  <si>
    <t>Comentarios del comprador</t>
  </si>
  <si>
    <t>UN</t>
  </si>
  <si>
    <t xml:space="preserve"> El Valor unitario ofertado deberá tener IVA incluido y no podrá superar el precio unitario techo.</t>
  </si>
  <si>
    <t>OFERTA DE PRECIOS, El proponente debe diligenciar el valor unitario ofrecido por cada uno de los ítems que componen la oferta económica, los cuales deben incluir la totalidad de los costos directos e indirectos, fijos y variables, tales como gastos de administración impuestos, imprevistos, IVA si a ello hubiere lugar, tasas, contribuciones de carácter nacional y/o distrital legales (estampillas), margen de utilidad, prestaciones sociales y salarios del personal que se ponga a disposición para la ejecución del contrato, incluyendo los incrementos del salario mínimo legal, los incrementos del IPC, las variaciones del mercado cambiario (TRM) y demás conceptos que el cumplimiento del respectivo contrato conlleve. Adicionalmente, el valor unitario ofertado no podrá superar el valor unitario estimado por la entidad para cada ítem, SO PENA DE RECHAZO DE LA PROPUESTA. 
Para los cálculos respectivos a los precios unitarios de todos los ítems, se recuerda a todos los proponentes, que de conformidad con lo establecido en la Ley 31 de 1992, la unidad monetaria y unidad de cuenta del país es el peso colombiano, en tanto que las fracciones denominadas centavos no volvieron a ser acuñadas por dicha autoridad y por lo mismo no hacen parte de la unidad monetaria ni de cuenta en Colombia. En este sentido NO se deberán establecer los precios unitarios de los ítems requeridos con centavos, sino deberán hacerse siempre las aproximaciones por exceso o por defecto, así, cuando la fracción sea igual o superior a 5, se aproximará por exceso y cuando sea inferior a 5 se aproximará por defecto.
Verificar las especificaciones y condiciones técnicas en el documento anexo técnico del proceso</t>
  </si>
  <si>
    <t>MESA Y SILLA  CATEDRA PRIMERA INFANCIA</t>
  </si>
  <si>
    <t>KIT DE COJINES PRIMERA INFANCIA</t>
  </si>
  <si>
    <t>MESA Y SILLA PREJARDIN PRIMERA INFANCIA</t>
  </si>
  <si>
    <t>MESA Y SILLA JARDIN PRIMERA INFANCIA</t>
  </si>
  <si>
    <t>BIBLIOBANCO PRIMERA INFANCIA</t>
  </si>
  <si>
    <t>PUFF TIPO PERA PRIMERA INFANCIA</t>
  </si>
  <si>
    <t>MESA Y SILLA TRANSICIÓN PRIMERA INFANCIA</t>
  </si>
  <si>
    <t>SUPERFICIE DE PARED IMANTADO PRIMERA INFANCIA</t>
  </si>
  <si>
    <t>PERCHERO PRIMERA INFANCIA</t>
  </si>
  <si>
    <t>REVISTERO PRIMERA INFANCIA</t>
  </si>
  <si>
    <t>MUEBLE MODULAR 2 NIVELES PRIMERA INFANCIA</t>
  </si>
  <si>
    <t>MUEBLE ORGANIZADOR PRIMERA INFANCIA</t>
  </si>
  <si>
    <t>ESPEJO DE PARED CON MANIJA PRIMERA INFANCIA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</si>
</sst>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0\ \€"/>
    <numFmt numFmtId="169" formatCode="_-&quot;$&quot;* #,##0.00_-;\-&quot;$&quot;* #,##0.00_-;_-&quot;$&quot;* &quot;-&quot;??_-;_-@_-"/>
    <numFmt numFmtId="170" formatCode="_ &quot;$&quot;\ * #,##0_ ;_ &quot;$&quot;\ * \-#,##0_ ;_ &quot;$&quot;\ * &quot;-&quot;_ ;_ @_ "/>
  </numFmts>
  <fonts count="16"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8"/>
      <name val="Arial"/>
      <family val="2"/>
    </font>
    <font>
      <sz val="9"/>
      <color theme="1"/>
      <name val="Arial"/>
      <family val="2"/>
    </font>
    <font>
      <sz val="9"/>
      <color rgb="FF000000"/>
      <name val="Arial"/>
      <family val="2"/>
    </font>
    <font>
      <sz val="10"/>
      <name val="Arial"/>
      <family val="2"/>
    </font>
    <font>
      <b/>
      <sz val="9"/>
      <color theme="1"/>
      <name val="Verdana"/>
      <family val="2"/>
    </font>
    <font>
      <u/>
      <sz val="11"/>
      <color theme="10"/>
      <name val="Calibri"/>
      <family val="2"/>
      <scheme val="minor"/>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82">
    <xf numFmtId="0" fontId="0" fillId="0" borderId="0"/>
    <xf numFmtId="9" fontId="9" fillId="0" borderId="0" applyFont="0" applyFill="0" applyBorder="0" applyAlignment="0" applyProtection="0"/>
    <xf numFmtId="166" fontId="9" fillId="0" borderId="0" applyFont="0" applyFill="0" applyBorder="0" applyAlignment="0" applyProtection="0"/>
    <xf numFmtId="164" fontId="9" fillId="0" borderId="0" applyFont="0" applyFill="0" applyBorder="0" applyAlignment="0" applyProtection="0"/>
    <xf numFmtId="167" fontId="9" fillId="0" borderId="0" applyFont="0" applyFill="0" applyBorder="0" applyAlignment="0" applyProtection="0"/>
    <xf numFmtId="165" fontId="9" fillId="0" borderId="0" applyFont="0" applyFill="0" applyBorder="0" applyAlignment="0" applyProtection="0"/>
    <xf numFmtId="0" fontId="8" fillId="2" borderId="1" applyNumberFormat="0" applyProtection="0">
      <alignment horizontal="left" vertical="center"/>
    </xf>
    <xf numFmtId="0" fontId="7" fillId="3" borderId="0" applyNumberFormat="0" applyBorder="0" applyProtection="0">
      <alignment horizontal="center" vertical="center"/>
    </xf>
    <xf numFmtId="0" fontId="7" fillId="4" borderId="0" applyNumberFormat="0" applyBorder="0" applyProtection="0">
      <alignment horizontal="center" vertical="center"/>
    </xf>
    <xf numFmtId="0" fontId="7" fillId="2" borderId="0" applyNumberFormat="0" applyBorder="0" applyProtection="0">
      <alignment horizontal="center" vertical="center" wrapText="1"/>
    </xf>
    <xf numFmtId="0" fontId="7" fillId="2" borderId="0" applyNumberFormat="0" applyBorder="0" applyProtection="0">
      <alignment horizontal="right" vertical="center" wrapText="1"/>
    </xf>
    <xf numFmtId="0" fontId="7" fillId="5" borderId="0" applyNumberFormat="0" applyBorder="0" applyProtection="0">
      <alignment horizontal="center" vertical="center" wrapText="1"/>
    </xf>
    <xf numFmtId="0" fontId="6" fillId="5" borderId="0" applyNumberFormat="0" applyBorder="0" applyProtection="0">
      <alignment horizontal="right" vertical="center" wrapText="1"/>
    </xf>
    <xf numFmtId="49" fontId="6" fillId="0" borderId="0" applyFill="0" applyBorder="0" applyProtection="0">
      <alignment horizontal="left" vertical="center"/>
    </xf>
    <xf numFmtId="0" fontId="7" fillId="0" borderId="0" applyNumberFormat="0" applyFill="0" applyBorder="0" applyProtection="0">
      <alignment horizontal="left" vertical="center"/>
    </xf>
    <xf numFmtId="0" fontId="7" fillId="0" borderId="0" applyNumberFormat="0" applyFill="0" applyBorder="0" applyProtection="0">
      <alignment horizontal="right" vertical="center"/>
    </xf>
    <xf numFmtId="168" fontId="6" fillId="0" borderId="0" applyFill="0" applyBorder="0" applyProtection="0">
      <alignment horizontal="right" vertical="center"/>
    </xf>
    <xf numFmtId="14" fontId="6" fillId="0" borderId="0" applyFill="0" applyBorder="0" applyProtection="0">
      <alignment horizontal="right" vertical="center"/>
    </xf>
    <xf numFmtId="22" fontId="6" fillId="0" borderId="0" applyFill="0" applyBorder="0" applyProtection="0">
      <alignment horizontal="right" vertical="center"/>
    </xf>
    <xf numFmtId="3" fontId="6" fillId="0" borderId="0" applyFill="0" applyBorder="0" applyProtection="0">
      <alignment horizontal="right" vertical="center"/>
    </xf>
    <xf numFmtId="4" fontId="6" fillId="0" borderId="0" applyFill="0" applyBorder="0" applyProtection="0">
      <alignment horizontal="right" vertical="center"/>
    </xf>
    <xf numFmtId="0" fontId="6" fillId="0" borderId="1" applyNumberFormat="0" applyFill="0" applyProtection="0">
      <alignment horizontal="left" vertical="center"/>
    </xf>
    <xf numFmtId="168" fontId="6" fillId="0" borderId="1" applyFill="0" applyProtection="0">
      <alignment horizontal="right" vertical="center"/>
    </xf>
    <xf numFmtId="3" fontId="6" fillId="0" borderId="1" applyFill="0" applyProtection="0">
      <alignment horizontal="right" vertical="center"/>
    </xf>
    <xf numFmtId="4" fontId="6" fillId="0" borderId="1" applyFill="0" applyProtection="0">
      <alignment horizontal="right" vertical="center"/>
    </xf>
    <xf numFmtId="0" fontId="9" fillId="0" borderId="1" applyNumberFormat="0" applyFont="0" applyFill="0" applyAlignment="0" applyProtection="0"/>
    <xf numFmtId="0" fontId="5" fillId="0" borderId="0"/>
    <xf numFmtId="0" fontId="4" fillId="0" borderId="0"/>
    <xf numFmtId="44" fontId="9" fillId="0" borderId="0" applyFont="0" applyFill="0" applyBorder="0" applyAlignment="0" applyProtection="0"/>
    <xf numFmtId="0" fontId="3" fillId="0" borderId="0"/>
    <xf numFmtId="0" fontId="9" fillId="0" borderId="0"/>
    <xf numFmtId="169" fontId="9"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170"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9"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43" fontId="9" fillId="0" borderId="0" applyFont="0" applyFill="0" applyBorder="0" applyAlignment="0" applyProtection="0"/>
    <xf numFmtId="0" fontId="1" fillId="0" borderId="0"/>
    <xf numFmtId="41"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0" fontId="8" fillId="2" borderId="1" applyNumberFormat="0" applyProtection="0">
      <alignment horizontal="left" vertical="center"/>
    </xf>
    <xf numFmtId="0" fontId="1" fillId="0" borderId="0"/>
    <xf numFmtId="0" fontId="1" fillId="0" borderId="0"/>
    <xf numFmtId="44" fontId="9" fillId="0" borderId="0" applyFont="0" applyFill="0" applyBorder="0" applyAlignment="0" applyProtection="0"/>
    <xf numFmtId="0" fontId="15" fillId="0" borderId="0" applyNumberForma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4" fontId="1"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9">
    <xf numFmtId="0" fontId="0" fillId="0" borderId="0" xfId="0"/>
    <xf numFmtId="0" fontId="7" fillId="3" borderId="0" xfId="7">
      <alignment horizontal="center" vertical="center"/>
    </xf>
    <xf numFmtId="0" fontId="7" fillId="3" borderId="0" xfId="7" applyProtection="1">
      <alignment horizontal="center" vertical="center"/>
    </xf>
    <xf numFmtId="0" fontId="0" fillId="0" borderId="0" xfId="0" applyProtection="1">
      <protection locked="0"/>
    </xf>
    <xf numFmtId="49" fontId="6" fillId="0" borderId="0" xfId="13" applyAlignment="1">
      <alignment horizontal="center" vertical="center" wrapText="1"/>
    </xf>
    <xf numFmtId="0" fontId="0" fillId="0" borderId="0" xfId="0" applyAlignment="1">
      <alignment horizontal="center" vertical="center"/>
    </xf>
    <xf numFmtId="3" fontId="11" fillId="0" borderId="0" xfId="19" applyFont="1" applyAlignment="1">
      <alignment horizontal="center" vertical="center"/>
    </xf>
    <xf numFmtId="0" fontId="11" fillId="0" borderId="0" xfId="13" applyNumberFormat="1" applyFont="1" applyAlignment="1">
      <alignment horizontal="center" vertical="center"/>
    </xf>
    <xf numFmtId="0" fontId="12" fillId="0" borderId="0" xfId="0" applyFont="1" applyAlignment="1">
      <alignment horizontal="center" vertical="center"/>
    </xf>
    <xf numFmtId="0" fontId="11" fillId="0" borderId="0" xfId="0" applyFont="1" applyAlignment="1">
      <alignment vertical="center" wrapText="1"/>
    </xf>
    <xf numFmtId="0" fontId="0" fillId="0" borderId="0" xfId="28" applyNumberFormat="1" applyFont="1" applyAlignment="1">
      <alignment horizontal="center" vertical="center"/>
    </xf>
    <xf numFmtId="49" fontId="6" fillId="0" borderId="0" xfId="13" applyAlignment="1">
      <alignment horizontal="center" vertical="center"/>
    </xf>
    <xf numFmtId="6" fontId="0" fillId="0" borderId="0" xfId="28" applyNumberFormat="1" applyFont="1" applyAlignment="1">
      <alignment horizontal="center" vertical="center"/>
    </xf>
    <xf numFmtId="0" fontId="8" fillId="2" borderId="1" xfId="6" applyProtection="1">
      <alignment horizontal="left" vertical="center"/>
    </xf>
    <xf numFmtId="0" fontId="0" fillId="0" borderId="0" xfId="0" applyProtection="1">
      <protection locked="0"/>
    </xf>
    <xf numFmtId="0" fontId="0" fillId="0" borderId="0" xfId="0"/>
    <xf numFmtId="0" fontId="14" fillId="2" borderId="2" xfId="6" applyFont="1" applyBorder="1" applyAlignment="1" applyProtection="1">
      <alignment horizontal="left" vertical="center" wrapText="1"/>
    </xf>
    <xf numFmtId="0" fontId="14" fillId="2" borderId="0" xfId="6" applyFont="1" applyBorder="1" applyAlignment="1" applyProtection="1">
      <alignment horizontal="left" vertical="center" wrapText="1"/>
    </xf>
    <xf numFmtId="3" fontId="0" fillId="0" borderId="0" xfId="0" applyNumberFormat="1" applyAlignment="1">
      <alignment horizontal="center" vertical="center"/>
    </xf>
  </cellXfs>
  <cellStyles count="82">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omma [0] 2" xfId="47" xr:uid="{2D975CC8-7ED9-4844-BB58-0DE691DD31CC}"/>
    <cellStyle name="Comma [0] 2 2" xfId="74" xr:uid="{A1BD82AC-6969-4399-886A-B18177B1044F}"/>
    <cellStyle name="Comma [0] 3" xfId="60" xr:uid="{EDFDAD3B-E7C3-4E2A-B80F-816CC300201C}"/>
    <cellStyle name="Comma 2" xfId="46" xr:uid="{9207D089-C956-4EA0-BC5A-5C87D4227522}"/>
    <cellStyle name="Comma 2 2" xfId="73" xr:uid="{5ED6A5F8-2286-4495-9D82-5A7C79C14F67}"/>
    <cellStyle name="Comma 3" xfId="48" xr:uid="{08E887A4-F77E-44C3-A3B8-32E8751C7A88}"/>
    <cellStyle name="Comma 3 2" xfId="76" xr:uid="{DC231022-58E7-42BE-A662-9C14170BA1CD}"/>
    <cellStyle name="Comma 4" xfId="51" xr:uid="{24D7380D-7153-43C2-8065-A968320EC23A}"/>
    <cellStyle name="Comma 5" xfId="59" xr:uid="{074D94E7-A026-4190-992A-029B0E5487F4}"/>
    <cellStyle name="Currency" xfId="2" xr:uid="{00000000-0005-0000-0000-000007000000}"/>
    <cellStyle name="Currency [0]" xfId="3" xr:uid="{00000000-0005-0000-0000-000008000000}"/>
    <cellStyle name="Currency 2" xfId="66" xr:uid="{75D998F2-55C6-42E6-897D-7F03E6D912C5}"/>
    <cellStyle name="Currency 2 2" xfId="78" xr:uid="{F8F77B54-CD25-4090-8616-DCC577915223}"/>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2" xfId="65" xr:uid="{C7356809-6794-4960-A451-575BA6C7ACFC}"/>
    <cellStyle name="MainTitle" xfId="6" xr:uid="{00000000-0005-0000-0000-000015000000}"/>
    <cellStyle name="MainTitle 2" xfId="61" xr:uid="{47A732F2-EDCC-471A-8369-C8522B690125}"/>
    <cellStyle name="Millares [0] 2" xfId="32" xr:uid="{8E42E768-7C20-4E84-B51D-6BF4337FC397}"/>
    <cellStyle name="Millares [0] 2 2" xfId="36" xr:uid="{1857010A-1DF4-4578-99FD-213BEA610E85}"/>
    <cellStyle name="Millares [0] 2 2 2" xfId="71" xr:uid="{8DB746B7-920E-439B-800E-67B1B50B9241}"/>
    <cellStyle name="Millares [0] 2 2 3" xfId="57" xr:uid="{4BC3D194-7BEF-44DE-98D7-32D10FC781DB}"/>
    <cellStyle name="Millares [0] 2 3" xfId="68" xr:uid="{0467DC27-0D4E-4AD8-9583-40E71D4FCC36}"/>
    <cellStyle name="Millares [0] 2 4" xfId="53" xr:uid="{C3CBFE98-375E-4694-95A0-ECA152B21483}"/>
    <cellStyle name="Millares [0] 3" xfId="35" xr:uid="{BB417C5C-F791-49E8-B673-06A17B4F979E}"/>
    <cellStyle name="Millares [0] 3 2" xfId="70" xr:uid="{F67621C9-6F7A-40D0-9C4A-EA25BF311C9D}"/>
    <cellStyle name="Millares [0] 3 3" xfId="56" xr:uid="{403BAD17-3B80-4CEE-88E2-7AD4A1BA8E26}"/>
    <cellStyle name="Millares 2" xfId="33" xr:uid="{8FC053C8-9E4A-4463-851E-101B3BA02EA1}"/>
    <cellStyle name="Millares 2 2" xfId="69" xr:uid="{3C317F34-84AD-4A69-A200-B5FA01E4EE2C}"/>
    <cellStyle name="Millares 2 3" xfId="54" xr:uid="{C1735073-02D6-4512-96F6-3D2B25C386F2}"/>
    <cellStyle name="Millares 3" xfId="39" xr:uid="{CE78BB96-9C92-494A-ACBF-786EE3B34EF8}"/>
    <cellStyle name="Millares 3 2" xfId="80" xr:uid="{CF6C89D0-73D1-45C0-B950-31085CF95587}"/>
    <cellStyle name="Millares 4" xfId="41" xr:uid="{2E525815-F823-4601-AF29-8165A31BB4D0}"/>
    <cellStyle name="Millares 4 2" xfId="81" xr:uid="{67760F4B-91FD-41B6-8883-F81D1ECA007E}"/>
    <cellStyle name="Millares 5" xfId="43" xr:uid="{F1EB26E3-401D-4A91-B668-3C1E689877BF}"/>
    <cellStyle name="Millares 6" xfId="45" xr:uid="{FB2BD9FC-559F-4314-83BB-78A4A1ECCA85}"/>
    <cellStyle name="Moneda" xfId="28" builtinId="4"/>
    <cellStyle name="Moneda [0] 2" xfId="34" xr:uid="{44875FA3-8628-4DD6-B253-BCB7A7DFB75C}"/>
    <cellStyle name="Moneda [0] 2 2" xfId="55" xr:uid="{8436BF08-F885-4B49-9238-DE208DF0CD92}"/>
    <cellStyle name="Moneda 2" xfId="31" xr:uid="{F90EE8A0-F7AE-4657-980B-1CAEF341449E}"/>
    <cellStyle name="Moneda 3" xfId="38" xr:uid="{1699B35D-987A-4631-9B3B-E324465864DC}"/>
    <cellStyle name="Moneda 3 2" xfId="77" xr:uid="{1A28D39F-D1EF-4317-856C-5B6A15B2A37A}"/>
    <cellStyle name="Moneda 3 3" xfId="64" xr:uid="{A8F9B8AE-5B15-4BA5-A7C6-C61D3BB36165}"/>
    <cellStyle name="Moneda 4" xfId="40" xr:uid="{3AA299D3-0905-4B65-B709-53D6E6DEA4D9}"/>
    <cellStyle name="Moneda 4 2" xfId="79" xr:uid="{0CC2FFF1-385D-44B9-8A34-2D180B37D4A8}"/>
    <cellStyle name="Moneda 4 3" xfId="67" xr:uid="{18F090D3-3584-4B53-922B-6A8DD8FEA6AC}"/>
    <cellStyle name="Moneda 5" xfId="42" xr:uid="{DFA7C17E-11E8-4A6C-AA99-B85857EEC29A}"/>
    <cellStyle name="Moneda 5 2" xfId="72" xr:uid="{7530DD0F-57D5-4605-A650-5E5A8E2F7B83}"/>
    <cellStyle name="Moneda 6" xfId="44" xr:uid="{DB58EDDE-37D7-49A3-9935-E10377C3EF1A}"/>
    <cellStyle name="Moneda 6 2" xfId="75" xr:uid="{E00212B4-1A34-402E-9E34-E50F51CCD6EC}"/>
    <cellStyle name="Moneda 7" xfId="58" xr:uid="{7A9A6676-8A4E-46A1-A082-AD0281CEF452}"/>
    <cellStyle name="Normal" xfId="0" builtinId="0"/>
    <cellStyle name="Normal 2" xfId="26" xr:uid="{51FEB457-CD75-4147-829B-BF253A5FF397}"/>
    <cellStyle name="Normal 2 2" xfId="30" xr:uid="{C816BDC9-3950-40C0-A384-2D9D1E7FD70C}"/>
    <cellStyle name="Normal 2 2 2" xfId="62" xr:uid="{2B475EA6-49BB-4561-82A0-1057AD3A79AC}"/>
    <cellStyle name="Normal 2 3" xfId="49" xr:uid="{3270D4A1-4070-43E9-A7C0-E9F713B1B386}"/>
    <cellStyle name="Normal 3" xfId="27" xr:uid="{98F814B1-2772-4145-A90B-335CF10454ED}"/>
    <cellStyle name="Normal 3 2" xfId="50" xr:uid="{C4EF44E3-6B32-42A7-A316-2F7EA1381869}"/>
    <cellStyle name="Normal 3 3" xfId="63" xr:uid="{E42F7C3C-73F7-4997-8ECD-F15635C25B07}"/>
    <cellStyle name="Normal 4" xfId="29" xr:uid="{179DCADD-95B3-4CD2-B973-8C79E14A91E6}"/>
    <cellStyle name="Normal 5" xfId="52" xr:uid="{C34E5777-48AD-4BAA-8977-BF9EEA0C5444}"/>
    <cellStyle name="Numeric" xfId="19" xr:uid="{00000000-0005-0000-0000-000017000000}"/>
    <cellStyle name="NumericWithBorder" xfId="23" xr:uid="{00000000-0005-0000-0000-000018000000}"/>
    <cellStyle name="Percent" xfId="1" xr:uid="{00000000-0005-0000-0000-000019000000}"/>
    <cellStyle name="Porcentaje 2" xfId="37" xr:uid="{591993D6-C141-4883-AB8C-2CD292512C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6"/>
  <sheetViews>
    <sheetView tabSelected="1" topLeftCell="A5" zoomScale="80" zoomScaleNormal="80" workbookViewId="0">
      <selection activeCell="G22" sqref="G22"/>
    </sheetView>
  </sheetViews>
  <sheetFormatPr baseColWidth="10" defaultColWidth="9.140625" defaultRowHeight="12.75" x14ac:dyDescent="0.2"/>
  <cols>
    <col min="1" max="1" width="7" style="3" customWidth="1"/>
    <col min="2" max="2" width="14.42578125" style="3" customWidth="1"/>
    <col min="3" max="3" width="17.7109375" style="3" customWidth="1"/>
    <col min="4" max="4" width="61" style="3" customWidth="1"/>
    <col min="5" max="5" width="11.140625" style="3" customWidth="1"/>
    <col min="6" max="6" width="9" style="3" customWidth="1"/>
    <col min="7" max="7" width="27.140625" style="3" customWidth="1"/>
    <col min="8" max="8" width="24" style="3" customWidth="1"/>
    <col min="9" max="9" width="61.5703125" customWidth="1"/>
  </cols>
  <sheetData>
    <row r="1" spans="1:9" ht="169.5" customHeight="1" x14ac:dyDescent="0.2">
      <c r="A1" s="16" t="s">
        <v>12</v>
      </c>
      <c r="B1" s="17"/>
      <c r="C1" s="17"/>
      <c r="D1" s="17"/>
      <c r="E1" s="17"/>
      <c r="F1" s="17"/>
      <c r="G1" s="17"/>
      <c r="H1" s="17"/>
      <c r="I1" s="17"/>
    </row>
    <row r="2" spans="1:9" ht="18" x14ac:dyDescent="0.2">
      <c r="A2" s="13" t="s">
        <v>0</v>
      </c>
      <c r="B2" s="14"/>
      <c r="C2" s="14"/>
      <c r="D2" s="14"/>
      <c r="E2" s="14"/>
      <c r="F2" s="14"/>
      <c r="G2" s="14"/>
      <c r="H2" s="14"/>
      <c r="I2" s="15"/>
    </row>
    <row r="3" spans="1:9" x14ac:dyDescent="0.2">
      <c r="A3" s="1" t="s">
        <v>1</v>
      </c>
      <c r="B3" s="2" t="s">
        <v>2</v>
      </c>
      <c r="C3" s="2" t="s">
        <v>3</v>
      </c>
      <c r="D3" s="2" t="s">
        <v>4</v>
      </c>
      <c r="E3" s="2" t="s">
        <v>5</v>
      </c>
      <c r="F3" s="2" t="s">
        <v>6</v>
      </c>
      <c r="G3" s="2" t="s">
        <v>7</v>
      </c>
      <c r="H3" s="2" t="s">
        <v>8</v>
      </c>
      <c r="I3" s="2" t="s">
        <v>9</v>
      </c>
    </row>
    <row r="4" spans="1:9" ht="25.5" x14ac:dyDescent="0.2">
      <c r="A4" s="6">
        <v>0</v>
      </c>
      <c r="B4" s="7">
        <v>1</v>
      </c>
      <c r="C4" s="8">
        <v>56121500</v>
      </c>
      <c r="D4" s="9" t="s">
        <v>13</v>
      </c>
      <c r="E4" s="5">
        <v>17</v>
      </c>
      <c r="F4" s="11" t="s">
        <v>10</v>
      </c>
      <c r="G4" s="12">
        <v>1699660</v>
      </c>
      <c r="H4" s="10">
        <f>G4*E4</f>
        <v>28894220</v>
      </c>
      <c r="I4" s="4" t="s">
        <v>11</v>
      </c>
    </row>
    <row r="5" spans="1:9" ht="25.5" x14ac:dyDescent="0.2">
      <c r="A5" s="6">
        <v>0</v>
      </c>
      <c r="B5" s="7">
        <v>2</v>
      </c>
      <c r="C5" s="8">
        <v>56121500</v>
      </c>
      <c r="D5" s="9" t="s">
        <v>14</v>
      </c>
      <c r="E5" s="5">
        <v>102</v>
      </c>
      <c r="F5" s="11" t="s">
        <v>10</v>
      </c>
      <c r="G5" s="12">
        <v>1136434</v>
      </c>
      <c r="H5" s="10">
        <f t="shared" ref="H5:H9" si="0">G5*E5</f>
        <v>115916268</v>
      </c>
      <c r="I5" s="4" t="s">
        <v>11</v>
      </c>
    </row>
    <row r="6" spans="1:9" ht="25.5" x14ac:dyDescent="0.2">
      <c r="A6" s="6">
        <v>0</v>
      </c>
      <c r="B6" s="7">
        <v>3</v>
      </c>
      <c r="C6" s="8">
        <v>56121500</v>
      </c>
      <c r="D6" s="9" t="s">
        <v>15</v>
      </c>
      <c r="E6" s="5">
        <v>95</v>
      </c>
      <c r="F6" s="11" t="s">
        <v>10</v>
      </c>
      <c r="G6" s="12">
        <v>860182</v>
      </c>
      <c r="H6" s="10">
        <f t="shared" si="0"/>
        <v>81717290</v>
      </c>
      <c r="I6" s="4" t="s">
        <v>11</v>
      </c>
    </row>
    <row r="7" spans="1:9" ht="25.5" x14ac:dyDescent="0.2">
      <c r="A7" s="6">
        <v>0</v>
      </c>
      <c r="B7" s="7">
        <v>4</v>
      </c>
      <c r="C7" s="8">
        <v>56121500</v>
      </c>
      <c r="D7" s="9" t="s">
        <v>16</v>
      </c>
      <c r="E7" s="18">
        <v>1120</v>
      </c>
      <c r="F7" s="11" t="s">
        <v>10</v>
      </c>
      <c r="G7" s="12">
        <v>860182</v>
      </c>
      <c r="H7" s="10">
        <f t="shared" si="0"/>
        <v>963403840</v>
      </c>
      <c r="I7" s="4" t="s">
        <v>11</v>
      </c>
    </row>
    <row r="8" spans="1:9" ht="25.5" x14ac:dyDescent="0.2">
      <c r="A8" s="6">
        <v>0</v>
      </c>
      <c r="B8" s="7">
        <v>5</v>
      </c>
      <c r="C8" s="8">
        <v>56121500</v>
      </c>
      <c r="D8" s="9" t="s">
        <v>17</v>
      </c>
      <c r="E8" s="5">
        <v>9</v>
      </c>
      <c r="F8" s="11" t="s">
        <v>10</v>
      </c>
      <c r="G8" s="12">
        <v>1908245</v>
      </c>
      <c r="H8" s="10">
        <f t="shared" si="0"/>
        <v>17174205</v>
      </c>
      <c r="I8" s="4" t="s">
        <v>11</v>
      </c>
    </row>
    <row r="9" spans="1:9" ht="25.5" x14ac:dyDescent="0.2">
      <c r="A9" s="6">
        <v>0</v>
      </c>
      <c r="B9" s="7">
        <v>6</v>
      </c>
      <c r="C9" s="8">
        <v>56121500</v>
      </c>
      <c r="D9" s="9" t="s">
        <v>18</v>
      </c>
      <c r="E9" s="5">
        <v>225</v>
      </c>
      <c r="F9" s="11" t="s">
        <v>10</v>
      </c>
      <c r="G9" s="12">
        <v>512245</v>
      </c>
      <c r="H9" s="10">
        <f t="shared" si="0"/>
        <v>115255125</v>
      </c>
      <c r="I9" s="4" t="s">
        <v>11</v>
      </c>
    </row>
    <row r="10" spans="1:9" ht="25.5" x14ac:dyDescent="0.2">
      <c r="A10" s="6">
        <v>0</v>
      </c>
      <c r="B10" s="7">
        <v>7</v>
      </c>
      <c r="C10" s="8">
        <v>56121500</v>
      </c>
      <c r="D10" s="9" t="s">
        <v>19</v>
      </c>
      <c r="E10" s="18">
        <v>3220</v>
      </c>
      <c r="F10" s="11" t="s">
        <v>10</v>
      </c>
      <c r="G10" s="12">
        <v>731826</v>
      </c>
      <c r="H10" s="10">
        <f t="shared" ref="H10:H16" si="1">G10*E10</f>
        <v>2356479720</v>
      </c>
      <c r="I10" s="4" t="s">
        <v>11</v>
      </c>
    </row>
    <row r="11" spans="1:9" ht="25.5" x14ac:dyDescent="0.2">
      <c r="A11" s="6">
        <v>0</v>
      </c>
      <c r="B11" s="7">
        <v>8</v>
      </c>
      <c r="C11" s="8">
        <v>56121500</v>
      </c>
      <c r="D11" s="9" t="s">
        <v>20</v>
      </c>
      <c r="E11" s="5">
        <v>30</v>
      </c>
      <c r="F11" s="11" t="s">
        <v>10</v>
      </c>
      <c r="G11" s="12">
        <v>1234662</v>
      </c>
      <c r="H11" s="10">
        <f t="shared" si="1"/>
        <v>37039860</v>
      </c>
      <c r="I11" s="4" t="s">
        <v>11</v>
      </c>
    </row>
    <row r="12" spans="1:9" ht="25.5" x14ac:dyDescent="0.2">
      <c r="A12" s="6">
        <v>0</v>
      </c>
      <c r="B12" s="7">
        <v>9</v>
      </c>
      <c r="C12" s="8">
        <v>56121500</v>
      </c>
      <c r="D12" s="9" t="s">
        <v>21</v>
      </c>
      <c r="E12" s="5">
        <v>4</v>
      </c>
      <c r="F12" s="11" t="s">
        <v>10</v>
      </c>
      <c r="G12" s="12">
        <v>574341</v>
      </c>
      <c r="H12" s="10">
        <f t="shared" si="1"/>
        <v>2297364</v>
      </c>
      <c r="I12" s="4" t="s">
        <v>11</v>
      </c>
    </row>
    <row r="13" spans="1:9" ht="25.5" x14ac:dyDescent="0.2">
      <c r="A13" s="6">
        <v>0</v>
      </c>
      <c r="B13" s="7">
        <v>10</v>
      </c>
      <c r="C13" s="8">
        <v>56121500</v>
      </c>
      <c r="D13" s="9" t="s">
        <v>22</v>
      </c>
      <c r="E13" s="5">
        <v>47</v>
      </c>
      <c r="F13" s="11" t="s">
        <v>10</v>
      </c>
      <c r="G13" s="12">
        <v>2346007</v>
      </c>
      <c r="H13" s="10">
        <f t="shared" si="1"/>
        <v>110262329</v>
      </c>
      <c r="I13" s="4" t="s">
        <v>11</v>
      </c>
    </row>
    <row r="14" spans="1:9" ht="25.5" x14ac:dyDescent="0.2">
      <c r="A14" s="6">
        <v>0</v>
      </c>
      <c r="B14" s="7">
        <v>11</v>
      </c>
      <c r="C14" s="8">
        <v>56121500</v>
      </c>
      <c r="D14" s="9" t="s">
        <v>23</v>
      </c>
      <c r="E14" s="5">
        <v>16</v>
      </c>
      <c r="F14" s="11" t="s">
        <v>10</v>
      </c>
      <c r="G14" s="12">
        <v>1565315</v>
      </c>
      <c r="H14" s="10">
        <f t="shared" si="1"/>
        <v>25045040</v>
      </c>
      <c r="I14" s="4" t="s">
        <v>11</v>
      </c>
    </row>
    <row r="15" spans="1:9" ht="25.5" x14ac:dyDescent="0.2">
      <c r="A15" s="6">
        <v>0</v>
      </c>
      <c r="B15" s="7">
        <v>12</v>
      </c>
      <c r="C15" s="8">
        <v>56121500</v>
      </c>
      <c r="D15" s="9" t="s">
        <v>24</v>
      </c>
      <c r="E15" s="5">
        <v>51</v>
      </c>
      <c r="F15" s="11" t="s">
        <v>10</v>
      </c>
      <c r="G15" s="12">
        <v>1692433</v>
      </c>
      <c r="H15" s="10">
        <f t="shared" si="1"/>
        <v>86314083</v>
      </c>
      <c r="I15" s="4" t="s">
        <v>11</v>
      </c>
    </row>
    <row r="16" spans="1:9" ht="25.5" x14ac:dyDescent="0.2">
      <c r="A16" s="6">
        <v>0</v>
      </c>
      <c r="B16" s="7">
        <v>13</v>
      </c>
      <c r="C16" s="8">
        <v>56121500</v>
      </c>
      <c r="D16" s="9" t="s">
        <v>25</v>
      </c>
      <c r="E16" s="5">
        <v>4</v>
      </c>
      <c r="F16" s="11" t="s">
        <v>10</v>
      </c>
      <c r="G16" s="12">
        <v>1502376</v>
      </c>
      <c r="H16" s="10">
        <f t="shared" si="1"/>
        <v>6009504</v>
      </c>
      <c r="I16" s="4" t="s">
        <v>11</v>
      </c>
    </row>
  </sheetData>
  <mergeCells count="2">
    <mergeCell ref="A2:I2"/>
    <mergeCell ref="A1:I1"/>
  </mergeCells>
  <phoneticPr fontId="10" type="noConversion"/>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DE PRECIOS (1)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JOHANNA PATRICIA CUADROS CUERVO</dc:creator>
  <cp:keywords/>
  <dc:description/>
  <cp:lastModifiedBy>LUIS ALFONSO FRANCO SAAVEDRA</cp:lastModifiedBy>
  <dcterms:created xsi:type="dcterms:W3CDTF">2018-07-18T17:06:30Z</dcterms:created>
  <dcterms:modified xsi:type="dcterms:W3CDTF">2025-03-14T20:26:19Z</dcterms:modified>
  <cp:category/>
  <cp:contentStatus/>
</cp:coreProperties>
</file>