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gpcaviedes\Documents\COORDINACION ACADEMICA TITULADA VIRTUAL\2024\PLANEACION 2025\DOC ESTUDIOS PREVIOS ACM 2025\"/>
    </mc:Choice>
  </mc:AlternateContent>
  <xr:revisionPtr revIDLastSave="0" documentId="13_ncr:1_{CBB035D7-D6EB-4596-8EBA-D576AEB0F53E}" xr6:coauthVersionLast="47" xr6:coauthVersionMax="47" xr10:uidLastSave="{00000000-0000-0000-0000-000000000000}"/>
  <bookViews>
    <workbookView xWindow="-110" yWindow="-110" windowWidth="19420" windowHeight="11500" firstSheet="1" activeTab="1" xr2:uid="{FFEDEB19-D1B5-4563-8690-9AF53739C9D8}"/>
  </bookViews>
  <sheets>
    <sheet name="SELECCIONADOS" sheetId="1" state="hidden" r:id="rId1"/>
    <sheet name="SELECCIONADOS Y PERFILES" sheetId="2" r:id="rId2"/>
    <sheet name="Hoja1" sheetId="3" r:id="rId3"/>
  </sheets>
  <externalReferences>
    <externalReference r:id="rId4"/>
    <externalReference r:id="rId5"/>
  </externalReferences>
  <definedNames>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<sst xmlns="http://schemas.openxmlformats.org/spreadsheetml/2006/main" count="388" uniqueCount="284">
  <si>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</si>
  <si>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</si>
  <si>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</si>
  <si>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</si>
  <si>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</si>
  <si>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</si>
  <si>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</si>
  <si>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</si>
  <si>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</si>
  <si>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</si>
  <si>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</si>
  <si>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</si>
  <si>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</si>
  <si>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</si>
  <si>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</si>
  <si>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</si>
  <si>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</si>
  <si>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</si>
  <si>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</si>
  <si>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</si>
  <si>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</si>
  <si>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</si>
  <si>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</si>
  <si>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</si>
  <si>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</si>
  <si>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</si>
  <si>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</si>
  <si>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</si>
  <si>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</si>
  <si>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</si>
  <si>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</si>
  <si>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</si>
  <si>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</si>
  <si>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</si>
  <si>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</si>
  <si>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</si>
  <si>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</si>
  <si>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</si>
  <si>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</si>
  <si>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</si>
  <si>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</si>
  <si>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</si>
  <si>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</si>
  <si>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</si>
  <si>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</si>
  <si>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</si>
  <si>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</si>
  <si>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</si>
  <si>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</si>
  <si>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</si>
  <si>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</si>
  <si>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</si>
  <si>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</si>
  <si>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</si>
  <si>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</si>
  <si>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</si>
  <si>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</si>
  <si>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</si>
  <si>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</si>
  <si>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</si>
  <si>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</si>
  <si>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</si>
  <si>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</si>
  <si>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</si>
  <si>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</si>
  <si>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</si>
  <si>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</si>
  <si>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</si>
  <si>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</si>
  <si>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</si>
  <si>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</si>
  <si>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</si>
  <si>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</si>
  <si>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</si>
  <si>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</si>
  <si>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</si>
  <si>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</si>
  <si>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</si>
  <si>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</si>
  <si>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</si>
  <si>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</si>
  <si>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</si>
  <si>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</si>
  <si>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</si>
  <si>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</si>
  <si>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</si>
  <si>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</si>
  <si>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</si>
  <si>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</si>
  <si>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</si>
  <si>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</si>
  <si>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</si>
  <si>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</si>
  <si>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</si>
  <si>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</si>
  <si>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</si>
  <si>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</si>
  <si>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</si>
  <si>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</si>
  <si>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</si>
  <si>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</si>
  <si>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</si>
  <si>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</si>
  <si>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</si>
  <si>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</si>
  <si>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</si>
  <si>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</si>
  <si>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</si>
  <si>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</si>
  <si>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</si>
  <si>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</si>
  <si>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</si>
  <si>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</si>
  <si>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</si>
  <si>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</si>
  <si>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</si>
  <si>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</si>
  <si>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</si>
  <si>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</si>
  <si>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</si>
  <si>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</si>
  <si>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</si>
  <si>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</si>
  <si>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</si>
  <si>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</si>
  <si>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</si>
  <si>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</si>
  <si>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</si>
  <si>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</si>
  <si>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</si>
  <si>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</si>
  <si>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</si>
  <si>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</si>
  <si>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</si>
  <si>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</si>
  <si>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</si>
  <si>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</si>
  <si>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</si>
  <si>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</si>
  <si>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</si>
  <si>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</si>
  <si>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</si>
  <si>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</si>
  <si>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</si>
  <si>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</si>
  <si>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</si>
  <si>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</si>
  <si>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</si>
  <si>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</si>
  <si>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</si>
  <si>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</si>
  <si>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</si>
  <si>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</si>
  <si>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</si>
  <si>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</si>
  <si>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</si>
  <si>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</si>
  <si>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</si>
  <si>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</si>
  <si>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</si>
  <si>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</si>
  <si>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</si>
  <si>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</si>
  <si>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</si>
  <si>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</si>
  <si>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</si>
  <si>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</si>
  <si>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</si>
  <si>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</si>
  <si>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</si>
  <si>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</si>
  <si>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</si>
  <si>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</si>
  <si>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</si>
  <si>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</si>
  <si>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</si>
  <si>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</si>
  <si>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</si>
  <si>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</si>
  <si>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</si>
  <si>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</si>
  <si>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</si>
  <si>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</si>
  <si>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</si>
  <si>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</si>
  <si>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</si>
  <si>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</si>
  <si>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</si>
  <si>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</si>
  <si>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</si>
  <si>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</si>
  <si>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</si>
  <si>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</si>
  <si>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</si>
  <si>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</si>
  <si>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</si>
  <si>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</si>
  <si>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</si>
  <si>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</si>
  <si>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</si>
  <si>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</si>
  <si>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</si>
  <si>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</si>
  <si>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</si>
  <si>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</si>
  <si>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</si>
  <si>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</si>
  <si>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</si>
  <si>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</si>
  <si>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</si>
  <si>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</si>
  <si>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</si>
  <si>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</si>
  <si>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</si>
  <si>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</si>
  <si>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</si>
  <si>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</si>
  <si>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</si>
  <si>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</si>
  <si>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</si>
  <si>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t>No.</t>
  </si>
  <si>
    <t>NIVEL</t>
  </si>
  <si>
    <t>NOMBRE DEL PROGRAMA</t>
  </si>
  <si>
    <t>EDUCACIÓN</t>
  </si>
  <si>
    <t>EXPERIENCIA</t>
  </si>
  <si>
    <t>TÉCNICO</t>
  </si>
  <si>
    <t>ASISTENCIA ADMINISTRATIVA .</t>
  </si>
  <si>
    <t>ASISTENCIA EN ORGANIZACION DE ARCHIVOS .</t>
  </si>
  <si>
    <t>CONTABILIZACION DE OPERACIONES COMERCIALES Y FINANCIERAS.</t>
  </si>
  <si>
    <t>ELABORACION DE AUDIOVISUALES.</t>
  </si>
  <si>
    <t>SISTEMAS.</t>
  </si>
  <si>
    <t>TÍTULO DE TÉCNICO PROFESIONAL EN NÚCLEOS BÁSICOS DE CONOCIMIENTO DE: ADMINISTRACIÓN, OCONTADURÍA PÚBLICA; O INGENIERÍA ADMINISTRATIVA Y AFINES; O ECONOMÍA. VER ANEXOS: (N.B.C.),(TITULOS SENA)ALTERNATIVA 1TÍTULO DE TECNÓLOGO EN NÚCLEOS BÁSICOS DE CONOCIMIENTO DE: ADMINISTRACIÓN, CONTADURÍAPÚBLICA; O INGENIERÍA ADMINISTRATIVA Y AFINES. VER ANEXOS: (N.B.C.)(TITULOS SENA)ALTERNATIVA 2TÍTULO PROFESIONAL UNIVERSITARIO EN NÚCLEOS BÁSICOS DE CONOCIMIENTO DE: EDUCACIÓN; OADMINISTRACIÓN, CONTADURÍA PÚBLICA; O INGENIERÍA ADMINISTRATIVA Y AFINES; Y ECONOMÍA. (VERANEXO N.B.C) TARJETA PROFESIONAL EN LOS CASOS EXIGIDOS POR LA LEY.</t>
  </si>
  <si>
    <t>TREINTA Y SEIS (36) MESES DE EXPERIENCIA RELACIONADA DISTRIBUIDA ASÍ: VEINTICUATRO (24) MESESDE EXPERIENCIA RELACIONADA CON EL EJERCICIO DE EMPRENDIMIENTO (12) MESES EN DOCENCIA OINSTRUCCIÓN CERTIFICADA POR ENTIDAD LEGALMENTE RECONOCIDAALTERNATIVA 1TREINTA (30) MESES DE EXPERIENCIA RELACIONADA DISTRIBUIDA ASÍ: DIECIOCHO (18) MESES DEEXPERIENCIA RELACIONADA CON EL EJERCICIO DE EMPRENDIMIENTO (12) MESES EN DOCENCIA.ALTERNATIVA 2VEINTICUATRO (24) MESES DE EXPERIENCIA RELACIONADA DISTRIBUIDA ASÍ: DOCE (12) MESES DEEXPERIENCIA RELACIONADA CON EL EJERCICIO DE EMPRENDIMIENTO Y DOCE (12) MESES EN DOCENCIA.</t>
  </si>
  <si>
    <t>ALTERNATIVA 1:TÍTULO PROFESIONAL UNIVERSITARIO EL NÚCLEO BÁSICO DE CONOCIMIENTO DE BIBLIOTECOLOGÍA, OTROS DE CIENCIAS SOCIALES Y HUMANAS; O GEOGRAFÍA E HISTORIA; O INGENIERÍA DE SISTEMAS, TELEMÁTICA Y AFINES; O NBC SIN CLASIFICAR.ALTERNATIVA 2:TÍTULO DE TECNÓLOGO EN EL NÚCLEO BÁSICO DE CONOCIMIENTO DE: ADMINISTRACIÓN; O BIBLIOTECOLOGÍA, OTROS DE CIENCIAS SOCIALES Y HUMANAS. VER ANEXOS: (N.B.C.)ALTERNATIVA 3:TÍTULO DE TÉCNICO PROFESIONAL EN EL NÚCLEO BÁSICO DE CONOCIMIENTO BIBLIOTECOLOGÍA, OTROS DE CIENCIAS SOCIALES Y HUMANAS. VER ANEXOS: (N.B.C.), (TITULOS SENA).</t>
  </si>
  <si>
    <t>ALTERNATIVA 1:VEINTICUATRO (24) MESES DE EXPERIENCIA RELACIONADA DISTRIBUIDA ASÍ: DOCE (12) MESES DE EXPERIENCIA RELACIONADA EJERCICIO DE GESTIÓN DOCUMENTAL Y DOCE (12) MESES EN DOCENCIA.ALTERNATIVA2:TREINTA (30) MESES DE EXPERIENCIA RELACIONADA DISTRIBUIDA ASÍ: DIECIOCHO (18) MESES DE EXPERIENCIA RELACIONADA EJERCICIO DE GESTIÓN DOCUMENTAL Y DOCE (12) MESES EN DOCENCIA.ALTERNATIVA 3:TREINTA Y SEIS (36) MESES DE EXPERIENCIA RELACIONADA DISTRIBUIDA ASÍ: VEINTICUATRO (24) MESES DE EXPERIENCIA RELACION EL EJERCICIO DE GESTIÓN DOCUMENTAL Y DOCE (12) MESES EN DOCENCIA O INSTRUCCIÓN CERTIFICADA POR ENTIDAD LEGA RECONOCIDA</t>
  </si>
  <si>
    <t xml:space="preserve">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t>
  </si>
  <si>
    <t>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</si>
  <si>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 xml:space="preserve">TECNÓLOGO O PROFESIONAL EN SONIDO Y VIDEOTECNÓLOGO O PROFESIONAL EN DIRECCIÓN Y PRODUCCIÓN DE TELEVISIÓN.TECNÓLOGO O PROFESIONAL EN CINE Y TELEVISIÓN CON FORMACIÓN TÉCNICA EN FORMATOS DE TELEVISIÓNTECNÓLOGO O  PROFESIONAL EN SONIDO, AUDIO Y VIDEO.PROFESIONAL EN COMUNICACIÓN SOCIAL Y PERIODISMOTECNÓLOGO EN ANIMACIÓN EN 3D. </t>
  </si>
  <si>
    <t>EXPERIENCIA MÍNIMA PEDAGÓGICA: MÍNIMO 24 MESES COMO DOCENTE DEL ÁREA DE MEDIOS AUDIOVISUALES.EXPERIENCIA MÍNIMA TÉCNICA: MÍNIMO 24 MESES DE EXPERIENCIA LABORAL EN EL DESARROLLO DE PRODUCCIONES AUDIOVISUALES PARA TELEVISIÓN, EN LAS DIFERENTES FASES, INVESTIGACIÓN, PREPRODUCCIÓN, PRODUCCIÓN  POSTPRODUCCIÓN Y DISTRIBUCIÓN-EXHIBICIÓN</t>
  </si>
  <si>
    <t xml:space="preserve">opción 1profesional en las áreas de administración turística o en turismo. Opción 2tecnólogo en el área de la administración de aerolíneas y agencias de viaje opción 3tecnólogo en guianza turística con tarjeta profesional. </t>
  </si>
  <si>
    <t>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</si>
  <si>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t>
  </si>
  <si>
    <t>Experiencia laboral: dieciocho (18) meses de experienciadoce (12) meses estarán relacionados con el ejercicio de la profesión u oficio objeto de la formación profesional seis (6) meses en labores de docencia.</t>
  </si>
  <si>
    <t>ASESORÍA COMERCIAL</t>
  </si>
  <si>
    <t xml:space="preserve">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t>
  </si>
  <si>
    <t>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</si>
  <si>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ALOJAMIENTO RURAL</t>
  </si>
  <si>
    <t>PANIFICACION</t>
  </si>
  <si>
    <t>OPERACIÓN TURISTICA LOCAL</t>
  </si>
  <si>
    <t>COORDINACIÓN DE ACTIVIDADES TURISTICAS</t>
  </si>
  <si>
    <t>COMPETENCIA</t>
  </si>
  <si>
    <t xml:space="preserve"> ORGANIZAR LOS RECURSOS FINANCIEROS, HUMANOS Y TÉCNICOS DE ACUERDO CON LA ACTIVIDAD
TURÍSTICA DISEÑADA Y PROTOCOLOS ESTABLECIDOS POR LA ORGANIZACIÓN.</t>
  </si>
  <si>
    <t>RAP1</t>
  </si>
  <si>
    <t>OPERAR LA ACTIVIDAD TURÍSTICA DE ACUERDO CON REQUERIMIENTOS NORMATIVOS Y PLAN DE ACCIÓN</t>
  </si>
  <si>
    <t>RAP2</t>
  </si>
  <si>
    <t>RAP3</t>
  </si>
  <si>
    <t>ASISTIR AL TURISTA EN LOS REQUERIMIENTOS DE VIAJE SEGÚN PROTOCOLOS</t>
  </si>
  <si>
    <t>PERFIL ACADEMICO</t>
  </si>
  <si>
    <t>OPCIÓN 1: PROFESIONAL EN LAS ÁREAS DE ADMINISTRACIÓN TURÍSTICA O EN TURISMO. 
OPCIÓN 2: TECNÓLOGO EN EL ÁREA DE LA ADMINISTRACIÓN DE AEROLÍNEAS Y AGENCIAS DE VIAJE. 
OPCIÓN 3: TECNÓLOGO EN GUIANZA TURÍSTICA CON TARJETA PROFESIONAL.</t>
  </si>
  <si>
    <t>MÍNIMO DOS (2) AÑOS DE EXPERIENCIA EN LA COORDINACIÓN DE SERVICIOS TURÍSTICOS EN EMPRESAS
RELACIONADAS CON EL SECTOR Y SEIS (6) MESES DE EXPERIENCIA EN PEDAGOGÍA. ADICIONALMENTE,
PARA TODAS LAS OPCIONES, CERTIFICAR MÍNIMO 80 HORAS EN CURSOS DE FORMACIÓN PEDAGÓGICA O
PRESENTAR CERTIFICACIÓN DE COMPETENCIA LABORAL VIGENTE EN LA ORIENTACIÓN DE PROCESOS
FORMATIVOS PRESENCIALES.</t>
  </si>
  <si>
    <t>EXPERIENCIA LABORAL</t>
  </si>
  <si>
    <t>DISEÑO DE EXPERIENCIAS Y PAQUETES TURÍSTICOS</t>
  </si>
  <si>
    <t>CARACTERIZAR LA ACTIVIDAD TURÍSTICA DEL TERRITORIO A PARTIR DE LOS ATRACTIVOS, SERVICIOS E INFRAESTRUCTURA DISPONIBLES EN ÉL</t>
  </si>
  <si>
    <t>DETERMINAR LAS OPORTUNIDADES DEL MERCADO TURÍSTICO DE ACUERDO CON LA CARACTERIZACIÓN DEL TERRITORIO.</t>
  </si>
  <si>
    <t>ESTRUCTURAR EXPERIENCIA TURÍSTICA CON BASE EN LA CARACTERIZACIÓN DEL TERRITORIO, COMPONENTES Y CRITERIOS DE SOSTENIBILIDAD.</t>
  </si>
  <si>
    <t>ORGANIZAR PAQUETE TURÍSTICO TENIENDO EN CUENTA LOS COMPONENTES, LAS EXPERIENCIAS ESTRUCTURADAS Y LA NORMATIVA.</t>
  </si>
  <si>
    <t>VERIFICAR LOS COMPONENTES DE LA EXPERIENCIA Y PAQUETE TURÍSTICOS DE ACUERDO CON ESTRUCTURA, CRITERIOS DE CALIDAD Y NORMATIVA.</t>
  </si>
  <si>
    <t>RAP4</t>
  </si>
  <si>
    <t>RAP5</t>
  </si>
  <si>
    <t>OPCIÓN 1: PROFESIONAL EN LAS ÁREAS DE ADMINISTRACIÓN TURÍSTICA O EN TURISMO.
OPCIÓN 2: TECNÓLOGO EN EL ÁREA DE LA ADMINISTRACIÓN DE AEROLÍNEAS Y AGENCIAS DE VIAJE
OPCIÓN 3: TECNÓLOGO EN GUIANZA TURÍSTICA CON TARJETA PROFESIONAL.</t>
  </si>
  <si>
    <t>MÍNIMO DOS (2) AÑOS DE EXPERIENCIA EN EL DISEÑO DE PAQUETES TURÍSTICOS PARA AGENCIAS DE VIAJES Y SEIS (6) MESES DE EXPERIENCIA EN PEDAGOGÍA. ADICIONALMENTE, PARA TODAS LAS OPCIONES, CERTIFICAR MÍNIMO 40 HORAS DE CURSOS EN FORMACIÓN PEDAGÓGICA O PRESENTAR CERTIFICACIÓN DE COMPETENCIA LABORAL VIGENTE EN LA ORIENTACIÓN DE PROCESOS FORMATIVOS PRESENCIALES.</t>
  </si>
  <si>
    <t>HORAS</t>
  </si>
  <si>
    <t>ASESORIA A TURISTAS</t>
  </si>
  <si>
    <t xml:space="preserve"> ESTRUTURAR PORTAFOLIO DE PRODUCTOS Y SERVICIOS DE ACUERDO CON LOS PAQUETES TURISTICOS Y OPORTUNIDADES IDENTIFICADAS</t>
  </si>
  <si>
    <t>FIJAR ESTRATEGIAS DE MERCADEO PARA EL PORTAFOLIO A PARTIR DE ELEMENTOS DE MARKETING MIX TRADICIONAL.</t>
  </si>
  <si>
    <t>COMERCIALIZAR PRODUCTOS Y SERVICIOS TURÍSTICOS TENIENDO EN CUENTA LAS ESTRATEGIAS DE MERCADEO Y POLÍTICAS DE LA EMPRESA.</t>
  </si>
  <si>
    <t>OPCIÓN 1: PROFESIONAL EN EL ÁREA DE MERCADEO.
OPCIÓN 2: TECNÓLOGO EN EL ÁREA DE MERCADEO.</t>
  </si>
  <si>
    <t>MÍNIMO DOS (2) AÑOS DE EXPERIENCIA EN EL DISEÑO DE PAQUETES TURÍSTICOS PARA AGENCIAS DE VIAJES
Y SEIS (6) MESES DE EXPERIENCIA EN PEDAGOGÍA. ADICIONALMENTE, PARA TODAS LAS OPCIONES,
CERTIFICAR MÍNIMO 40 HORAS DE CURSOS EN FORMACIÓN PEDAGÓGICA O PRESENTAR CERTIFICACIÓN DE
COMPETENCIA LABORAL VIGENTE EN LA ORIENTACIÓN DE PROCESOS FORMATIVOS PRESENCIALES</t>
  </si>
  <si>
    <t>TECNÓLOGO EN ADMINISTRACIÓN HOTELERA Y/O TURÍSTICA
	ADMINISTRADOR DE EMPRESAS TURÍSTICAS Y HOTELERAS</t>
  </si>
  <si>
    <t>MÍNIMO 12 MESES EN EL SECTOR PRODUCTIVO EN EL ÁREA DE RECEPCIÓN HOTELERA, Y MINIMO SEIS (6) MESES COMO INSTRUCTOR O DOCENTE EN FORMACIÓN DE EDUCACIÓN TECNOLÓGICA Y/O UNIVERSITARIA.</t>
  </si>
  <si>
    <t>Ing. de Alimentos con experiencia técnica en panadería 
Profesional en Administración y/o Tecnólogos en áreas afines</t>
  </si>
  <si>
    <t>Mínimo 24 meses de vinculación laboral con el área de su profesión. Especialista o experto Procesos de panadería</t>
  </si>
  <si>
    <r>
      <rPr>
        <b/>
        <sz val="11"/>
        <color theme="1"/>
        <rFont val="Arial"/>
        <family val="2"/>
      </rPr>
      <t>NOMBRES Y APELLIDOS:</t>
    </r>
    <r>
      <rPr>
        <sz val="11"/>
        <color theme="1"/>
        <rFont val="Arial"/>
        <family val="2"/>
      </rPr>
      <t xml:space="preserve"> Gina Paola Caviedes Martínez</t>
    </r>
  </si>
  <si>
    <r>
      <rPr>
        <b/>
        <sz val="11"/>
        <color theme="1"/>
        <rFont val="Arial"/>
        <family val="2"/>
      </rPr>
      <t xml:space="preserve">TELEFÓNO: </t>
    </r>
    <r>
      <rPr>
        <sz val="11"/>
        <color theme="1"/>
        <rFont val="Arial"/>
        <family val="2"/>
      </rPr>
      <t>3173246771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</si>
</sst>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
      <sz val="8"/>
      <color theme="1"/>
      <name val="Calibri"/>
      <family val="2"/>
      <scheme val="minor"/>
    </font>
    <font>
      <sz val="8"/>
      <name val="Calibri"/>
      <family val="2"/>
      <scheme val="minor"/>
    </font>
    <font>
      <b/>
      <sz val="8"/>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59999389629810485"/>
        <bgColor indexed="64"/>
      </patternFill>
    </fill>
  </fills>
  <borders count="1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s>
  <cellStyleXfs count="1">
    <xf numFmtId="0" fontId="0" fillId="0" borderId="0"/>
  </cellStyleXfs>
  <cellXfs count="42">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6" fillId="2" borderId="0" xfId="0" applyFont="1" applyFill="1" applyAlignment="1">
      <alignment vertical="center"/>
    </xf>
    <xf numFmtId="0" fontId="5" fillId="2" borderId="0" xfId="0" applyFont="1" applyFill="1" applyAlignment="1">
      <alignment horizontal="left" vertical="center"/>
    </xf>
    <xf numFmtId="0" fontId="5" fillId="2" borderId="0" xfId="0" applyFont="1" applyFill="1" applyAlignment="1">
      <alignment vertical="center"/>
    </xf>
    <xf numFmtId="0" fontId="8" fillId="0" borderId="0" xfId="0" applyFont="1"/>
    <xf numFmtId="0" fontId="8" fillId="0" borderId="0" xfId="0" applyFont="1" applyAlignment="1">
      <alignment horizontal="center" vertical="center" wrapText="1"/>
    </xf>
    <xf numFmtId="0" fontId="8" fillId="0" borderId="0" xfId="0" applyFont="1" applyAlignment="1">
      <alignment horizontal="center" vertical="center"/>
    </xf>
    <xf numFmtId="0" fontId="8" fillId="5" borderId="0" xfId="0" applyFont="1" applyFill="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10" fillId="6" borderId="0" xfId="0" applyFont="1" applyFill="1" applyAlignment="1">
      <alignment horizontal="center" vertical="center" wrapText="1"/>
    </xf>
    <xf numFmtId="0" fontId="10" fillId="4" borderId="2" xfId="0" applyFont="1" applyFill="1" applyBorder="1" applyAlignment="1">
      <alignment horizontal="center" vertical="center"/>
    </xf>
    <xf numFmtId="0" fontId="8" fillId="0" borderId="2"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xf numFmtId="0" fontId="5" fillId="0" borderId="2"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ColWidth="11.453125" defaultRowHeight="14.5" x14ac:dyDescent="0.35"/>
  <cols>
    <col min="1" max="1" width="25.54296875" customWidth="1"/>
    <col min="2" max="2" width="24" customWidth="1"/>
    <col min="3" max="3" width="26.81640625" customWidth="1"/>
    <col min="4" max="6" width="38.7265625" customWidth="1"/>
    <col min="8" max="8" width="35" customWidth="1"/>
  </cols>
  <sheetData>
    <row r="1" spans="1:6" ht="15" thickBot="1" x14ac:dyDescent="0.4"/>
    <row r="2" spans="1:6" ht="15" thickBot="1" x14ac:dyDescent="0.4">
      <c r="A2" s="1" t="s">
        <v>0</v>
      </c>
      <c r="B2" s="2" t="s">
        <v>1</v>
      </c>
      <c r="C2" s="2" t="s">
        <v>2</v>
      </c>
      <c r="D2" s="2" t="s">
        <v>3</v>
      </c>
      <c r="E2" s="9" t="s">
        <v>4</v>
      </c>
      <c r="F2" s="15" t="s">
        <v>5</v>
      </c>
    </row>
    <row r="3" spans="1:6" ht="29" x14ac:dyDescent="0.35">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35">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29" x14ac:dyDescent="0.35">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29" x14ac:dyDescent="0.35">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35">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29" x14ac:dyDescent="0.35">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29" x14ac:dyDescent="0.35">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29" x14ac:dyDescent="0.35">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35">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29" x14ac:dyDescent="0.35">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29" x14ac:dyDescent="0.35">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29" x14ac:dyDescent="0.35">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29" x14ac:dyDescent="0.35">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29" x14ac:dyDescent="0.35">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29" x14ac:dyDescent="0.35">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29" x14ac:dyDescent="0.35">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35">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29" x14ac:dyDescent="0.35">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29" x14ac:dyDescent="0.35">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35">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29" x14ac:dyDescent="0.35">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29" x14ac:dyDescent="0.35">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35">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29" x14ac:dyDescent="0.35">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29" x14ac:dyDescent="0.35">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29" x14ac:dyDescent="0.35">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x14ac:dyDescent="0.35">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29" x14ac:dyDescent="0.35">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35">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29" x14ac:dyDescent="0.35">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29" x14ac:dyDescent="0.35">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29" x14ac:dyDescent="0.35">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29" x14ac:dyDescent="0.35">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29" x14ac:dyDescent="0.35">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29" x14ac:dyDescent="0.35">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29" x14ac:dyDescent="0.35">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29" x14ac:dyDescent="0.35">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29" x14ac:dyDescent="0.35">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29" x14ac:dyDescent="0.35">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29" x14ac:dyDescent="0.35">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29" x14ac:dyDescent="0.35">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35">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29" x14ac:dyDescent="0.35">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x14ac:dyDescent="0.35">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35">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29" x14ac:dyDescent="0.35">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29" x14ac:dyDescent="0.35">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29" x14ac:dyDescent="0.35">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35">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29" x14ac:dyDescent="0.35">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29" x14ac:dyDescent="0.35">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29" x14ac:dyDescent="0.35">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x14ac:dyDescent="0.35">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29" x14ac:dyDescent="0.35">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29" x14ac:dyDescent="0.35">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29" x14ac:dyDescent="0.35">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29" x14ac:dyDescent="0.35">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29" x14ac:dyDescent="0.35">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35">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35">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29" x14ac:dyDescent="0.35">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29" x14ac:dyDescent="0.35">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29" x14ac:dyDescent="0.35">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35">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29" x14ac:dyDescent="0.35">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35">
      <c r="A68" s="14">
        <v>18644</v>
      </c>
      <c r="B68" s="8">
        <v>36552142</v>
      </c>
      <c r="C68" s="4" t="s">
        <v>98</v>
      </c>
      <c r="D68" s="11" t="s">
        <v>99</v>
      </c>
      <c r="E68" s="11" t="e">
        <f>VLOOKUP(B68,[1]!TITULADA[[Tipo y número documento]:[Datos de contacto]],4,FALSE)</f>
        <v>#REF!</v>
      </c>
      <c r="F68" s="16" t="e">
        <f>VLOOKUP(A68,[2]Hoja1!$A$1:$B$120,2,FALSE)</f>
        <v>#N/A</v>
      </c>
    </row>
    <row r="69" spans="1:6" ht="29" x14ac:dyDescent="0.35">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x14ac:dyDescent="0.35">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35">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29" x14ac:dyDescent="0.35">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29" x14ac:dyDescent="0.35">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29" x14ac:dyDescent="0.35">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35">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x14ac:dyDescent="0.35">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29" x14ac:dyDescent="0.35">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35">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35">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x14ac:dyDescent="0.35">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29" x14ac:dyDescent="0.35">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35">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35">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x14ac:dyDescent="0.35">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x14ac:dyDescent="0.35">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29" x14ac:dyDescent="0.35">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29" x14ac:dyDescent="0.35">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29" x14ac:dyDescent="0.35">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29" x14ac:dyDescent="0.35">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29" x14ac:dyDescent="0.35">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29" x14ac:dyDescent="0.35">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29" x14ac:dyDescent="0.35">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29" x14ac:dyDescent="0.35">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29" x14ac:dyDescent="0.35">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35">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29" x14ac:dyDescent="0.35">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29" x14ac:dyDescent="0.35">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29" x14ac:dyDescent="0.35">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35">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35">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35">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35">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35">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35">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29" x14ac:dyDescent="0.35">
      <c r="A105" s="14">
        <v>18464</v>
      </c>
      <c r="B105" s="8" t="s">
        <v>147</v>
      </c>
      <c r="C105" s="4" t="s">
        <v>148</v>
      </c>
      <c r="D105" s="11" t="s">
        <v>149</v>
      </c>
      <c r="E105" s="11" t="s">
        <v>150</v>
      </c>
      <c r="F105" s="16" t="s">
        <v>151</v>
      </c>
    </row>
    <row r="106" spans="1:6" x14ac:dyDescent="0.35">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29" x14ac:dyDescent="0.35">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35">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29" x14ac:dyDescent="0.35">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35">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x14ac:dyDescent="0.35">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35">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35">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29" x14ac:dyDescent="0.35">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29" x14ac:dyDescent="0.35">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x14ac:dyDescent="0.35">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29" x14ac:dyDescent="0.35">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29" x14ac:dyDescent="0.35">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29" x14ac:dyDescent="0.35">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x14ac:dyDescent="0.35">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29" x14ac:dyDescent="0.35">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29" x14ac:dyDescent="0.35">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29" x14ac:dyDescent="0.35">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29" x14ac:dyDescent="0.35">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29" x14ac:dyDescent="0.35">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29" x14ac:dyDescent="0.35">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29" x14ac:dyDescent="0.35">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29" x14ac:dyDescent="0.35">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29" x14ac:dyDescent="0.35">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35">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29" x14ac:dyDescent="0.35">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29" x14ac:dyDescent="0.35">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29" x14ac:dyDescent="0.35">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29" x14ac:dyDescent="0.35">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29" x14ac:dyDescent="0.35">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35">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29" x14ac:dyDescent="0.35">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29" x14ac:dyDescent="0.35">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29" x14ac:dyDescent="0.35">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29" x14ac:dyDescent="0.35">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sheetPr>
    <pageSetUpPr fitToPage="1"/>
  </sheetPr>
  <dimension ref="A1:E18"/>
  <sheetViews>
    <sheetView showGridLines="0" tabSelected="1" topLeftCell="A12" zoomScale="55" zoomScaleNormal="55" workbookViewId="0">
      <selection activeCell="C10" sqref="C10"/>
    </sheetView>
  </sheetViews>
  <sheetFormatPr baseColWidth="10" defaultColWidth="11.453125" defaultRowHeight="14" x14ac:dyDescent="0.3"/>
  <cols>
    <col min="1" max="1" width="11.453125" style="18"/>
    <col min="2" max="2" width="22.26953125" style="18" customWidth="1"/>
    <col min="3" max="3" width="42.81640625" style="18" customWidth="1"/>
    <col min="4" max="5" width="97.81640625" style="18" customWidth="1"/>
    <col min="6" max="16384" width="11.453125" style="18"/>
  </cols>
  <sheetData>
    <row r="1" spans="1:5" s="17" customFormat="1" ht="32.25" customHeight="1" thickBot="1" x14ac:dyDescent="0.4">
      <c r="A1" s="33" t="s">
        <v>217</v>
      </c>
      <c r="B1" s="34"/>
      <c r="C1" s="34"/>
      <c r="D1" s="34"/>
      <c r="E1" s="35"/>
    </row>
    <row r="2" spans="1:5" s="17" customFormat="1" x14ac:dyDescent="0.35"/>
    <row r="3" spans="1:5" s="17" customFormat="1" x14ac:dyDescent="0.35">
      <c r="A3" s="26" t="s">
        <v>218</v>
      </c>
      <c r="B3" s="27">
        <v>2025</v>
      </c>
      <c r="C3" s="28"/>
    </row>
    <row r="4" spans="1:5" s="17" customFormat="1" x14ac:dyDescent="0.35">
      <c r="A4" s="28"/>
      <c r="B4" s="28"/>
      <c r="C4" s="28"/>
    </row>
    <row r="5" spans="1:5" s="17" customFormat="1" x14ac:dyDescent="0.35">
      <c r="A5" s="26" t="s">
        <v>219</v>
      </c>
      <c r="B5" s="28"/>
      <c r="C5" s="28"/>
    </row>
    <row r="6" spans="1:5" s="17" customFormat="1" x14ac:dyDescent="0.35">
      <c r="A6" s="28" t="s">
        <v>282</v>
      </c>
      <c r="B6" s="28"/>
      <c r="C6" s="28"/>
    </row>
    <row r="7" spans="1:5" s="17" customFormat="1" x14ac:dyDescent="0.35">
      <c r="A7" s="28" t="s">
        <v>283</v>
      </c>
      <c r="B7" s="28"/>
      <c r="C7" s="28"/>
    </row>
    <row r="8" spans="1:5" s="17" customFormat="1" ht="14.5" thickBot="1" x14ac:dyDescent="0.4"/>
    <row r="9" spans="1:5" s="17" customFormat="1" ht="28.5" customHeight="1" x14ac:dyDescent="0.35">
      <c r="A9" s="19" t="s">
        <v>220</v>
      </c>
      <c r="B9" s="20" t="s">
        <v>221</v>
      </c>
      <c r="C9" s="20" t="s">
        <v>222</v>
      </c>
      <c r="D9" s="20" t="s">
        <v>223</v>
      </c>
      <c r="E9" s="21" t="s">
        <v>224</v>
      </c>
    </row>
    <row r="10" spans="1:5" s="22" customFormat="1" ht="126" x14ac:dyDescent="0.35">
      <c r="A10" s="23">
        <v>1</v>
      </c>
      <c r="B10" s="24" t="s">
        <v>225</v>
      </c>
      <c r="C10" s="24" t="s">
        <v>243</v>
      </c>
      <c r="D10" s="24" t="s">
        <v>244</v>
      </c>
      <c r="E10" s="25" t="s">
        <v>245</v>
      </c>
    </row>
    <row r="11" spans="1:5" s="22" customFormat="1" ht="126" x14ac:dyDescent="0.35">
      <c r="A11" s="23">
        <v>2</v>
      </c>
      <c r="B11" s="24" t="s">
        <v>225</v>
      </c>
      <c r="C11" s="24" t="s">
        <v>226</v>
      </c>
      <c r="D11" s="24" t="s">
        <v>231</v>
      </c>
      <c r="E11" s="25" t="s">
        <v>232</v>
      </c>
    </row>
    <row r="12" spans="1:5" s="22" customFormat="1" ht="126" x14ac:dyDescent="0.35">
      <c r="A12" s="23">
        <v>3</v>
      </c>
      <c r="B12" s="24" t="s">
        <v>225</v>
      </c>
      <c r="C12" s="24" t="s">
        <v>227</v>
      </c>
      <c r="D12" s="24" t="s">
        <v>233</v>
      </c>
      <c r="E12" s="25" t="s">
        <v>234</v>
      </c>
    </row>
    <row r="13" spans="1:5" s="22" customFormat="1" ht="196" x14ac:dyDescent="0.35">
      <c r="A13" s="23">
        <v>4</v>
      </c>
      <c r="B13" s="24" t="s">
        <v>225</v>
      </c>
      <c r="C13" s="24" t="s">
        <v>228</v>
      </c>
      <c r="D13" s="24" t="s">
        <v>235</v>
      </c>
      <c r="E13" s="25" t="s">
        <v>236</v>
      </c>
    </row>
    <row r="14" spans="1:5" s="22" customFormat="1" ht="70" x14ac:dyDescent="0.35">
      <c r="A14" s="23">
        <v>5</v>
      </c>
      <c r="B14" s="24" t="s">
        <v>225</v>
      </c>
      <c r="C14" s="24" t="s">
        <v>229</v>
      </c>
      <c r="D14" s="24" t="s">
        <v>237</v>
      </c>
      <c r="E14" s="25" t="s">
        <v>238</v>
      </c>
    </row>
    <row r="15" spans="1:5" s="22" customFormat="1" ht="56" x14ac:dyDescent="0.35">
      <c r="A15" s="23">
        <v>6</v>
      </c>
      <c r="B15" s="24" t="s">
        <v>225</v>
      </c>
      <c r="C15" s="24" t="s">
        <v>29</v>
      </c>
      <c r="D15" s="24" t="s">
        <v>239</v>
      </c>
      <c r="E15" s="25" t="s">
        <v>240</v>
      </c>
    </row>
    <row r="16" spans="1:5" s="22" customFormat="1" ht="56" x14ac:dyDescent="0.35">
      <c r="A16" s="23">
        <v>7</v>
      </c>
      <c r="B16" s="24" t="s">
        <v>225</v>
      </c>
      <c r="C16" s="24" t="s">
        <v>230</v>
      </c>
      <c r="D16" s="24" t="s">
        <v>241</v>
      </c>
      <c r="E16" s="25" t="s">
        <v>242</v>
      </c>
    </row>
    <row r="17" spans="1:5" ht="49.5" customHeight="1" x14ac:dyDescent="0.3">
      <c r="A17" s="23">
        <v>8</v>
      </c>
      <c r="B17" s="24" t="s">
        <v>225</v>
      </c>
      <c r="C17" s="24" t="s">
        <v>246</v>
      </c>
      <c r="D17" s="41" t="s">
        <v>278</v>
      </c>
      <c r="E17" s="41" t="s">
        <v>279</v>
      </c>
    </row>
    <row r="18" spans="1:5" ht="28" x14ac:dyDescent="0.3">
      <c r="A18" s="23">
        <v>9</v>
      </c>
      <c r="B18" s="24" t="s">
        <v>225</v>
      </c>
      <c r="C18" s="24" t="s">
        <v>247</v>
      </c>
      <c r="D18" s="41" t="s">
        <v>280</v>
      </c>
      <c r="E18" s="41" t="s">
        <v>281</v>
      </c>
    </row>
  </sheetData>
  <sortState xmlns:xlrd2="http://schemas.microsoft.com/office/spreadsheetml/2017/richdata2" ref="C10:D15">
    <sortCondition ref="C10:C15"/>
  </sortState>
  <mergeCells count="1">
    <mergeCell ref="A1:E1"/>
  </mergeCells>
  <pageMargins left="0.7" right="0.7" top="0.75" bottom="0.75" header="0.3" footer="0.3"/>
  <pageSetup paperSize="9" scale="4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E0D27-8C38-4DEE-B452-AFD96840BE7E}">
  <dimension ref="A1:K6"/>
  <sheetViews>
    <sheetView workbookViewId="0">
      <selection activeCell="E4" sqref="E4"/>
    </sheetView>
  </sheetViews>
  <sheetFormatPr baseColWidth="10" defaultRowHeight="10.5" x14ac:dyDescent="0.25"/>
  <cols>
    <col min="1" max="2" width="17.08984375" style="29" customWidth="1"/>
    <col min="3" max="3" width="20.7265625" style="29" customWidth="1"/>
    <col min="4" max="4" width="14.81640625" style="29" customWidth="1"/>
    <col min="5" max="5" width="17.36328125" style="29" customWidth="1"/>
    <col min="6" max="6" width="19.08984375" style="29" customWidth="1"/>
    <col min="7" max="7" width="18.81640625" style="29" customWidth="1"/>
    <col min="8" max="8" width="5.81640625" style="29" customWidth="1"/>
    <col min="9" max="9" width="7.08984375" style="29" customWidth="1"/>
    <col min="10" max="10" width="26.7265625" style="29" customWidth="1"/>
    <col min="11" max="11" width="40.26953125" style="29" customWidth="1"/>
    <col min="12" max="16384" width="10.90625" style="29"/>
  </cols>
  <sheetData>
    <row r="1" spans="1:11" ht="21" customHeight="1" x14ac:dyDescent="0.25">
      <c r="A1" s="36" t="s">
        <v>248</v>
      </c>
      <c r="B1" s="36"/>
      <c r="C1" s="36"/>
      <c r="D1" s="36"/>
      <c r="E1" s="36"/>
      <c r="F1" s="36"/>
      <c r="G1" s="36"/>
    </row>
    <row r="3" spans="1:11" ht="27.5" customHeight="1" x14ac:dyDescent="0.25">
      <c r="A3" s="37" t="s">
        <v>250</v>
      </c>
      <c r="B3" s="37" t="s">
        <v>271</v>
      </c>
      <c r="C3" s="37" t="s">
        <v>252</v>
      </c>
      <c r="D3" s="37" t="s">
        <v>254</v>
      </c>
      <c r="E3" s="37" t="s">
        <v>255</v>
      </c>
      <c r="F3" s="37" t="s">
        <v>267</v>
      </c>
      <c r="G3" s="37" t="s">
        <v>268</v>
      </c>
      <c r="J3" s="32" t="s">
        <v>257</v>
      </c>
      <c r="K3" s="32" t="s">
        <v>260</v>
      </c>
    </row>
    <row r="4" spans="1:11" s="31" customFormat="1" ht="95" customHeight="1" x14ac:dyDescent="0.35">
      <c r="A4" s="38" t="s">
        <v>249</v>
      </c>
      <c r="B4" s="38">
        <v>132</v>
      </c>
      <c r="C4" s="38" t="s">
        <v>251</v>
      </c>
      <c r="D4" s="38" t="s">
        <v>253</v>
      </c>
      <c r="E4" s="38" t="s">
        <v>256</v>
      </c>
      <c r="F4" s="39"/>
      <c r="G4" s="39"/>
      <c r="J4" s="30" t="s">
        <v>258</v>
      </c>
      <c r="K4" s="30" t="s">
        <v>259</v>
      </c>
    </row>
    <row r="5" spans="1:11" ht="83.5" customHeight="1" x14ac:dyDescent="0.25">
      <c r="A5" s="38" t="s">
        <v>261</v>
      </c>
      <c r="B5" s="38">
        <v>432</v>
      </c>
      <c r="C5" s="38" t="s">
        <v>262</v>
      </c>
      <c r="D5" s="38" t="s">
        <v>263</v>
      </c>
      <c r="E5" s="38" t="s">
        <v>264</v>
      </c>
      <c r="F5" s="38" t="s">
        <v>265</v>
      </c>
      <c r="G5" s="38" t="s">
        <v>266</v>
      </c>
      <c r="J5" s="30" t="s">
        <v>269</v>
      </c>
      <c r="K5" s="30" t="s">
        <v>270</v>
      </c>
    </row>
    <row r="6" spans="1:11" ht="84" x14ac:dyDescent="0.25">
      <c r="A6" s="38" t="s">
        <v>272</v>
      </c>
      <c r="B6" s="39">
        <v>192</v>
      </c>
      <c r="C6" s="38" t="s">
        <v>273</v>
      </c>
      <c r="D6" s="38" t="s">
        <v>274</v>
      </c>
      <c r="E6" s="38" t="s">
        <v>275</v>
      </c>
      <c r="F6" s="40"/>
      <c r="G6" s="40"/>
      <c r="J6" s="30" t="s">
        <v>276</v>
      </c>
      <c r="K6" s="30" t="s">
        <v>277</v>
      </c>
    </row>
  </sheetData>
  <mergeCells count="1">
    <mergeCell ref="A1:G1"/>
  </mergeCells>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SELECCIONADOS</vt:lpstr>
      <vt:lpstr>SELECCIONADOS Y PERFILES</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Gina Paola Caviedes Martínez</cp:lastModifiedBy>
  <cp:revision/>
  <dcterms:created xsi:type="dcterms:W3CDTF">2023-01-24T20:38:29Z</dcterms:created>
  <dcterms:modified xsi:type="dcterms:W3CDTF">2024-12-26T20:15:58Z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2024-12-23T20:19:24Z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eae48d78-b71b-4f7b-8806-1df7ec882b16</vt:lpwstr>
  </property>
  <property fmtid="{D5CDD505-2E9C-101B-9397-08002B2CF9AE}" pid="8" name="MSIP_Label_fc111285-cafa-4fc9-8a9a-bd902089b24f_ContentBits">
    <vt:lpwstr>0</vt:lpwstr>
  </property>
</Properties>
</file>