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MANTENIMIENTO 3\"/>
    </mc:Choice>
  </mc:AlternateContent>
  <bookViews>
    <workbookView xWindow="0" yWindow="0" windowWidth="28800" windowHeight="12315"/>
  </bookViews>
  <sheets>
    <sheet name="MATRIZ DE RIESGO" sheetId="3" r:id="rId1"/>
  </sheets>
  <definedNames>
    <definedName name="ASIGNACIÓN">#REF!</definedName>
    <definedName name="CLASE">#REF!</definedName>
    <definedName name="ETAPA">#REF!</definedName>
    <definedName name="FUENTE">#REF!</definedName>
    <definedName name="IMPACTO">#REF!</definedName>
    <definedName name="PROBABILIDAD">#REF!</definedName>
    <definedName name="TIPO">#REF!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1" i="3" l="1"/>
  <c r="L10" i="3"/>
  <c r="L9" i="3"/>
  <c r="L8" i="3"/>
  <c r="L7" i="3"/>
  <c r="L6" i="3"/>
  <c r="L5" i="3"/>
</calcChain>
</file>

<file path=xl/sharedStrings.xml><?xml version="1.0" encoding="utf-8"?>
<sst xmlns="http://schemas.openxmlformats.org/spreadsheetml/2006/main" count="130" uniqueCount="85">
  <si>
    <t>Descripción</t>
  </si>
  <si>
    <t>Impacto</t>
  </si>
  <si>
    <t>Categoría</t>
  </si>
  <si>
    <t>Probabilidad</t>
  </si>
  <si>
    <t>Valoración</t>
  </si>
  <si>
    <t>¿Afecta la ejecución del contrato?</t>
  </si>
  <si>
    <t>Responsable por implementar el tratamiento</t>
  </si>
  <si>
    <t>¿A quién se le asigna?</t>
  </si>
  <si>
    <t>EXTERNO</t>
  </si>
  <si>
    <t>EJECUCION</t>
  </si>
  <si>
    <t>GENERAL</t>
  </si>
  <si>
    <t>CONTRATACION</t>
  </si>
  <si>
    <t>SI</t>
  </si>
  <si>
    <t>SUPERVISOR
CONTRATO</t>
  </si>
  <si>
    <t>Con la verificación de la programación de obra, así como el perfil del personal requerido en la obra.</t>
  </si>
  <si>
    <t>Semanalmente</t>
  </si>
  <si>
    <t>CONTRATISTA</t>
  </si>
  <si>
    <t>RIESGOS SOCIALES
O POLÍTICOS</t>
  </si>
  <si>
    <t>RIESGOS
FINANCIEROS</t>
  </si>
  <si>
    <t>El contratista verificará sus estados financieros, a fin que cuente con la liquidez necesaria para cumplir a cabalidad con el objeto del contrato.</t>
  </si>
  <si>
    <t>Del inicio del proceso de selección</t>
  </si>
  <si>
    <t>Terminación de ejecución del contrato</t>
  </si>
  <si>
    <t>ESPECÍFICO</t>
  </si>
  <si>
    <t>A la fecha de legalización del contrato</t>
  </si>
  <si>
    <t>En los informes de ejecución que debe presentar el supervisor</t>
  </si>
  <si>
    <t>Presentación de cada trámite de pago</t>
  </si>
  <si>
    <t>Incapacidad del contratista para disponer de los fondos necesarios para hacer frente a sus obligaciones contractuales generando costos adicionales y de pérdidas</t>
  </si>
  <si>
    <t>Afectación al proceso de selección y/o en la ejecución contractual y/o poscontractual</t>
  </si>
  <si>
    <t>Supervisor del contrato por parte de la Entidad</t>
  </si>
  <si>
    <t>Seguimiento al proceso de selección y / o  debida ejecución contractal hasta la liquidación</t>
  </si>
  <si>
    <t>Permanente</t>
  </si>
  <si>
    <t>INTERNO</t>
  </si>
  <si>
    <t>EJEC. - POS</t>
  </si>
  <si>
    <t>Los efectos favorables o desfavorables de las variaciones en la legislación tributaria, la creación de nuevos impuestos o normas, la supresión o modificación de los existentes al momento de la presentación de la propuesta, que no afecten significativamente los flujos del contrato o que cause que la ejecución de las prestaciones a cargo de la parte gravada sea excesivamente onerosa.</t>
  </si>
  <si>
    <t>SELECCIÓN</t>
  </si>
  <si>
    <t>Al presentarse las posibles fallas tecnológicas en la plataforma SECOP II, se afecta el cronograma, en lo que respecta a la entrega de ofertas, proceso de selección y adjudicación del mismo.</t>
  </si>
  <si>
    <t>En caso de presentarse fallas, la Entidad verificará el funcionamiento de la plataforma y de ser necesario modificará su cronograma con una Adenda; no obstante, el oferente velará por entregar su oferta de manera oportuna y en horarios en donde la plataforma no esté congestionada, de tal manera que pueda subir correctamente su propuesta.</t>
  </si>
  <si>
    <t>ENTIDAD
CONTRATISTA</t>
  </si>
  <si>
    <t>Con la apertura del proceso de contratación.</t>
  </si>
  <si>
    <t>Con la adjudicación del contrato.</t>
  </si>
  <si>
    <t>Verificación permanente del correcto funcionamiento de la Plataforma SECOP II.</t>
  </si>
  <si>
    <t>Durante la Etapa de Contratación.</t>
  </si>
  <si>
    <t>RIEGOS
ECONÓMICOS</t>
  </si>
  <si>
    <t>Al momento en que se suscriba el Acta de Inicio, el contratista debe garantizar a través de un plan de trabajo, la correcta ejecución del objeto contratactual, así como del personal que estará avalado por el supervisor del contrato, sin afectar las condiciones económicas del mismo durante toda su ejecución, para lo cual deberá asesorarse en la elaboración de su oferta económica.</t>
  </si>
  <si>
    <t>RIEGOS
OPERACIONALES</t>
  </si>
  <si>
    <t>Demoras en el tiempo establecido por la Entidad para el perfeccionamiento del contrato y por ende, el inicio de ejecución del mismo.</t>
  </si>
  <si>
    <t>El futuro contratista con la entrega de su oferta, garantiza que cumplirá con los plazos establecidos por la Entidad en su proceso de contratación, para llevar a cabo las actividades inherentes al perfeccionamiento del mismo.</t>
  </si>
  <si>
    <t>Con la Adjudicación del Contrato.</t>
  </si>
  <si>
    <t>Con el Perfeccionamiento del Contrato.</t>
  </si>
  <si>
    <t>La Entidad y el Contratista, velarán por el cumplimiento de los plazos fijados para el perfeccionamiento del contrato.</t>
  </si>
  <si>
    <t>Retraso en el cronograma de ejecución del contrato.</t>
  </si>
  <si>
    <t>Adoptar y cumplir de manera estricta un plan de gestión de calidad para las actividades propias del contrato.
Análisis del comportamiento histórico de situación política y social de la región y, de la incidencia que estos puedan tener en el contrato.</t>
  </si>
  <si>
    <t>1. Política de administración de Riesgo de Corrupción.
2. Firma compromiso anticorrupción
3. Consulta y Divulgación de la política y riesgos de corrupción.
4. Monitoreo y Revisión.
5. Auditorías.
6. Seguimiento Control interno.</t>
  </si>
  <si>
    <t xml:space="preserve">*Mayores costos en la ejecución del contrato.
*Pérdida de utilidad oferente.
</t>
  </si>
  <si>
    <t>Seguimiento y verificación de la legislación tributaria y normatividad vigente  que aplique al contrato.</t>
  </si>
  <si>
    <t>Fallas tecnológicas en la plataforma del SECOP II, que le impidan a los oferentes presentar sus propuestas dentro del cronograma establecido para tal fin.</t>
  </si>
  <si>
    <t>RIESGOS
TECNOLÓGICOS</t>
  </si>
  <si>
    <t>RIESGOS
REGULATORIOS</t>
  </si>
  <si>
    <t xml:space="preserve">*Mayores costos de mano de obra. 
*Disminución de la utilidad del contratista </t>
  </si>
  <si>
    <t>Atraso en la suscripcion, perfeccionamiento y  legalización de las pólizas de cumplimiento del contrato.</t>
  </si>
  <si>
    <t>RIESGOS
OPERACIONALES</t>
  </si>
  <si>
    <t>Conductas relacionadas con posibles actos de corrupción del proponente y/o contratista</t>
  </si>
  <si>
    <t>Seguimiento al proceso de selección y/o  debida ejecución contractal hasta la liquidación.</t>
  </si>
  <si>
    <t>EJECUCIÓN</t>
  </si>
  <si>
    <t>Sobrecostos por costos ociosos o daño emergente generados por eventos como huelgas, paros, sabotaje, actos terrorista que podrían bloquear las líneas de transporte que afectan el normal desarrollo del Proyecto</t>
  </si>
  <si>
    <t>Adoptar y cumplir de manera estricta un plan de gestión de calidad para las actividades propias del contrato.
Análisis del comportamiento histórico de situación política y social de la región y, de la incidencia que éstos puedan tener en el desarrollo del contrato.</t>
  </si>
  <si>
    <t>De forma permanente  desde la adjudicación hasta el perfeccionamiento.</t>
  </si>
  <si>
    <t>Efectos desfavorables derivados de la eventual iliquidez o declaración de la insolvencia del contratista que afecten el normal desarrollo del contrato de obra para llevar a cabo los mantenimientos de las Sedes donde funciona la FGN a nivel nacional.</t>
  </si>
  <si>
    <t>Está referido a los mayores costos de consecución de mano de obra para llevar a cabo las actividades correspondientes a los mantenimientos de las Sedes donde funciona la FGN a nivel nacional.</t>
  </si>
  <si>
    <t>Consecuencia de la ocurrencia del evento</t>
  </si>
  <si>
    <t>N</t>
  </si>
  <si>
    <t>Clase</t>
  </si>
  <si>
    <t>Fuente</t>
  </si>
  <si>
    <t>Etapa</t>
  </si>
  <si>
    <t>Tipo</t>
  </si>
  <si>
    <t>Tratamiento/Control a ser implementado</t>
  </si>
  <si>
    <t>Impacto después del tratamiento</t>
  </si>
  <si>
    <t>Fecha estimada en que se inicia el tratamiento</t>
  </si>
  <si>
    <t>Fecha estimada en que se completa el tratamiento</t>
  </si>
  <si>
    <t>Monitoreo y revisión</t>
  </si>
  <si>
    <t xml:space="preserve">Valoración </t>
  </si>
  <si>
    <t>¿Cómo se realiza  el monitoreo?</t>
  </si>
  <si>
    <t>Periodicidad</t>
  </si>
  <si>
    <t>BAJO</t>
  </si>
  <si>
    <t>MEDIO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</si>
</sst>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12" x14ac:knownFonts="1">
    <font>
      <sz val="11"/>
      <color theme="1"/>
      <name val="Calibri"/>
      <family val="2"/>
      <scheme val="minor"/>
    </font>
    <font>
      <sz val="11"/>
      <color theme="1"/>
      <name val="Calibri"/>
      <family val="2"/>
      <scheme val="minor"/>
    </font>
    <font>
      <sz val="11"/>
      <color theme="0"/>
      <name val="Calibri"/>
      <family val="2"/>
      <scheme val="minor"/>
    </font>
    <font>
      <sz val="10"/>
      <name val="Calibri"/>
      <family val="2"/>
      <scheme val="minor"/>
    </font>
    <font>
      <b/>
      <sz val="10"/>
      <name val="Calibri"/>
      <family val="2"/>
      <scheme val="minor"/>
    </font>
    <font>
      <b/>
      <sz val="12"/>
      <name val="Calibri"/>
      <family val="2"/>
      <scheme val="minor"/>
    </font>
    <font>
      <b/>
      <sz val="11"/>
      <name val="Calibri"/>
      <family val="2"/>
      <scheme val="minor"/>
    </font>
    <font>
      <sz val="12"/>
      <name val="Calibri"/>
      <family val="2"/>
      <scheme val="minor"/>
    </font>
    <font>
      <sz val="10"/>
      <color theme="1"/>
      <name val="Arial"/>
      <family val="2"/>
    </font>
    <font>
      <sz val="8"/>
      <color rgb="FFFFFFFF"/>
      <name val="Arial"/>
      <family val="2"/>
    </font>
    <font>
      <sz val="8"/>
      <color rgb="FF000000"/>
      <name val="Arial"/>
      <family val="2"/>
    </font>
    <font>
      <sz val="10"/>
      <color theme="1"/>
      <name val="Calibri"/>
      <family val="2"/>
      <scheme val="minor"/>
    </font>
  </fonts>
  <fills count="8">
    <fill>
      <patternFill patternType="none"/>
    </fill>
    <fill>
      <patternFill patternType="gray125"/>
    </fill>
    <fill>
      <patternFill patternType="solid">
        <fgColor theme="4"/>
      </patternFill>
    </fill>
    <fill>
      <patternFill patternType="solid">
        <fgColor theme="0" tint="-4.9989318521683403E-2"/>
        <bgColor indexed="64"/>
      </patternFill>
    </fill>
    <fill>
      <patternFill patternType="solid">
        <fgColor theme="0"/>
        <bgColor indexed="64"/>
      </patternFill>
    </fill>
    <fill>
      <patternFill patternType="solid">
        <fgColor theme="9" tint="0.59999389629810485"/>
        <bgColor indexed="64"/>
      </patternFill>
    </fill>
    <fill>
      <patternFill patternType="solid">
        <fgColor rgb="FF4E4D4D"/>
        <bgColor indexed="64"/>
      </patternFill>
    </fill>
    <fill>
      <patternFill patternType="solid">
        <fgColor rgb="FFD9D9D9"/>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rgb="FF002060"/>
      </bottom>
      <diagonal/>
    </border>
    <border>
      <left style="thin">
        <color theme="1"/>
      </left>
      <right/>
      <top style="thin">
        <color theme="1"/>
      </top>
      <bottom style="thin">
        <color rgb="FF002060"/>
      </bottom>
      <diagonal/>
    </border>
    <border>
      <left style="thin">
        <color indexed="64"/>
      </left>
      <right style="thin">
        <color indexed="64"/>
      </right>
      <top style="thin">
        <color indexed="64"/>
      </top>
      <bottom style="thin">
        <color rgb="FF002060"/>
      </bottom>
      <diagonal/>
    </border>
    <border>
      <left/>
      <right style="thin">
        <color theme="1"/>
      </right>
      <top style="thin">
        <color theme="1"/>
      </top>
      <bottom style="thin">
        <color rgb="FF002060"/>
      </bottom>
      <diagonal/>
    </border>
    <border>
      <left style="thin">
        <color indexed="64"/>
      </left>
      <right style="thin">
        <color indexed="64"/>
      </right>
      <top style="thin">
        <color rgb="FF002060"/>
      </top>
      <bottom style="medium">
        <color indexed="64"/>
      </bottom>
      <diagonal/>
    </border>
    <border>
      <left style="thin">
        <color theme="1"/>
      </left>
      <right style="thin">
        <color theme="1"/>
      </right>
      <top style="thin">
        <color theme="1"/>
      </top>
      <bottom style="medium">
        <color indexed="64"/>
      </bottom>
      <diagonal/>
    </border>
    <border>
      <left style="medium">
        <color indexed="64"/>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thin">
        <color theme="1"/>
      </left>
      <right style="medium">
        <color indexed="64"/>
      </right>
      <top style="thin">
        <color theme="1"/>
      </top>
      <bottom style="thin">
        <color rgb="FF002060"/>
      </bottom>
      <diagonal/>
    </border>
    <border>
      <left style="thin">
        <color theme="1"/>
      </left>
      <right style="thin">
        <color theme="1"/>
      </right>
      <top style="thin">
        <color rgb="FF002060"/>
      </top>
      <bottom style="medium">
        <color indexed="64"/>
      </bottom>
      <diagonal/>
    </border>
    <border>
      <left/>
      <right style="thin">
        <color theme="1"/>
      </right>
      <top style="thin">
        <color rgb="FF002060"/>
      </top>
      <bottom style="medium">
        <color indexed="64"/>
      </bottom>
      <diagonal/>
    </border>
    <border>
      <left style="thin">
        <color theme="1"/>
      </left>
      <right style="medium">
        <color indexed="64"/>
      </right>
      <top style="thin">
        <color rgb="FF002060"/>
      </top>
      <bottom style="medium">
        <color indexed="64"/>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theme="1"/>
      </left>
      <right/>
      <top style="thin">
        <color theme="1"/>
      </top>
      <bottom style="medium">
        <color indexed="64"/>
      </bottom>
      <diagonal/>
    </border>
  </borders>
  <cellStyleXfs count="4">
    <xf numFmtId="0" fontId="0" fillId="0" borderId="0"/>
    <xf numFmtId="0" fontId="2" fillId="2" borderId="0" applyNumberFormat="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0" fontId="3" fillId="4" borderId="2" xfId="0" applyFont="1" applyFill="1" applyBorder="1" applyAlignment="1">
      <alignment horizontal="justify" vertical="center" wrapText="1"/>
    </xf>
    <xf numFmtId="0" fontId="4" fillId="4" borderId="2" xfId="0" applyFont="1" applyFill="1" applyBorder="1" applyAlignment="1">
      <alignment horizontal="center" vertical="center" textRotation="90" wrapText="1"/>
    </xf>
    <xf numFmtId="0" fontId="3" fillId="4" borderId="2" xfId="0" applyFont="1" applyFill="1" applyBorder="1" applyAlignment="1">
      <alignment horizontal="justify" vertical="center"/>
    </xf>
    <xf numFmtId="0" fontId="5" fillId="5" borderId="2" xfId="1" applyFont="1" applyFill="1" applyBorder="1" applyAlignment="1">
      <alignment horizontal="center" vertical="center"/>
    </xf>
    <xf numFmtId="0" fontId="4" fillId="4" borderId="2" xfId="0" applyFont="1" applyFill="1" applyBorder="1" applyAlignment="1">
      <alignment horizontal="center" vertical="center"/>
    </xf>
    <xf numFmtId="9" fontId="3" fillId="3" borderId="2" xfId="3" applyFont="1" applyFill="1" applyBorder="1" applyAlignment="1">
      <alignment horizontal="center" vertical="center" wrapText="1"/>
    </xf>
    <xf numFmtId="0" fontId="3" fillId="3" borderId="2" xfId="0" applyFont="1" applyFill="1" applyBorder="1" applyAlignment="1">
      <alignment horizontal="center" vertical="center"/>
    </xf>
    <xf numFmtId="15" fontId="3" fillId="4" borderId="1" xfId="0" applyNumberFormat="1" applyFont="1" applyFill="1" applyBorder="1" applyAlignment="1">
      <alignment horizontal="center" vertical="center" wrapText="1"/>
    </xf>
    <xf numFmtId="0" fontId="3" fillId="4" borderId="4" xfId="0" applyFont="1" applyFill="1" applyBorder="1" applyAlignment="1">
      <alignment horizontal="center" vertical="center" wrapText="1"/>
    </xf>
    <xf numFmtId="15" fontId="3" fillId="4" borderId="2" xfId="0" applyNumberFormat="1" applyFont="1" applyFill="1" applyBorder="1" applyAlignment="1">
      <alignment horizontal="center" vertical="center" wrapText="1"/>
    </xf>
    <xf numFmtId="0" fontId="7" fillId="5" borderId="2" xfId="1" applyFont="1" applyFill="1" applyBorder="1" applyAlignment="1">
      <alignment horizontal="center" vertical="center"/>
    </xf>
    <xf numFmtId="0" fontId="4" fillId="4" borderId="5" xfId="0" applyFont="1" applyFill="1" applyBorder="1" applyAlignment="1">
      <alignment horizontal="center" vertical="center" textRotation="90" wrapText="1"/>
    </xf>
    <xf numFmtId="0" fontId="3" fillId="4" borderId="5" xfId="0" applyFont="1" applyFill="1" applyBorder="1" applyAlignment="1">
      <alignment horizontal="justify" vertical="center"/>
    </xf>
    <xf numFmtId="0" fontId="3" fillId="0" borderId="5" xfId="0" applyFont="1" applyFill="1" applyBorder="1" applyAlignment="1">
      <alignment horizontal="justify" vertical="center"/>
    </xf>
    <xf numFmtId="0" fontId="4" fillId="5" borderId="5" xfId="0" applyFont="1" applyFill="1" applyBorder="1" applyAlignment="1">
      <alignment horizontal="center" vertical="center"/>
    </xf>
    <xf numFmtId="9" fontId="3" fillId="3" borderId="5" xfId="3" applyFont="1" applyFill="1" applyBorder="1" applyAlignment="1">
      <alignment horizontal="center" vertical="center" wrapText="1"/>
    </xf>
    <xf numFmtId="0" fontId="3" fillId="4" borderId="5" xfId="0" applyFont="1" applyFill="1" applyBorder="1" applyAlignment="1">
      <alignment horizontal="justify" vertical="center" wrapText="1"/>
    </xf>
    <xf numFmtId="0" fontId="3" fillId="3" borderId="5" xfId="0" applyFont="1" applyFill="1" applyBorder="1" applyAlignment="1">
      <alignment horizontal="center" vertical="center"/>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xf>
    <xf numFmtId="15" fontId="3" fillId="4" borderId="5" xfId="0" applyNumberFormat="1" applyFont="1" applyFill="1" applyBorder="1" applyAlignment="1">
      <alignment horizontal="center" vertical="center" wrapText="1"/>
    </xf>
    <xf numFmtId="0" fontId="4" fillId="4" borderId="10" xfId="0" applyFont="1" applyFill="1" applyBorder="1" applyAlignment="1">
      <alignment horizontal="center" vertical="center" textRotation="90" wrapText="1"/>
    </xf>
    <xf numFmtId="0" fontId="3" fillId="0" borderId="9" xfId="0" applyFont="1" applyFill="1" applyBorder="1" applyAlignment="1">
      <alignment horizontal="center" vertical="center" wrapText="1"/>
    </xf>
    <xf numFmtId="165" fontId="4" fillId="3" borderId="2" xfId="2" applyNumberFormat="1" applyFont="1" applyFill="1" applyBorder="1" applyAlignment="1">
      <alignment horizontal="center" vertical="center" wrapText="1"/>
    </xf>
    <xf numFmtId="165" fontId="4" fillId="3" borderId="5" xfId="2" applyNumberFormat="1" applyFont="1" applyFill="1" applyBorder="1" applyAlignment="1">
      <alignment horizontal="center" vertical="center" wrapText="1"/>
    </xf>
    <xf numFmtId="0" fontId="6" fillId="4" borderId="2" xfId="0" applyFont="1" applyFill="1" applyBorder="1" applyAlignment="1">
      <alignment horizontal="center" vertical="center" textRotation="90" wrapText="1"/>
    </xf>
    <xf numFmtId="0" fontId="3" fillId="4" borderId="1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0" borderId="14" xfId="0" applyFont="1" applyFill="1" applyBorder="1" applyAlignment="1">
      <alignment horizontal="justify" vertical="center"/>
    </xf>
    <xf numFmtId="0" fontId="4" fillId="5" borderId="14" xfId="0" applyFont="1" applyFill="1" applyBorder="1" applyAlignment="1">
      <alignment horizontal="center" vertical="center"/>
    </xf>
    <xf numFmtId="165" fontId="4" fillId="0" borderId="14" xfId="2" applyNumberFormat="1" applyFont="1" applyFill="1" applyBorder="1" applyAlignment="1">
      <alignment horizontal="center" vertical="center" wrapText="1"/>
    </xf>
    <xf numFmtId="9" fontId="3" fillId="0" borderId="14" xfId="3" applyFont="1" applyFill="1" applyBorder="1" applyAlignment="1">
      <alignment horizontal="center" vertical="center" wrapText="1"/>
    </xf>
    <xf numFmtId="0" fontId="3" fillId="0" borderId="14" xfId="0" applyFont="1" applyFill="1" applyBorder="1" applyAlignment="1">
      <alignment horizontal="justify" vertical="center" wrapText="1"/>
    </xf>
    <xf numFmtId="0" fontId="3" fillId="3" borderId="10" xfId="0" applyFont="1" applyFill="1" applyBorder="1" applyAlignment="1">
      <alignment horizontal="center" vertical="center"/>
    </xf>
    <xf numFmtId="0" fontId="3" fillId="0" borderId="15" xfId="0" applyFont="1" applyFill="1" applyBorder="1" applyAlignment="1">
      <alignment horizontal="center" vertical="center"/>
    </xf>
    <xf numFmtId="15" fontId="3" fillId="0" borderId="14" xfId="0" applyNumberFormat="1"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8" fillId="0" borderId="0" xfId="0" applyFont="1" applyAlignment="1">
      <alignmen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9" xfId="0" applyFont="1" applyFill="1" applyBorder="1" applyAlignment="1">
      <alignment horizontal="center" vertical="center" wrapText="1"/>
    </xf>
    <xf numFmtId="0" fontId="9" fillId="6" borderId="17" xfId="0" applyFont="1" applyFill="1" applyBorder="1" applyAlignment="1">
      <alignment horizontal="center" vertical="center" textRotation="90" wrapText="1"/>
    </xf>
    <xf numFmtId="0" fontId="9" fillId="6" borderId="18" xfId="0" applyFont="1" applyFill="1" applyBorder="1" applyAlignment="1">
      <alignment horizontal="center" vertical="center" textRotation="90" wrapText="1"/>
    </xf>
    <xf numFmtId="0" fontId="9" fillId="6" borderId="19" xfId="0" applyFont="1" applyFill="1" applyBorder="1" applyAlignment="1">
      <alignment horizontal="center" vertical="center" textRotation="90" wrapText="1"/>
    </xf>
    <xf numFmtId="0" fontId="10" fillId="7" borderId="17" xfId="0" applyFont="1" applyFill="1" applyBorder="1" applyAlignment="1">
      <alignment horizontal="center" vertical="center" textRotation="90" wrapText="1"/>
    </xf>
    <xf numFmtId="0" fontId="10" fillId="7" borderId="18" xfId="0" applyFont="1" applyFill="1" applyBorder="1" applyAlignment="1">
      <alignment horizontal="center" vertical="center" textRotation="90" wrapText="1"/>
    </xf>
    <xf numFmtId="0" fontId="10" fillId="7" borderId="19" xfId="0" applyFont="1" applyFill="1" applyBorder="1" applyAlignment="1">
      <alignment horizontal="center" vertical="center" textRotation="90" wrapText="1"/>
    </xf>
    <xf numFmtId="0" fontId="10" fillId="7" borderId="17"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1" xfId="0" applyFont="1" applyFill="1" applyBorder="1" applyAlignment="1">
      <alignment horizontal="center" vertical="center" wrapText="1"/>
    </xf>
    <xf numFmtId="0" fontId="10" fillId="7" borderId="22"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3" fillId="0" borderId="11" xfId="0" applyFont="1" applyBorder="1" applyAlignment="1">
      <alignment horizontal="center" vertical="center" wrapText="1"/>
    </xf>
    <xf numFmtId="0" fontId="6" fillId="4" borderId="5" xfId="0" applyFont="1" applyFill="1" applyBorder="1" applyAlignment="1">
      <alignment horizontal="center" vertical="center" textRotation="90" wrapText="1"/>
    </xf>
    <xf numFmtId="0" fontId="6" fillId="0" borderId="14" xfId="0" applyFont="1" applyFill="1" applyBorder="1" applyAlignment="1">
      <alignment horizontal="center" vertical="center" textRotation="90" wrapText="1"/>
    </xf>
    <xf numFmtId="0" fontId="5" fillId="4" borderId="2" xfId="0" applyFont="1" applyFill="1" applyBorder="1" applyAlignment="1">
      <alignment horizontal="center" vertical="center" textRotation="90" wrapText="1"/>
    </xf>
    <xf numFmtId="0" fontId="5" fillId="4" borderId="5" xfId="0" applyFont="1" applyFill="1" applyBorder="1" applyAlignment="1">
      <alignment horizontal="center" vertical="center" textRotation="90" wrapText="1"/>
    </xf>
    <xf numFmtId="0" fontId="3" fillId="4" borderId="3"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23" xfId="0" applyFont="1" applyFill="1" applyBorder="1" applyAlignment="1">
      <alignment horizontal="center" vertical="center"/>
    </xf>
    <xf numFmtId="0" fontId="0" fillId="0" borderId="1" xfId="0" applyBorder="1" applyAlignment="1">
      <alignment horizontal="center" vertical="center"/>
    </xf>
    <xf numFmtId="0" fontId="11" fillId="0" borderId="0" xfId="0" applyFont="1"/>
    <xf numFmtId="0" fontId="11" fillId="0" borderId="0" xfId="0" applyFont="1" applyAlignment="1">
      <alignment horizontal="center" vertical="center"/>
    </xf>
  </cellXfs>
  <cellStyles count="4">
    <cellStyle name="Énfasis1" xfId="1" builtinId="29"/>
    <cellStyle name="Millares" xfId="2" builtinId="3"/>
    <cellStyle name="Normal" xfId="0" builtinId="0"/>
    <cellStyle name="Porcentaje" xfId="3" builtinId="5"/>
  </cellStyles>
  <dxfs count="84">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1"/>
  <sheetViews>
    <sheetView tabSelected="1" topLeftCell="F1" workbookViewId="0">
      <selection activeCell="Y6" sqref="Y6"/>
    </sheetView>
  </sheetViews>
  <sheetFormatPr baseColWidth="10" defaultRowHeight="15" x14ac:dyDescent="0.25"/>
  <cols>
    <col min="3" max="3" width="4.28515625" bestFit="1" customWidth="1"/>
    <col min="4" max="5" width="5.7109375" bestFit="1" customWidth="1"/>
    <col min="6" max="6" width="13.140625" bestFit="1" customWidth="1"/>
    <col min="7" max="7" width="38.28515625" customWidth="1"/>
    <col min="8" max="8" width="34.28515625" customWidth="1"/>
    <col min="9" max="11" width="5.7109375" bestFit="1" customWidth="1"/>
    <col min="14" max="14" width="30.140625" customWidth="1"/>
    <col min="15" max="15" width="8.140625" bestFit="1" customWidth="1"/>
    <col min="16" max="17" width="5.7109375" bestFit="1" customWidth="1"/>
    <col min="18" max="18" width="7" bestFit="1" customWidth="1"/>
    <col min="19" max="19" width="8.42578125" customWidth="1"/>
  </cols>
  <sheetData>
    <row r="1" spans="2:25" ht="15.75" thickBot="1" x14ac:dyDescent="0.3"/>
    <row r="2" spans="2:25" ht="25.5" customHeight="1" thickBot="1" x14ac:dyDescent="0.3">
      <c r="B2" s="40" t="s">
        <v>70</v>
      </c>
      <c r="C2" s="43" t="s">
        <v>71</v>
      </c>
      <c r="D2" s="43" t="s">
        <v>72</v>
      </c>
      <c r="E2" s="43" t="s">
        <v>73</v>
      </c>
      <c r="F2" s="43" t="s">
        <v>74</v>
      </c>
      <c r="G2" s="40" t="s">
        <v>0</v>
      </c>
      <c r="H2" s="40" t="s">
        <v>69</v>
      </c>
      <c r="I2" s="43" t="s">
        <v>3</v>
      </c>
      <c r="J2" s="43" t="s">
        <v>1</v>
      </c>
      <c r="K2" s="43" t="s">
        <v>4</v>
      </c>
      <c r="L2" s="43" t="s">
        <v>2</v>
      </c>
      <c r="M2" s="46" t="s">
        <v>7</v>
      </c>
      <c r="N2" s="49" t="s">
        <v>75</v>
      </c>
      <c r="O2" s="53" t="s">
        <v>76</v>
      </c>
      <c r="P2" s="52"/>
      <c r="Q2" s="52"/>
      <c r="R2" s="54"/>
      <c r="S2" s="46" t="s">
        <v>5</v>
      </c>
      <c r="T2" s="46" t="s">
        <v>6</v>
      </c>
      <c r="U2" s="46" t="s">
        <v>77</v>
      </c>
      <c r="V2" s="46" t="s">
        <v>78</v>
      </c>
      <c r="W2" s="53" t="s">
        <v>79</v>
      </c>
      <c r="X2" s="54"/>
      <c r="Y2" s="39"/>
    </row>
    <row r="3" spans="2:25" ht="31.5" customHeight="1" x14ac:dyDescent="0.25">
      <c r="B3" s="41"/>
      <c r="C3" s="44"/>
      <c r="D3" s="44"/>
      <c r="E3" s="44"/>
      <c r="F3" s="44"/>
      <c r="G3" s="41"/>
      <c r="H3" s="41"/>
      <c r="I3" s="44"/>
      <c r="J3" s="44"/>
      <c r="K3" s="44"/>
      <c r="L3" s="44"/>
      <c r="M3" s="47"/>
      <c r="N3" s="50"/>
      <c r="O3" s="46" t="s">
        <v>3</v>
      </c>
      <c r="P3" s="46" t="s">
        <v>1</v>
      </c>
      <c r="Q3" s="46" t="s">
        <v>80</v>
      </c>
      <c r="R3" s="46" t="s">
        <v>2</v>
      </c>
      <c r="S3" s="47"/>
      <c r="T3" s="47"/>
      <c r="U3" s="47"/>
      <c r="V3" s="47"/>
      <c r="W3" s="46" t="s">
        <v>81</v>
      </c>
      <c r="X3" s="46" t="s">
        <v>82</v>
      </c>
      <c r="Y3" s="39"/>
    </row>
    <row r="4" spans="2:25" ht="28.5" customHeight="1" thickBot="1" x14ac:dyDescent="0.3">
      <c r="B4" s="42"/>
      <c r="C4" s="45"/>
      <c r="D4" s="45"/>
      <c r="E4" s="45"/>
      <c r="F4" s="45"/>
      <c r="G4" s="42"/>
      <c r="H4" s="42"/>
      <c r="I4" s="45"/>
      <c r="J4" s="45"/>
      <c r="K4" s="45"/>
      <c r="L4" s="45"/>
      <c r="M4" s="48"/>
      <c r="N4" s="51"/>
      <c r="O4" s="48"/>
      <c r="P4" s="48"/>
      <c r="Q4" s="48"/>
      <c r="R4" s="48"/>
      <c r="S4" s="48"/>
      <c r="T4" s="48"/>
      <c r="U4" s="48"/>
      <c r="V4" s="48"/>
      <c r="W4" s="48"/>
      <c r="X4" s="48"/>
      <c r="Y4" s="39"/>
    </row>
    <row r="5" spans="2:25" ht="114.75" x14ac:dyDescent="0.25">
      <c r="B5" s="55">
        <v>1</v>
      </c>
      <c r="C5" s="58" t="s">
        <v>22</v>
      </c>
      <c r="D5" s="26" t="s">
        <v>8</v>
      </c>
      <c r="E5" s="26" t="s">
        <v>9</v>
      </c>
      <c r="F5" s="26" t="s">
        <v>57</v>
      </c>
      <c r="G5" s="3" t="s">
        <v>33</v>
      </c>
      <c r="H5" s="1" t="s">
        <v>53</v>
      </c>
      <c r="I5" s="4">
        <v>3</v>
      </c>
      <c r="J5" s="5">
        <v>3</v>
      </c>
      <c r="K5" s="24">
        <v>6</v>
      </c>
      <c r="L5" s="6" t="str">
        <f>IF(K5=0,"",IF(K5&gt;7.9,"EXTREMO",IF(K5&gt;5.9,"ALTO",IF(K5&gt;4.9,"MEDIO",IF(K5&gt;2.9,"BAJO","MUY BAJO")))))</f>
        <v>ALTO</v>
      </c>
      <c r="M5" s="65" t="s">
        <v>16</v>
      </c>
      <c r="N5" s="1" t="s">
        <v>54</v>
      </c>
      <c r="O5" s="7">
        <v>2</v>
      </c>
      <c r="P5" s="60">
        <v>2</v>
      </c>
      <c r="Q5" s="63">
        <v>4</v>
      </c>
      <c r="R5" s="63" t="s">
        <v>83</v>
      </c>
      <c r="S5" s="8" t="s">
        <v>12</v>
      </c>
      <c r="T5" s="9" t="s">
        <v>16</v>
      </c>
      <c r="U5" s="10" t="s">
        <v>23</v>
      </c>
      <c r="V5" s="10" t="s">
        <v>21</v>
      </c>
      <c r="W5" s="3" t="s">
        <v>24</v>
      </c>
      <c r="X5" s="27" t="s">
        <v>25</v>
      </c>
    </row>
    <row r="6" spans="2:25" ht="140.25" x14ac:dyDescent="0.25">
      <c r="B6" s="55">
        <v>2</v>
      </c>
      <c r="C6" s="58" t="s">
        <v>10</v>
      </c>
      <c r="D6" s="26" t="s">
        <v>8</v>
      </c>
      <c r="E6" s="26" t="s">
        <v>34</v>
      </c>
      <c r="F6" s="2" t="s">
        <v>56</v>
      </c>
      <c r="G6" s="3" t="s">
        <v>55</v>
      </c>
      <c r="H6" s="1" t="s">
        <v>35</v>
      </c>
      <c r="I6" s="4">
        <v>2</v>
      </c>
      <c r="J6" s="5">
        <v>4</v>
      </c>
      <c r="K6" s="24">
        <v>6</v>
      </c>
      <c r="L6" s="6" t="str">
        <f>IF(K6=0,"",IF(K6&gt;7.9,"EXTREMO",IF(K6&gt;5.9,"ALTO",IF(K6&gt;4.9,"MEDIO",IF(K6&gt;2.9,"BAJO","MUY BAJO")))))</f>
        <v>ALTO</v>
      </c>
      <c r="M6" s="9" t="s">
        <v>37</v>
      </c>
      <c r="N6" s="1" t="s">
        <v>36</v>
      </c>
      <c r="O6" s="7">
        <v>1</v>
      </c>
      <c r="P6" s="60">
        <v>2</v>
      </c>
      <c r="Q6" s="63">
        <v>3</v>
      </c>
      <c r="R6" s="63" t="s">
        <v>83</v>
      </c>
      <c r="S6" s="8" t="s">
        <v>12</v>
      </c>
      <c r="T6" s="9" t="s">
        <v>37</v>
      </c>
      <c r="U6" s="10" t="s">
        <v>38</v>
      </c>
      <c r="V6" s="10" t="s">
        <v>39</v>
      </c>
      <c r="W6" s="3" t="s">
        <v>40</v>
      </c>
      <c r="X6" s="27" t="s">
        <v>41</v>
      </c>
    </row>
    <row r="7" spans="2:25" ht="153" x14ac:dyDescent="0.25">
      <c r="B7" s="55">
        <v>3</v>
      </c>
      <c r="C7" s="58" t="s">
        <v>10</v>
      </c>
      <c r="D7" s="26" t="s">
        <v>8</v>
      </c>
      <c r="E7" s="26" t="s">
        <v>9</v>
      </c>
      <c r="F7" s="2" t="s">
        <v>42</v>
      </c>
      <c r="G7" s="3" t="s">
        <v>68</v>
      </c>
      <c r="H7" s="1" t="s">
        <v>58</v>
      </c>
      <c r="I7" s="11">
        <v>3</v>
      </c>
      <c r="J7" s="5">
        <v>3</v>
      </c>
      <c r="K7" s="24">
        <v>6</v>
      </c>
      <c r="L7" s="6" t="str">
        <f t="shared" ref="L7:L10" si="0">IF(K7=0,"",IF(K7&gt;7.9,"EXTREMO",IF(K7&gt;5.9,"ALTO",IF(K7&gt;4.9,"MEDIO",IF(K7&gt;2.9,"BAJO","MUY BAJO")))))</f>
        <v>ALTO</v>
      </c>
      <c r="M7" s="64" t="s">
        <v>16</v>
      </c>
      <c r="N7" s="1" t="s">
        <v>43</v>
      </c>
      <c r="O7" s="7">
        <v>2</v>
      </c>
      <c r="P7" s="60">
        <v>2</v>
      </c>
      <c r="Q7" s="63">
        <v>4</v>
      </c>
      <c r="R7" s="63" t="s">
        <v>83</v>
      </c>
      <c r="S7" s="8" t="s">
        <v>12</v>
      </c>
      <c r="T7" s="9" t="s">
        <v>13</v>
      </c>
      <c r="U7" s="10" t="s">
        <v>23</v>
      </c>
      <c r="V7" s="10" t="s">
        <v>21</v>
      </c>
      <c r="W7" s="3" t="s">
        <v>14</v>
      </c>
      <c r="X7" s="27" t="s">
        <v>15</v>
      </c>
    </row>
    <row r="8" spans="2:25" ht="165.75" x14ac:dyDescent="0.25">
      <c r="B8" s="55">
        <v>4</v>
      </c>
      <c r="C8" s="58" t="s">
        <v>10</v>
      </c>
      <c r="D8" s="26" t="s">
        <v>8</v>
      </c>
      <c r="E8" s="26" t="s">
        <v>11</v>
      </c>
      <c r="F8" s="2" t="s">
        <v>44</v>
      </c>
      <c r="G8" s="3" t="s">
        <v>59</v>
      </c>
      <c r="H8" s="1" t="s">
        <v>45</v>
      </c>
      <c r="I8" s="4">
        <v>4</v>
      </c>
      <c r="J8" s="5">
        <v>4</v>
      </c>
      <c r="K8" s="24">
        <v>8</v>
      </c>
      <c r="L8" s="6" t="str">
        <f t="shared" si="0"/>
        <v>EXTREMO</v>
      </c>
      <c r="M8" s="64" t="s">
        <v>16</v>
      </c>
      <c r="N8" s="1" t="s">
        <v>46</v>
      </c>
      <c r="O8" s="7">
        <v>1</v>
      </c>
      <c r="P8" s="60">
        <v>2</v>
      </c>
      <c r="Q8" s="63">
        <v>3</v>
      </c>
      <c r="R8" s="63" t="s">
        <v>83</v>
      </c>
      <c r="S8" s="8" t="s">
        <v>12</v>
      </c>
      <c r="T8" s="9" t="s">
        <v>16</v>
      </c>
      <c r="U8" s="10" t="s">
        <v>47</v>
      </c>
      <c r="V8" s="10" t="s">
        <v>48</v>
      </c>
      <c r="W8" s="3" t="s">
        <v>49</v>
      </c>
      <c r="X8" s="27" t="s">
        <v>66</v>
      </c>
    </row>
    <row r="9" spans="2:25" ht="114.75" x14ac:dyDescent="0.25">
      <c r="B9" s="55">
        <v>5</v>
      </c>
      <c r="C9" s="58" t="s">
        <v>10</v>
      </c>
      <c r="D9" s="26" t="s">
        <v>31</v>
      </c>
      <c r="E9" s="26" t="s">
        <v>32</v>
      </c>
      <c r="F9" s="2" t="s">
        <v>60</v>
      </c>
      <c r="G9" s="3" t="s">
        <v>61</v>
      </c>
      <c r="H9" s="1" t="s">
        <v>27</v>
      </c>
      <c r="I9" s="4">
        <v>3</v>
      </c>
      <c r="J9" s="5">
        <v>4</v>
      </c>
      <c r="K9" s="24">
        <v>7</v>
      </c>
      <c r="L9" s="6" t="str">
        <f>IF(K9=0,"",IF(K9&gt;7.9,"EXTREMO",IF(K9&gt;5.9,"ALTO",IF(K9&gt;4.9,"MEDIO",IF(K9&gt;2.9,"BAJO","MUY BAJO")))))</f>
        <v>ALTO</v>
      </c>
      <c r="M9" s="64" t="s">
        <v>16</v>
      </c>
      <c r="N9" s="1" t="s">
        <v>52</v>
      </c>
      <c r="O9" s="7">
        <v>3</v>
      </c>
      <c r="P9" s="60">
        <v>2</v>
      </c>
      <c r="Q9" s="63">
        <v>5</v>
      </c>
      <c r="R9" s="63" t="s">
        <v>84</v>
      </c>
      <c r="S9" s="8" t="s">
        <v>12</v>
      </c>
      <c r="T9" s="9" t="s">
        <v>28</v>
      </c>
      <c r="U9" s="10" t="s">
        <v>20</v>
      </c>
      <c r="V9" s="10" t="s">
        <v>21</v>
      </c>
      <c r="W9" s="3" t="s">
        <v>62</v>
      </c>
      <c r="X9" s="27" t="s">
        <v>30</v>
      </c>
    </row>
    <row r="10" spans="2:25" ht="165.75" x14ac:dyDescent="0.25">
      <c r="B10" s="55">
        <v>6</v>
      </c>
      <c r="C10" s="59" t="s">
        <v>10</v>
      </c>
      <c r="D10" s="56" t="s">
        <v>8</v>
      </c>
      <c r="E10" s="56" t="s">
        <v>9</v>
      </c>
      <c r="F10" s="12" t="s">
        <v>18</v>
      </c>
      <c r="G10" s="13" t="s">
        <v>67</v>
      </c>
      <c r="H10" s="14" t="s">
        <v>26</v>
      </c>
      <c r="I10" s="15">
        <v>4</v>
      </c>
      <c r="J10" s="5">
        <v>4</v>
      </c>
      <c r="K10" s="25">
        <v>8</v>
      </c>
      <c r="L10" s="16" t="str">
        <f t="shared" si="0"/>
        <v>EXTREMO</v>
      </c>
      <c r="M10" s="64" t="s">
        <v>16</v>
      </c>
      <c r="N10" s="17" t="s">
        <v>51</v>
      </c>
      <c r="O10" s="18">
        <v>2</v>
      </c>
      <c r="P10" s="61">
        <v>2</v>
      </c>
      <c r="Q10" s="63">
        <v>4</v>
      </c>
      <c r="R10" s="63" t="s">
        <v>83</v>
      </c>
      <c r="S10" s="19" t="s">
        <v>12</v>
      </c>
      <c r="T10" s="20" t="s">
        <v>16</v>
      </c>
      <c r="U10" s="21" t="s">
        <v>20</v>
      </c>
      <c r="V10" s="21" t="s">
        <v>21</v>
      </c>
      <c r="W10" s="13" t="s">
        <v>19</v>
      </c>
      <c r="X10" s="28" t="s">
        <v>15</v>
      </c>
    </row>
    <row r="11" spans="2:25" ht="115.5" thickBot="1" x14ac:dyDescent="0.3">
      <c r="B11" s="55">
        <v>7</v>
      </c>
      <c r="C11" s="58" t="s">
        <v>22</v>
      </c>
      <c r="D11" s="57" t="s">
        <v>31</v>
      </c>
      <c r="E11" s="57" t="s">
        <v>63</v>
      </c>
      <c r="F11" s="22" t="s">
        <v>17</v>
      </c>
      <c r="G11" s="29" t="s">
        <v>64</v>
      </c>
      <c r="H11" s="29" t="s">
        <v>50</v>
      </c>
      <c r="I11" s="30">
        <v>4</v>
      </c>
      <c r="J11" s="30">
        <v>4</v>
      </c>
      <c r="K11" s="31">
        <v>8</v>
      </c>
      <c r="L11" s="32" t="str">
        <f>IF(K11=0,"",IF(K11&gt;7.9,"EXTREMO",IF(K11&gt;5.9,"ALTO",IF(K11&gt;4.9,"MEDIO",IF(K11&gt;2.9,"BAJO","MUY BAJO")))))</f>
        <v>EXTREMO</v>
      </c>
      <c r="M11" s="9" t="s">
        <v>37</v>
      </c>
      <c r="N11" s="33" t="s">
        <v>65</v>
      </c>
      <c r="O11" s="34">
        <v>2</v>
      </c>
      <c r="P11" s="62">
        <v>2</v>
      </c>
      <c r="Q11" s="63">
        <v>4</v>
      </c>
      <c r="R11" s="63" t="s">
        <v>83</v>
      </c>
      <c r="S11" s="23" t="s">
        <v>12</v>
      </c>
      <c r="T11" s="35" t="s">
        <v>16</v>
      </c>
      <c r="U11" s="36" t="s">
        <v>20</v>
      </c>
      <c r="V11" s="37" t="s">
        <v>21</v>
      </c>
      <c r="W11" s="29" t="s">
        <v>29</v>
      </c>
      <c r="X11" s="38" t="s">
        <v>30</v>
      </c>
    </row>
  </sheetData>
  <mergeCells count="25">
    <mergeCell ref="W2:X2"/>
    <mergeCell ref="O3:O4"/>
    <mergeCell ref="P3:P4"/>
    <mergeCell ref="Q3:Q4"/>
    <mergeCell ref="R3:R4"/>
    <mergeCell ref="W3:W4"/>
    <mergeCell ref="X3:X4"/>
    <mergeCell ref="N2:N4"/>
    <mergeCell ref="O2:R2"/>
    <mergeCell ref="S2:S4"/>
    <mergeCell ref="T2:T4"/>
    <mergeCell ref="U2:U4"/>
    <mergeCell ref="V2:V4"/>
    <mergeCell ref="H2:H4"/>
    <mergeCell ref="I2:I4"/>
    <mergeCell ref="J2:J4"/>
    <mergeCell ref="K2:K4"/>
    <mergeCell ref="L2:L4"/>
    <mergeCell ref="M2:M4"/>
    <mergeCell ref="B2:B4"/>
    <mergeCell ref="C2:C4"/>
    <mergeCell ref="D2:D4"/>
    <mergeCell ref="E2:E4"/>
    <mergeCell ref="F2:F4"/>
    <mergeCell ref="G2:G4"/>
  </mergeCells>
  <conditionalFormatting sqref="I10 I5:I8">
    <cfRule type="cellIs" dxfId="83" priority="120" operator="equal">
      <formula>5</formula>
    </cfRule>
  </conditionalFormatting>
  <conditionalFormatting sqref="I10 I5:I8">
    <cfRule type="cellIs" dxfId="82" priority="119" operator="lessThan">
      <formula>5</formula>
    </cfRule>
  </conditionalFormatting>
  <conditionalFormatting sqref="I10">
    <cfRule type="top10" dxfId="81" priority="117" rank="4"/>
    <cfRule type="cellIs" dxfId="80" priority="118" operator="equal">
      <formula>5</formula>
    </cfRule>
  </conditionalFormatting>
  <conditionalFormatting sqref="I5:I8">
    <cfRule type="cellIs" dxfId="79" priority="116" operator="equal">
      <formula>5</formula>
    </cfRule>
  </conditionalFormatting>
  <conditionalFormatting sqref="I5:I8">
    <cfRule type="cellIs" dxfId="78" priority="115" operator="lessThan">
      <formula>5</formula>
    </cfRule>
  </conditionalFormatting>
  <conditionalFormatting sqref="I10 I6:I8">
    <cfRule type="top10" dxfId="77" priority="121" rank="4"/>
    <cfRule type="cellIs" dxfId="76" priority="122" operator="equal">
      <formula>5</formula>
    </cfRule>
  </conditionalFormatting>
  <conditionalFormatting sqref="I10">
    <cfRule type="top10" dxfId="75" priority="113" rank="4"/>
    <cfRule type="cellIs" dxfId="74" priority="114" operator="equal">
      <formula>5</formula>
    </cfRule>
  </conditionalFormatting>
  <conditionalFormatting sqref="I5:I6">
    <cfRule type="cellIs" dxfId="73" priority="110" operator="equal">
      <formula>5</formula>
    </cfRule>
  </conditionalFormatting>
  <conditionalFormatting sqref="I5:I6">
    <cfRule type="cellIs" dxfId="72" priority="109" operator="lessThan">
      <formula>5</formula>
    </cfRule>
  </conditionalFormatting>
  <conditionalFormatting sqref="I5">
    <cfRule type="top10" dxfId="71" priority="111" rank="4"/>
    <cfRule type="cellIs" dxfId="70" priority="112" operator="equal">
      <formula>5</formula>
    </cfRule>
  </conditionalFormatting>
  <conditionalFormatting sqref="I11">
    <cfRule type="cellIs" dxfId="69" priority="106" operator="equal">
      <formula>5</formula>
    </cfRule>
  </conditionalFormatting>
  <conditionalFormatting sqref="I11">
    <cfRule type="cellIs" dxfId="68" priority="105" operator="lessThan">
      <formula>5</formula>
    </cfRule>
  </conditionalFormatting>
  <conditionalFormatting sqref="I11">
    <cfRule type="top10" dxfId="67" priority="103" rank="4"/>
    <cfRule type="cellIs" dxfId="66" priority="104" operator="equal">
      <formula>5</formula>
    </cfRule>
  </conditionalFormatting>
  <conditionalFormatting sqref="I11">
    <cfRule type="top10" dxfId="65" priority="107" rank="4"/>
    <cfRule type="cellIs" dxfId="64" priority="108" operator="equal">
      <formula>5</formula>
    </cfRule>
  </conditionalFormatting>
  <conditionalFormatting sqref="I11">
    <cfRule type="top10" dxfId="63" priority="101" rank="4"/>
    <cfRule type="cellIs" dxfId="62" priority="102" operator="equal">
      <formula>5</formula>
    </cfRule>
  </conditionalFormatting>
  <conditionalFormatting sqref="I9">
    <cfRule type="cellIs" dxfId="61" priority="98" operator="equal">
      <formula>5</formula>
    </cfRule>
  </conditionalFormatting>
  <conditionalFormatting sqref="I9">
    <cfRule type="cellIs" dxfId="60" priority="97" operator="lessThan">
      <formula>5</formula>
    </cfRule>
  </conditionalFormatting>
  <conditionalFormatting sqref="I9">
    <cfRule type="cellIs" dxfId="59" priority="96" operator="equal">
      <formula>5</formula>
    </cfRule>
  </conditionalFormatting>
  <conditionalFormatting sqref="I9">
    <cfRule type="cellIs" dxfId="58" priority="95" operator="lessThan">
      <formula>5</formula>
    </cfRule>
  </conditionalFormatting>
  <conditionalFormatting sqref="I9">
    <cfRule type="top10" dxfId="57" priority="93" rank="4"/>
    <cfRule type="cellIs" dxfId="56" priority="94" operator="equal">
      <formula>5</formula>
    </cfRule>
  </conditionalFormatting>
  <conditionalFormatting sqref="I9">
    <cfRule type="top10" dxfId="55" priority="99" rank="4"/>
    <cfRule type="cellIs" dxfId="54" priority="100" operator="equal">
      <formula>5</formula>
    </cfRule>
  </conditionalFormatting>
  <conditionalFormatting sqref="I9">
    <cfRule type="cellIs" dxfId="53" priority="92" operator="equal">
      <formula>5</formula>
    </cfRule>
  </conditionalFormatting>
  <conditionalFormatting sqref="I9">
    <cfRule type="cellIs" dxfId="52" priority="91" operator="lessThan">
      <formula>5</formula>
    </cfRule>
  </conditionalFormatting>
  <conditionalFormatting sqref="I5:I8">
    <cfRule type="top10" dxfId="51" priority="123" rank="4"/>
    <cfRule type="cellIs" dxfId="50" priority="124" operator="equal">
      <formula>5</formula>
    </cfRule>
  </conditionalFormatting>
  <conditionalFormatting sqref="J5 J7:J8">
    <cfRule type="cellIs" dxfId="49" priority="86" operator="equal">
      <formula>5</formula>
    </cfRule>
  </conditionalFormatting>
  <conditionalFormatting sqref="J5 J7:J8">
    <cfRule type="cellIs" dxfId="48" priority="85" operator="lessThan">
      <formula>5</formula>
    </cfRule>
  </conditionalFormatting>
  <conditionalFormatting sqref="J7:J8">
    <cfRule type="top10" dxfId="47" priority="87" rank="4"/>
    <cfRule type="cellIs" dxfId="46" priority="88" operator="equal">
      <formula>5</formula>
    </cfRule>
  </conditionalFormatting>
  <conditionalFormatting sqref="J5">
    <cfRule type="cellIs" dxfId="45" priority="84" operator="equal">
      <formula>5</formula>
    </cfRule>
  </conditionalFormatting>
  <conditionalFormatting sqref="J5">
    <cfRule type="cellIs" dxfId="44" priority="83" operator="lessThan">
      <formula>5</formula>
    </cfRule>
  </conditionalFormatting>
  <conditionalFormatting sqref="J5">
    <cfRule type="cellIs" dxfId="43" priority="80" operator="equal">
      <formula>5</formula>
    </cfRule>
  </conditionalFormatting>
  <conditionalFormatting sqref="J5">
    <cfRule type="cellIs" dxfId="42" priority="79" operator="lessThan">
      <formula>5</formula>
    </cfRule>
  </conditionalFormatting>
  <conditionalFormatting sqref="J5">
    <cfRule type="top10" dxfId="41" priority="81" rank="4"/>
    <cfRule type="cellIs" dxfId="40" priority="82" operator="equal">
      <formula>5</formula>
    </cfRule>
  </conditionalFormatting>
  <conditionalFormatting sqref="J9">
    <cfRule type="cellIs" dxfId="39" priority="78" operator="equal">
      <formula>5</formula>
    </cfRule>
  </conditionalFormatting>
  <conditionalFormatting sqref="J9">
    <cfRule type="cellIs" dxfId="38" priority="77" operator="lessThan">
      <formula>5</formula>
    </cfRule>
  </conditionalFormatting>
  <conditionalFormatting sqref="J9">
    <cfRule type="cellIs" dxfId="37" priority="76" operator="equal">
      <formula>5</formula>
    </cfRule>
  </conditionalFormatting>
  <conditionalFormatting sqref="J9">
    <cfRule type="cellIs" dxfId="36" priority="75" operator="lessThan">
      <formula>5</formula>
    </cfRule>
  </conditionalFormatting>
  <conditionalFormatting sqref="J9">
    <cfRule type="top10" dxfId="35" priority="73" rank="4"/>
    <cfRule type="cellIs" dxfId="34" priority="74" operator="equal">
      <formula>5</formula>
    </cfRule>
  </conditionalFormatting>
  <conditionalFormatting sqref="J11">
    <cfRule type="cellIs" dxfId="33" priority="70" operator="equal">
      <formula>5</formula>
    </cfRule>
  </conditionalFormatting>
  <conditionalFormatting sqref="J11">
    <cfRule type="cellIs" dxfId="32" priority="69" operator="lessThan">
      <formula>5</formula>
    </cfRule>
  </conditionalFormatting>
  <conditionalFormatting sqref="J11">
    <cfRule type="top10" dxfId="31" priority="67" rank="4"/>
    <cfRule type="cellIs" dxfId="30" priority="68" operator="equal">
      <formula>5</formula>
    </cfRule>
  </conditionalFormatting>
  <conditionalFormatting sqref="J11">
    <cfRule type="top10" dxfId="29" priority="71" rank="4"/>
    <cfRule type="cellIs" dxfId="28" priority="72" operator="equal">
      <formula>5</formula>
    </cfRule>
  </conditionalFormatting>
  <conditionalFormatting sqref="J11">
    <cfRule type="top10" dxfId="27" priority="65" rank="4"/>
    <cfRule type="cellIs" dxfId="26" priority="66" operator="equal">
      <formula>5</formula>
    </cfRule>
  </conditionalFormatting>
  <conditionalFormatting sqref="J6">
    <cfRule type="cellIs" dxfId="25" priority="64" operator="equal">
      <formula>5</formula>
    </cfRule>
  </conditionalFormatting>
  <conditionalFormatting sqref="J6">
    <cfRule type="cellIs" dxfId="24" priority="63" operator="lessThan">
      <formula>5</formula>
    </cfRule>
  </conditionalFormatting>
  <conditionalFormatting sqref="J6">
    <cfRule type="cellIs" dxfId="23" priority="62" operator="equal">
      <formula>5</formula>
    </cfRule>
  </conditionalFormatting>
  <conditionalFormatting sqref="J6">
    <cfRule type="cellIs" dxfId="22" priority="61" operator="lessThan">
      <formula>5</formula>
    </cfRule>
  </conditionalFormatting>
  <conditionalFormatting sqref="J6">
    <cfRule type="top10" dxfId="21" priority="59" rank="4"/>
    <cfRule type="cellIs" dxfId="20" priority="60" operator="equal">
      <formula>5</formula>
    </cfRule>
  </conditionalFormatting>
  <conditionalFormatting sqref="J10">
    <cfRule type="cellIs" dxfId="19" priority="58" operator="equal">
      <formula>5</formula>
    </cfRule>
  </conditionalFormatting>
  <conditionalFormatting sqref="J10">
    <cfRule type="cellIs" dxfId="18" priority="57" operator="lessThan">
      <formula>5</formula>
    </cfRule>
  </conditionalFormatting>
  <conditionalFormatting sqref="J10">
    <cfRule type="cellIs" dxfId="17" priority="56" operator="equal">
      <formula>5</formula>
    </cfRule>
  </conditionalFormatting>
  <conditionalFormatting sqref="J10">
    <cfRule type="cellIs" dxfId="16" priority="55" operator="lessThan">
      <formula>5</formula>
    </cfRule>
  </conditionalFormatting>
  <conditionalFormatting sqref="J10">
    <cfRule type="top10" dxfId="15" priority="53" rank="4"/>
    <cfRule type="cellIs" dxfId="14" priority="54" operator="equal">
      <formula>5</formula>
    </cfRule>
  </conditionalFormatting>
  <conditionalFormatting sqref="J5 J7:J8">
    <cfRule type="top10" dxfId="13" priority="89" rank="4"/>
    <cfRule type="cellIs" dxfId="12" priority="90" operator="equal">
      <formula>5</formula>
    </cfRule>
  </conditionalFormatting>
  <conditionalFormatting sqref="L10:L11 L6:L8">
    <cfRule type="cellIs" dxfId="11" priority="27" operator="greaterThan">
      <formula>0.5</formula>
    </cfRule>
    <cfRule type="iconSet" priority="28">
      <iconSet iconSet="4Rating">
        <cfvo type="percent" val="0"/>
        <cfvo type="percent" val="25"/>
        <cfvo type="percent" val="50"/>
        <cfvo type="percent" val="75"/>
      </iconSet>
    </cfRule>
    <cfRule type="iconSet" priority="29">
      <iconSet iconSet="3Arrows">
        <cfvo type="percent" val="0"/>
        <cfvo type="percent" val="33"/>
        <cfvo type="percent" val="67"/>
      </iconSet>
    </cfRule>
    <cfRule type="colorScale" priority="30">
      <colorScale>
        <cfvo type="min"/>
        <cfvo type="percentile" val="50"/>
        <cfvo type="max"/>
        <color rgb="FFF8696B"/>
        <color rgb="FFFCFCFF"/>
        <color rgb="FF5A8AC6"/>
      </colorScale>
    </cfRule>
    <cfRule type="colorScale" priority="31">
      <colorScale>
        <cfvo type="min"/>
        <cfvo type="max"/>
        <color rgb="FFFF7128"/>
        <color rgb="FFFFEF9C"/>
      </colorScale>
    </cfRule>
  </conditionalFormatting>
  <conditionalFormatting sqref="L10:L11 L6:L8">
    <cfRule type="colorScale" priority="32">
      <colorScale>
        <cfvo type="min"/>
        <cfvo type="percentile" val="50"/>
        <cfvo type="max"/>
        <color rgb="FFF8696B"/>
        <color rgb="FFFFEB84"/>
        <color rgb="FF63BE7B"/>
      </colorScale>
    </cfRule>
  </conditionalFormatting>
  <conditionalFormatting sqref="L10:L11 L6:L8">
    <cfRule type="top10" dxfId="10" priority="33" percent="1" rank="50"/>
    <cfRule type="dataBar" priority="34">
      <dataBar>
        <cfvo type="percent" val="0.5"/>
        <cfvo type="max"/>
        <color rgb="FF638EC6"/>
      </dataBar>
      <extLst>
        <ext xmlns:x14="http://schemas.microsoft.com/office/spreadsheetml/2009/9/main" uri="{B025F937-C7B1-47D3-B67F-A62EFF666E3E}">
          <x14:id>{051C9BD1-D49B-4F48-84A4-72E9D565F5C2}</x14:id>
        </ext>
      </extLst>
    </cfRule>
    <cfRule type="colorScale" priority="35">
      <colorScale>
        <cfvo type="min"/>
        <cfvo type="max"/>
        <color rgb="FFFF7128"/>
        <color rgb="FFFFEF9C"/>
      </colorScale>
    </cfRule>
    <cfRule type="top10" dxfId="9" priority="36" rank="50"/>
    <cfRule type="colorScale" priority="37">
      <colorScale>
        <cfvo type="percent" val="0"/>
        <cfvo type="percentile" val="50"/>
        <cfvo type="max"/>
        <color rgb="FFF8696B"/>
        <color rgb="FFFFEB84"/>
        <color rgb="FF63BE7B"/>
      </colorScale>
    </cfRule>
  </conditionalFormatting>
  <conditionalFormatting sqref="L10:L11 L6:L8">
    <cfRule type="cellIs" priority="38" operator="between">
      <formula>0.5</formula>
      <formula>1</formula>
    </cfRule>
    <cfRule type="colorScale" priority="39">
      <colorScale>
        <cfvo type="percent" val="50"/>
        <cfvo type="max"/>
        <color rgb="FFFF7128"/>
        <color rgb="FFFFEF9C"/>
      </colorScale>
    </cfRule>
  </conditionalFormatting>
  <conditionalFormatting sqref="L5">
    <cfRule type="cellIs" dxfId="8" priority="14" operator="greaterThan">
      <formula>0.5</formula>
    </cfRule>
    <cfRule type="iconSet" priority="15">
      <iconSet iconSet="4Rating">
        <cfvo type="percent" val="0"/>
        <cfvo type="percent" val="25"/>
        <cfvo type="percent" val="50"/>
        <cfvo type="percent" val="75"/>
      </iconSet>
    </cfRule>
    <cfRule type="iconSet" priority="16">
      <iconSet iconSet="3Arrows">
        <cfvo type="percent" val="0"/>
        <cfvo type="percent" val="33"/>
        <cfvo type="percent" val="67"/>
      </iconSet>
    </cfRule>
    <cfRule type="colorScale" priority="17">
      <colorScale>
        <cfvo type="min"/>
        <cfvo type="percentile" val="50"/>
        <cfvo type="max"/>
        <color rgb="FFF8696B"/>
        <color rgb="FFFCFCFF"/>
        <color rgb="FF5A8AC6"/>
      </colorScale>
    </cfRule>
    <cfRule type="colorScale" priority="18">
      <colorScale>
        <cfvo type="min"/>
        <cfvo type="max"/>
        <color rgb="FFFF7128"/>
        <color rgb="FFFFEF9C"/>
      </colorScale>
    </cfRule>
  </conditionalFormatting>
  <conditionalFormatting sqref="L5">
    <cfRule type="colorScale" priority="19">
      <colorScale>
        <cfvo type="min"/>
        <cfvo type="percentile" val="50"/>
        <cfvo type="max"/>
        <color rgb="FFF8696B"/>
        <color rgb="FFFFEB84"/>
        <color rgb="FF63BE7B"/>
      </colorScale>
    </cfRule>
  </conditionalFormatting>
  <conditionalFormatting sqref="L5">
    <cfRule type="top10" dxfId="7" priority="20" percent="1" rank="50"/>
    <cfRule type="dataBar" priority="21">
      <dataBar>
        <cfvo type="percent" val="0.5"/>
        <cfvo type="max"/>
        <color rgb="FF638EC6"/>
      </dataBar>
      <extLst>
        <ext xmlns:x14="http://schemas.microsoft.com/office/spreadsheetml/2009/9/main" uri="{B025F937-C7B1-47D3-B67F-A62EFF666E3E}">
          <x14:id>{FD58150E-287D-4700-92BF-62C792376F63}</x14:id>
        </ext>
      </extLst>
    </cfRule>
    <cfRule type="colorScale" priority="22">
      <colorScale>
        <cfvo type="min"/>
        <cfvo type="max"/>
        <color rgb="FFFF7128"/>
        <color rgb="FFFFEF9C"/>
      </colorScale>
    </cfRule>
    <cfRule type="top10" dxfId="6" priority="23" rank="50"/>
    <cfRule type="colorScale" priority="24">
      <colorScale>
        <cfvo type="percent" val="0"/>
        <cfvo type="percentile" val="50"/>
        <cfvo type="max"/>
        <color rgb="FFF8696B"/>
        <color rgb="FFFFEB84"/>
        <color rgb="FF63BE7B"/>
      </colorScale>
    </cfRule>
  </conditionalFormatting>
  <conditionalFormatting sqref="L5">
    <cfRule type="cellIs" priority="25" operator="between">
      <formula>0.5</formula>
      <formula>1</formula>
    </cfRule>
    <cfRule type="colorScale" priority="26">
      <colorScale>
        <cfvo type="percent" val="50"/>
        <cfvo type="max"/>
        <color rgb="FFFF7128"/>
        <color rgb="FFFFEF9C"/>
      </colorScale>
    </cfRule>
  </conditionalFormatting>
  <conditionalFormatting sqref="L9">
    <cfRule type="cellIs" dxfId="5" priority="1" operator="greaterThan">
      <formula>0.5</formula>
    </cfRule>
    <cfRule type="iconSet" priority="2">
      <iconSet iconSet="4Rating">
        <cfvo type="percent" val="0"/>
        <cfvo type="percent" val="25"/>
        <cfvo type="percent" val="50"/>
        <cfvo type="percent" val="75"/>
      </iconSet>
    </cfRule>
    <cfRule type="iconSet" priority="3">
      <iconSet iconSet="3Arrows">
        <cfvo type="percent" val="0"/>
        <cfvo type="percent" val="33"/>
        <cfvo type="percent" val="67"/>
      </iconSet>
    </cfRule>
    <cfRule type="colorScale" priority="4">
      <colorScale>
        <cfvo type="min"/>
        <cfvo type="percentile" val="50"/>
        <cfvo type="max"/>
        <color rgb="FFF8696B"/>
        <color rgb="FFFCFCFF"/>
        <color rgb="FF5A8AC6"/>
      </colorScale>
    </cfRule>
    <cfRule type="colorScale" priority="5">
      <colorScale>
        <cfvo type="min"/>
        <cfvo type="max"/>
        <color rgb="FFFF7128"/>
        <color rgb="FFFFEF9C"/>
      </colorScale>
    </cfRule>
  </conditionalFormatting>
  <conditionalFormatting sqref="L9">
    <cfRule type="colorScale" priority="6">
      <colorScale>
        <cfvo type="min"/>
        <cfvo type="percentile" val="50"/>
        <cfvo type="max"/>
        <color rgb="FFF8696B"/>
        <color rgb="FFFFEB84"/>
        <color rgb="FF63BE7B"/>
      </colorScale>
    </cfRule>
  </conditionalFormatting>
  <conditionalFormatting sqref="L9">
    <cfRule type="top10" dxfId="4" priority="7" percent="1" rank="50"/>
    <cfRule type="dataBar" priority="8">
      <dataBar>
        <cfvo type="percent" val="0.5"/>
        <cfvo type="max"/>
        <color rgb="FF638EC6"/>
      </dataBar>
      <extLst>
        <ext xmlns:x14="http://schemas.microsoft.com/office/spreadsheetml/2009/9/main" uri="{B025F937-C7B1-47D3-B67F-A62EFF666E3E}">
          <x14:id>{C79BC030-6A8C-468E-9C1E-051248B4BADD}</x14:id>
        </ext>
      </extLst>
    </cfRule>
    <cfRule type="colorScale" priority="9">
      <colorScale>
        <cfvo type="min"/>
        <cfvo type="max"/>
        <color rgb="FFFF7128"/>
        <color rgb="FFFFEF9C"/>
      </colorScale>
    </cfRule>
    <cfRule type="top10" dxfId="3" priority="10" rank="50"/>
    <cfRule type="colorScale" priority="11">
      <colorScale>
        <cfvo type="percent" val="0"/>
        <cfvo type="percentile" val="50"/>
        <cfvo type="max"/>
        <color rgb="FFF8696B"/>
        <color rgb="FFFFEB84"/>
        <color rgb="FF63BE7B"/>
      </colorScale>
    </cfRule>
  </conditionalFormatting>
  <conditionalFormatting sqref="L9">
    <cfRule type="cellIs" priority="12" operator="between">
      <formula>0.5</formula>
      <formula>1</formula>
    </cfRule>
    <cfRule type="colorScale" priority="13">
      <colorScale>
        <cfvo type="percent" val="50"/>
        <cfvo type="max"/>
        <color rgb="FFFF7128"/>
        <color rgb="FFFFEF9C"/>
      </colorScale>
    </cfRule>
  </conditionalFormatting>
  <conditionalFormatting sqref="L5:L8">
    <cfRule type="cellIs" dxfId="2" priority="40" operator="greaterThan">
      <formula>0.5</formula>
    </cfRule>
    <cfRule type="iconSet" priority="41">
      <iconSet iconSet="4Rating">
        <cfvo type="percent" val="0"/>
        <cfvo type="percent" val="25"/>
        <cfvo type="percent" val="50"/>
        <cfvo type="percent" val="75"/>
      </iconSet>
    </cfRule>
    <cfRule type="iconSet" priority="42">
      <iconSet iconSet="3Arrows">
        <cfvo type="percent" val="0"/>
        <cfvo type="percent" val="33"/>
        <cfvo type="percent" val="67"/>
      </iconSet>
    </cfRule>
    <cfRule type="colorScale" priority="43">
      <colorScale>
        <cfvo type="min"/>
        <cfvo type="percentile" val="50"/>
        <cfvo type="max"/>
        <color rgb="FFF8696B"/>
        <color rgb="FFFCFCFF"/>
        <color rgb="FF5A8AC6"/>
      </colorScale>
    </cfRule>
    <cfRule type="colorScale" priority="44">
      <colorScale>
        <cfvo type="min"/>
        <cfvo type="max"/>
        <color rgb="FFFF7128"/>
        <color rgb="FFFFEF9C"/>
      </colorScale>
    </cfRule>
  </conditionalFormatting>
  <conditionalFormatting sqref="L5:L8">
    <cfRule type="colorScale" priority="45">
      <colorScale>
        <cfvo type="min"/>
        <cfvo type="percentile" val="50"/>
        <cfvo type="max"/>
        <color rgb="FFF8696B"/>
        <color rgb="FFFFEB84"/>
        <color rgb="FF63BE7B"/>
      </colorScale>
    </cfRule>
  </conditionalFormatting>
  <conditionalFormatting sqref="L5:L8">
    <cfRule type="top10" dxfId="1" priority="46" percent="1" rank="50"/>
    <cfRule type="dataBar" priority="47">
      <dataBar>
        <cfvo type="percent" val="0.5"/>
        <cfvo type="max"/>
        <color rgb="FF638EC6"/>
      </dataBar>
      <extLst>
        <ext xmlns:x14="http://schemas.microsoft.com/office/spreadsheetml/2009/9/main" uri="{B025F937-C7B1-47D3-B67F-A62EFF666E3E}">
          <x14:id>{51CBCAC1-DEE9-4686-B87C-9BD7E1783A20}</x14:id>
        </ext>
      </extLst>
    </cfRule>
    <cfRule type="colorScale" priority="48">
      <colorScale>
        <cfvo type="min"/>
        <cfvo type="max"/>
        <color rgb="FFFF7128"/>
        <color rgb="FFFFEF9C"/>
      </colorScale>
    </cfRule>
    <cfRule type="top10" dxfId="0" priority="49" rank="50"/>
    <cfRule type="colorScale" priority="50">
      <colorScale>
        <cfvo type="percent" val="0"/>
        <cfvo type="percentile" val="50"/>
        <cfvo type="max"/>
        <color rgb="FFF8696B"/>
        <color rgb="FFFFEB84"/>
        <color rgb="FF63BE7B"/>
      </colorScale>
    </cfRule>
  </conditionalFormatting>
  <conditionalFormatting sqref="L5:L8">
    <cfRule type="cellIs" priority="51" operator="between">
      <formula>0.5</formula>
      <formula>1</formula>
    </cfRule>
    <cfRule type="colorScale" priority="52">
      <colorScale>
        <cfvo type="percent" val="50"/>
        <cfvo type="max"/>
        <color rgb="FFFF7128"/>
        <color rgb="FFFFEF9C"/>
      </colorScale>
    </cfRule>
  </conditionalFormatting>
  <pageMargins left="0.7" right="0.7" top="0.75" bottom="0.75" header="0.3" footer="0.3"/>
  <pageSetup paperSize="200" orientation="portrait" r:id="rId1"/>
  <extLst>
    <ext xmlns:x14="http://schemas.microsoft.com/office/spreadsheetml/2009/9/main" uri="{78C0D931-6437-407d-A8EE-F0AAD7539E65}">
      <x14:conditionalFormattings>
        <x14:conditionalFormatting xmlns:xm="http://schemas.microsoft.com/office/excel/2006/main">
          <x14:cfRule type="dataBar" id="{051C9BD1-D49B-4F48-84A4-72E9D565F5C2}">
            <x14:dataBar minLength="0" maxLength="100" negativeBarColorSameAsPositive="1" axisPosition="none">
              <x14:cfvo type="percent">
                <xm:f>0.5</xm:f>
              </x14:cfvo>
              <x14:cfvo type="max"/>
            </x14:dataBar>
          </x14:cfRule>
          <xm:sqref>L10:L11 L6:L8</xm:sqref>
        </x14:conditionalFormatting>
        <x14:conditionalFormatting xmlns:xm="http://schemas.microsoft.com/office/excel/2006/main">
          <x14:cfRule type="dataBar" id="{FD58150E-287D-4700-92BF-62C792376F63}">
            <x14:dataBar minLength="0" maxLength="100" negativeBarColorSameAsPositive="1" axisPosition="none">
              <x14:cfvo type="percent">
                <xm:f>0.5</xm:f>
              </x14:cfvo>
              <x14:cfvo type="max"/>
            </x14:dataBar>
          </x14:cfRule>
          <xm:sqref>L5</xm:sqref>
        </x14:conditionalFormatting>
        <x14:conditionalFormatting xmlns:xm="http://schemas.microsoft.com/office/excel/2006/main">
          <x14:cfRule type="dataBar" id="{C79BC030-6A8C-468E-9C1E-051248B4BADD}">
            <x14:dataBar minLength="0" maxLength="100" negativeBarColorSameAsPositive="1" axisPosition="none">
              <x14:cfvo type="percent">
                <xm:f>0.5</xm:f>
              </x14:cfvo>
              <x14:cfvo type="max"/>
            </x14:dataBar>
          </x14:cfRule>
          <xm:sqref>L9</xm:sqref>
        </x14:conditionalFormatting>
        <x14:conditionalFormatting xmlns:xm="http://schemas.microsoft.com/office/excel/2006/main">
          <x14:cfRule type="dataBar" id="{51CBCAC1-DEE9-4686-B87C-9BD7E1783A20}">
            <x14:dataBar minLength="0" maxLength="100" negativeBarColorSameAsPositive="1" axisPosition="none">
              <x14:cfvo type="percent">
                <xm:f>0.5</xm:f>
              </x14:cfvo>
              <x14:cfvo type="max"/>
            </x14:dataBar>
          </x14:cfRule>
          <xm:sqref>L5:L8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Cruz Lozano</dc:creator>
  <cp:lastModifiedBy>Jorge Eduin Agudelo Leon</cp:lastModifiedBy>
  <cp:lastPrinted>2021-03-15T19:49:39Z</cp:lastPrinted>
  <dcterms:created xsi:type="dcterms:W3CDTF">2017-09-15T20:49:03Z</dcterms:created>
  <dcterms:modified xsi:type="dcterms:W3CDTF">2025-02-12T16:37:00Z</dcterms:modified>
</cp:coreProperties>
</file>