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LSIERRAB\Documents\SG-SST 2023\GESTIÓN DE CONTRATISTA\CONTRATOS PROPIOS\2025\SME\Informes de supervisión\"/>
    </mc:Choice>
  </mc:AlternateContent>
  <xr:revisionPtr revIDLastSave="0" documentId="13_ncr:1_{CB25983A-7390-4903-BAF4-AD707EA5B93B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FORMATO" sheetId="2" r:id="rId1"/>
  </sheets>
  <definedNames>
    <definedName name="_xlnm.Print_Area" localSheetId="0">FORMATO!$B$1:$AI$60</definedName>
    <definedName name="OLE_LINK1" localSheetId="0">FORMATO!#REF!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sandrasierra</author>
  </authors>
  <commentList>
    <comment ref="AJ42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Preguntar a Jeison, balance de resultados</t>
        </r>
      </text>
    </comment>
    <comment ref="AJ44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JEISON
</t>
        </r>
      </text>
    </comment>
    <comment ref="AK44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<sst xmlns="http://schemas.openxmlformats.org/spreadsheetml/2006/main" count="109" uniqueCount="91">
  <si>
    <t>DATOS DEL INFORME</t>
  </si>
  <si>
    <t>Fecha de Presentación</t>
  </si>
  <si>
    <t>Periodo del Informe</t>
  </si>
  <si>
    <t>Nombre del Contratista</t>
  </si>
  <si>
    <t>DATOS DEL CONTRATO Y/O CONVENIO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</si>
  <si>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</si>
  <si>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</si>
  <si>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</si>
  <si>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</si>
  <si>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</si>
  <si>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</si>
  <si>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</si>
  <si>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</si>
  <si>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</si>
  <si>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</si>
  <si>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</si>
  <si>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</si>
  <si>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</si>
  <si>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</si>
  <si>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</si>
  <si>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</si>
  <si>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</si>
  <si>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</si>
  <si>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</si>
  <si>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</si>
  <si>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</si>
  <si>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</si>
  <si>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</si>
  <si>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</si>
  <si>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</si>
  <si>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</si>
  <si>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</si>
  <si>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</si>
  <si>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Forma de Pago</t>
  </si>
  <si>
    <t>% Pagado</t>
  </si>
  <si>
    <t>%</t>
  </si>
  <si>
    <t>Soporte</t>
  </si>
  <si>
    <t>EJECUCIÓN DE ACTIVIDADES FRENTE A LAS OBLIGACIONES DURANTE EL PERIODO REPORTADO</t>
  </si>
  <si>
    <t>Obligaciones Contractuales</t>
  </si>
  <si>
    <t>Actividades Realizadas</t>
  </si>
  <si>
    <t>Productos a entregar</t>
  </si>
  <si>
    <t>Productos entregados</t>
  </si>
  <si>
    <t>% de Ejecución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</si>
  <si>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</si>
  <si>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</si>
  <si>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Fecha solución</t>
  </si>
  <si>
    <t>Gestión</t>
  </si>
  <si>
    <t>OBSERVACIONES Y RECOMENDACIONES</t>
  </si>
  <si>
    <t>SUSCRIPCIÓN DEL INFORME</t>
  </si>
  <si>
    <t>Contratista</t>
  </si>
  <si>
    <t>Nombre.:</t>
  </si>
  <si>
    <t>Cargo.:</t>
  </si>
  <si>
    <t>Firma.:</t>
  </si>
  <si>
    <t>Supervisor</t>
  </si>
  <si>
    <t>Original:  Expediente del Contrato</t>
  </si>
  <si>
    <t xml:space="preserve">Soportes </t>
  </si>
  <si>
    <t>Copias:   Supervisor del Contrato y Asistencia Legal</t>
  </si>
  <si>
    <t>N.A</t>
  </si>
  <si>
    <t>Alternativa solución</t>
  </si>
  <si>
    <t>AVANCE EN LA EJECUCIÓN</t>
  </si>
  <si>
    <t xml:space="preserve">Total ejecución </t>
  </si>
  <si>
    <t>PAGOS</t>
  </si>
  <si>
    <t xml:space="preserve">Contrato Nº </t>
  </si>
  <si>
    <t>Nombre del Supervisor</t>
  </si>
  <si>
    <t xml:space="preserve"> </t>
  </si>
  <si>
    <t>Saldo por ejecutar</t>
  </si>
  <si>
    <t xml:space="preserve">                  Resultados</t>
  </si>
  <si>
    <t>Causas</t>
  </si>
  <si>
    <t>Linda Lucia Sierra Beleño</t>
  </si>
  <si>
    <t>Coordinadora SG-SST</t>
  </si>
  <si>
    <t>LINDA LUCIA SIERRA BELEÑO</t>
  </si>
  <si>
    <t xml:space="preserve">  DIRECCION EJECUTIVA DE ADMINISTRACION JUDICIAL
 INFORME FINAL SUPERVISION Y/O INTERVENTORIA</t>
  </si>
  <si>
    <t>MAYO</t>
  </si>
  <si>
    <t>MEDICS SOLUCIONES MEDICAS Y TECNOLOGICAS S.A.S</t>
  </si>
  <si>
    <t>CT04-17-2025</t>
  </si>
  <si>
    <t>Tipo: prestación de servicio</t>
  </si>
  <si>
    <t xml:space="preserve">C-2701-0800-39-20111D-2701048-02 </t>
  </si>
  <si>
    <t>74.313.000</t>
  </si>
  <si>
    <t xml:space="preserve">ABONO  A LA CUENTA </t>
  </si>
  <si>
    <t>32,27%</t>
  </si>
  <si>
    <t>32,27</t>
  </si>
  <si>
    <t>Contratar en nombre de la NACIÓN - CONSEJO SUPERIOR DE 
LA JUDICATURA – DIRECCIÓN SECCIONAL DE ADMINISTRACIÓN 
JUDICIAL DE CARTAGENA, la prestación del servicio como 
operador logístico y organizacional (presencial) para el taller 
de Desórdenes Músculos Esqueléticos (DME), dirigido a los 
servidores judiciales adscritos a la Dirección Seccional de la 
Administración Judicial Cartagena – Bolívar.</t>
  </si>
  <si>
    <t>Informe de la actividad y listas de asistencia.</t>
  </si>
  <si>
    <t>mayo</t>
  </si>
  <si>
    <r>
      <t xml:space="preserve">La </t>
    </r>
    <r>
      <rPr>
        <b/>
        <u/>
        <sz val="11"/>
        <rFont val="Arial"/>
        <family val="2"/>
      </rPr>
      <t>Coordinadora SG-SST - _LINDA LUCIA SIERRA BELEÑO</t>
    </r>
    <r>
      <rPr>
        <b/>
        <sz val="11"/>
        <rFont val="Arial"/>
        <family val="2"/>
      </rPr>
      <t xml:space="preserve">__en calidad de supervisor del contrato, de acuerdo al informe de actividades presentado por la </t>
    </r>
    <r>
      <rPr>
        <b/>
        <u/>
        <sz val="11"/>
        <rFont val="Arial"/>
        <family val="2"/>
      </rPr>
      <t>contratista MEDICS SOLUCIONES MEDICAS Y TECNOLOGICAS S.A.S</t>
    </r>
    <r>
      <rPr>
        <b/>
        <sz val="11"/>
        <rFont val="Arial"/>
        <family val="2"/>
      </rPr>
      <t xml:space="preserve"> , certifica que la contratista cumplió los requisitos  establecidos en la  clausula  cuarta  del contrato No. _</t>
    </r>
    <r>
      <rPr>
        <b/>
        <u/>
        <sz val="11"/>
        <rFont val="Arial"/>
        <family val="2"/>
      </rPr>
      <t>CT04-17-2025</t>
    </r>
    <r>
      <rPr>
        <b/>
        <sz val="11"/>
        <rFont val="Arial"/>
        <family val="2"/>
      </rPr>
      <t xml:space="preserve"> _ forma de pago, para efectuar el pago de  mayo , por valor de $ 23.980.000  para afectar el registro presupuestal No. 525  del __2025-03-31 ___.</t>
    </r>
  </si>
  <si>
    <t xml:space="preserve"> MEDICS SOLUCIONES MEDICAS Y TECNOLOGICAS S.A.S</t>
  </si>
  <si>
    <t>2 DE ABRIL DE 2025</t>
  </si>
  <si>
    <t>9 DE A B R IL DEL 2025</t>
  </si>
  <si>
    <t>85-44-101137306</t>
  </si>
  <si>
    <t>85-40-101063118</t>
  </si>
  <si>
    <t>Factura: 7975b5757e46a9ce0e4baaf41fe2a86ec384fabb1cb198e0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</si>
</sst>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  <numFmt numFmtId="173" formatCode="&quot;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u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4" fillId="0" borderId="0" applyFont="0" applyFill="0" applyBorder="0" applyAlignment="0" applyProtection="0">
      <alignment wrapText="1"/>
    </xf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3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8" fontId="8" fillId="0" borderId="8" xfId="0" applyNumberFormat="1" applyFont="1" applyBorder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9" fontId="8" fillId="0" borderId="9" xfId="0" applyNumberFormat="1" applyFont="1" applyBorder="1" applyAlignment="1">
      <alignment horizontal="center" vertical="center"/>
    </xf>
    <xf numFmtId="167" fontId="8" fillId="0" borderId="8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6" fontId="7" fillId="0" borderId="7" xfId="0" applyNumberFormat="1" applyFont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0" fontId="7" fillId="0" borderId="8" xfId="1" applyNumberFormat="1" applyFont="1" applyFill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 vertical="center" wrapText="1"/>
    </xf>
    <xf numFmtId="167" fontId="7" fillId="0" borderId="8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167" fontId="8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0" fontId="7" fillId="0" borderId="7" xfId="1" applyNumberFormat="1" applyFont="1" applyFill="1" applyBorder="1" applyAlignment="1">
      <alignment horizontal="center" vertical="center"/>
    </xf>
    <xf numFmtId="10" fontId="7" fillId="0" borderId="8" xfId="1" applyNumberFormat="1" applyFont="1" applyFill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 wrapText="1"/>
    </xf>
    <xf numFmtId="166" fontId="7" fillId="0" borderId="9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8" fontId="8" fillId="0" borderId="7" xfId="0" applyNumberFormat="1" applyFont="1" applyBorder="1" applyAlignment="1">
      <alignment horizontal="center" vertical="center"/>
    </xf>
    <xf numFmtId="168" fontId="8" fillId="0" borderId="8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/>
    </xf>
    <xf numFmtId="44" fontId="8" fillId="0" borderId="7" xfId="0" applyNumberFormat="1" applyFont="1" applyBorder="1" applyAlignment="1">
      <alignment horizontal="center" vertical="center"/>
    </xf>
    <xf numFmtId="44" fontId="7" fillId="0" borderId="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9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73" fontId="8" fillId="0" borderId="7" xfId="0" applyNumberFormat="1" applyFont="1" applyBorder="1" applyAlignment="1">
      <alignment horizontal="center" vertical="center"/>
    </xf>
    <xf numFmtId="173" fontId="8" fillId="0" borderId="8" xfId="0" applyNumberFormat="1" applyFont="1" applyBorder="1" applyAlignment="1">
      <alignment horizontal="center" vertical="center"/>
    </xf>
    <xf numFmtId="173" fontId="8" fillId="0" borderId="9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9" fontId="12" fillId="0" borderId="1" xfId="1" applyFont="1" applyFill="1" applyBorder="1" applyAlignment="1">
      <alignment horizontal="center" vertical="center"/>
    </xf>
    <xf numFmtId="173" fontId="12" fillId="0" borderId="10" xfId="0" applyNumberFormat="1" applyFont="1" applyBorder="1" applyAlignment="1">
      <alignment horizontal="center" vertical="center"/>
    </xf>
    <xf numFmtId="173" fontId="12" fillId="0" borderId="1" xfId="0" applyNumberFormat="1" applyFont="1" applyBorder="1" applyAlignment="1">
      <alignment horizontal="center" vertical="center"/>
    </xf>
    <xf numFmtId="9" fontId="7" fillId="0" borderId="7" xfId="1" applyFont="1" applyFill="1" applyBorder="1" applyAlignment="1">
      <alignment horizontal="center" vertical="center"/>
    </xf>
    <xf numFmtId="9" fontId="7" fillId="0" borderId="8" xfId="1" applyFont="1" applyFill="1" applyBorder="1" applyAlignment="1">
      <alignment horizontal="center" vertical="center"/>
    </xf>
    <xf numFmtId="9" fontId="7" fillId="0" borderId="9" xfId="1" applyFont="1" applyFill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9" fontId="7" fillId="0" borderId="7" xfId="0" applyNumberFormat="1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 wrapText="1"/>
    </xf>
    <xf numFmtId="9" fontId="7" fillId="0" borderId="9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68037</xdr:colOff>
      <xdr:row>56</xdr:row>
      <xdr:rowOff>68036</xdr:rowOff>
    </xdr:from>
    <xdr:to>
      <xdr:col>7</xdr:col>
      <xdr:colOff>367393</xdr:colOff>
      <xdr:row>56</xdr:row>
      <xdr:rowOff>702578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7804EA8-630E-43D7-AC6D-46AEDF150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5823" y="22628679"/>
          <a:ext cx="1782534" cy="6345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61"/>
  <sheetViews>
    <sheetView showGridLines="0" tabSelected="1" topLeftCell="B18" zoomScale="80" zoomScaleNormal="80" workbookViewId="0">
      <selection activeCell="AF25" sqref="AF25:AI25"/>
    </sheetView>
  </sheetViews>
  <sheetFormatPr baseColWidth="10" defaultColWidth="3.7109375" defaultRowHeight="32.25" customHeight="1" x14ac:dyDescent="0.25"/>
  <cols>
    <col min="1" max="1" width="2.42578125" style="1" hidden="1" customWidth="1"/>
    <col min="2" max="2" width="3.7109375" style="1" customWidth="1"/>
    <col min="3" max="3" width="7.425781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customWidth="1"/>
    <col min="15" max="15" width="7.42578125" style="1" customWidth="1"/>
    <col min="16" max="17" width="3.7109375" style="1" customWidth="1"/>
    <col min="18" max="18" width="6.5703125" style="1" customWidth="1"/>
    <col min="19" max="19" width="3.710937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85546875" style="1" customWidth="1"/>
    <col min="29" max="29" width="7.5703125" style="1" customWidth="1"/>
    <col min="30" max="30" width="3.7109375" style="1" customWidth="1"/>
    <col min="31" max="31" width="0.140625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17.5703125" style="1" customWidth="1"/>
    <col min="36" max="36" width="3.7109375" style="1" hidden="1" customWidth="1"/>
    <col min="37" max="37" width="26.140625" style="1" hidden="1" customWidth="1"/>
    <col min="38" max="41" width="3.7109375" style="1"/>
    <col min="42" max="42" width="5" style="1" bestFit="1" customWidth="1"/>
    <col min="43" max="43" width="6.7109375" style="1" bestFit="1" customWidth="1"/>
    <col min="44" max="44" width="5" style="1" bestFit="1" customWidth="1"/>
    <col min="45" max="16384" width="3.7109375" style="1"/>
  </cols>
  <sheetData>
    <row r="1" spans="2:35" ht="32.25" customHeight="1" x14ac:dyDescent="0.25">
      <c r="B1" s="100"/>
      <c r="C1" s="100"/>
      <c r="D1" s="100"/>
      <c r="E1" s="100"/>
      <c r="F1" s="100"/>
      <c r="G1" s="100"/>
      <c r="H1" s="100"/>
      <c r="I1" s="100"/>
      <c r="J1" s="105" t="s">
        <v>71</v>
      </c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7"/>
    </row>
    <row r="2" spans="2:35" ht="32.25" customHeight="1" x14ac:dyDescent="0.25">
      <c r="B2" s="100"/>
      <c r="C2" s="100"/>
      <c r="D2" s="100"/>
      <c r="E2" s="100"/>
      <c r="F2" s="100"/>
      <c r="G2" s="100"/>
      <c r="H2" s="100"/>
      <c r="I2" s="100"/>
      <c r="J2" s="108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10"/>
    </row>
    <row r="3" spans="2:35" ht="32.25" customHeight="1" x14ac:dyDescent="0.25">
      <c r="B3" s="111" t="s">
        <v>0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</row>
    <row r="4" spans="2:35" ht="32.25" customHeight="1" x14ac:dyDescent="0.25">
      <c r="B4" s="79" t="s">
        <v>1</v>
      </c>
      <c r="C4" s="80"/>
      <c r="D4" s="80"/>
      <c r="E4" s="80"/>
      <c r="F4" s="80"/>
      <c r="G4" s="81"/>
      <c r="H4" s="79" t="s">
        <v>2</v>
      </c>
      <c r="I4" s="80"/>
      <c r="J4" s="80"/>
      <c r="K4" s="80"/>
      <c r="L4" s="80"/>
      <c r="M4" s="81"/>
      <c r="N4" s="113" t="s">
        <v>3</v>
      </c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5"/>
      <c r="AC4" s="62" t="s">
        <v>63</v>
      </c>
      <c r="AD4" s="63"/>
      <c r="AE4" s="63"/>
      <c r="AF4" s="63"/>
      <c r="AG4" s="63"/>
      <c r="AH4" s="63"/>
      <c r="AI4" s="64"/>
    </row>
    <row r="5" spans="2:35" ht="32.25" customHeight="1" x14ac:dyDescent="0.25">
      <c r="B5" s="95">
        <v>45784</v>
      </c>
      <c r="C5" s="95"/>
      <c r="D5" s="95"/>
      <c r="E5" s="95"/>
      <c r="F5" s="95"/>
      <c r="G5" s="95"/>
      <c r="H5" s="95" t="s">
        <v>72</v>
      </c>
      <c r="I5" s="95"/>
      <c r="J5" s="95"/>
      <c r="K5" s="95"/>
      <c r="L5" s="95"/>
      <c r="M5" s="95"/>
      <c r="N5" s="26" t="s">
        <v>73</v>
      </c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71" t="s">
        <v>68</v>
      </c>
      <c r="AD5" s="60"/>
      <c r="AE5" s="60"/>
      <c r="AF5" s="60"/>
      <c r="AG5" s="60"/>
      <c r="AH5" s="60"/>
      <c r="AI5" s="72"/>
    </row>
    <row r="6" spans="2:35" ht="32.25" customHeight="1" x14ac:dyDescent="0.25">
      <c r="B6" s="111" t="s">
        <v>4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</row>
    <row r="7" spans="2:35" ht="32.25" customHeight="1" x14ac:dyDescent="0.25">
      <c r="B7" s="61" t="s">
        <v>62</v>
      </c>
      <c r="C7" s="61"/>
      <c r="D7" s="61"/>
      <c r="E7" s="112" t="s">
        <v>74</v>
      </c>
      <c r="F7" s="112"/>
      <c r="G7" s="112"/>
      <c r="H7" s="79" t="s">
        <v>75</v>
      </c>
      <c r="I7" s="80"/>
      <c r="J7" s="80"/>
      <c r="K7" s="60"/>
      <c r="L7" s="60"/>
      <c r="M7" s="60"/>
      <c r="N7" s="60"/>
      <c r="O7" s="60"/>
      <c r="P7" s="60"/>
      <c r="Q7" s="60"/>
      <c r="R7" s="72"/>
      <c r="S7" s="61" t="s">
        <v>5</v>
      </c>
      <c r="T7" s="61"/>
      <c r="U7" s="61"/>
      <c r="V7" s="61"/>
      <c r="W7" s="61"/>
      <c r="X7" s="61"/>
      <c r="Y7" s="61" t="s">
        <v>6</v>
      </c>
      <c r="Z7" s="61"/>
      <c r="AA7" s="61"/>
      <c r="AB7" s="61"/>
      <c r="AC7" s="61"/>
      <c r="AD7" s="61"/>
      <c r="AE7" s="61"/>
      <c r="AF7" s="61"/>
      <c r="AG7" s="61"/>
      <c r="AH7" s="61"/>
      <c r="AI7" s="61"/>
    </row>
    <row r="8" spans="2:35" ht="32.25" customHeight="1" x14ac:dyDescent="0.25">
      <c r="B8" s="97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9"/>
    </row>
    <row r="9" spans="2:35" ht="32.25" customHeight="1" x14ac:dyDescent="0.25">
      <c r="B9" s="61" t="s">
        <v>7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 t="s">
        <v>8</v>
      </c>
      <c r="O9" s="61"/>
      <c r="P9" s="61"/>
      <c r="Q9" s="61"/>
      <c r="R9" s="61"/>
      <c r="S9" s="61" t="s">
        <v>9</v>
      </c>
      <c r="T9" s="61"/>
      <c r="U9" s="61"/>
      <c r="V9" s="61"/>
      <c r="W9" s="61"/>
      <c r="X9" s="61" t="s">
        <v>10</v>
      </c>
      <c r="Y9" s="61"/>
      <c r="Z9" s="61"/>
      <c r="AA9" s="61"/>
      <c r="AB9" s="61"/>
      <c r="AC9" s="61" t="s">
        <v>11</v>
      </c>
      <c r="AD9" s="61"/>
      <c r="AE9" s="61"/>
      <c r="AF9" s="61"/>
      <c r="AG9" s="61"/>
      <c r="AH9" s="61"/>
      <c r="AI9" s="61"/>
    </row>
    <row r="10" spans="2:35" ht="32.25" customHeight="1" x14ac:dyDescent="0.25">
      <c r="B10" s="26" t="s">
        <v>76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>
        <v>2025</v>
      </c>
      <c r="O10" s="100"/>
      <c r="P10" s="100"/>
      <c r="Q10" s="100"/>
      <c r="R10" s="100"/>
      <c r="S10" s="101">
        <v>425</v>
      </c>
      <c r="T10" s="101"/>
      <c r="U10" s="101"/>
      <c r="V10" s="101"/>
      <c r="W10" s="101"/>
      <c r="X10" s="27">
        <v>45707</v>
      </c>
      <c r="Y10" s="100"/>
      <c r="Z10" s="100"/>
      <c r="AA10" s="100"/>
      <c r="AB10" s="100"/>
      <c r="AC10" s="102" t="s">
        <v>77</v>
      </c>
      <c r="AD10" s="103"/>
      <c r="AE10" s="103"/>
      <c r="AF10" s="103"/>
      <c r="AG10" s="103"/>
      <c r="AH10" s="103"/>
      <c r="AI10" s="104"/>
    </row>
    <row r="11" spans="2:35" ht="32.25" customHeight="1" x14ac:dyDescent="0.25">
      <c r="B11" s="62" t="s">
        <v>12</v>
      </c>
      <c r="C11" s="63"/>
      <c r="D11" s="63"/>
      <c r="E11" s="64"/>
      <c r="F11" s="62" t="s">
        <v>13</v>
      </c>
      <c r="G11" s="63"/>
      <c r="H11" s="64"/>
      <c r="I11" s="79" t="s">
        <v>14</v>
      </c>
      <c r="J11" s="80"/>
      <c r="K11" s="80"/>
      <c r="L11" s="80"/>
      <c r="M11" s="80"/>
      <c r="N11" s="80"/>
      <c r="O11" s="81"/>
      <c r="P11" s="61" t="s">
        <v>15</v>
      </c>
      <c r="Q11" s="61"/>
      <c r="R11" s="61"/>
      <c r="S11" s="61"/>
      <c r="T11" s="61"/>
      <c r="U11" s="61"/>
      <c r="V11" s="61" t="s">
        <v>16</v>
      </c>
      <c r="W11" s="61"/>
      <c r="X11" s="61"/>
      <c r="Y11" s="61"/>
      <c r="Z11" s="61"/>
      <c r="AA11" s="61"/>
      <c r="AB11" s="61"/>
      <c r="AC11" s="61" t="s">
        <v>17</v>
      </c>
      <c r="AD11" s="61"/>
      <c r="AE11" s="61"/>
      <c r="AF11" s="61"/>
      <c r="AG11" s="61"/>
      <c r="AH11" s="61"/>
      <c r="AI11" s="61"/>
    </row>
    <row r="12" spans="2:35" ht="32.25" customHeight="1" x14ac:dyDescent="0.25">
      <c r="B12" s="90" t="s">
        <v>77</v>
      </c>
      <c r="C12" s="91"/>
      <c r="D12" s="91"/>
      <c r="E12" s="91"/>
      <c r="F12" s="92" t="s">
        <v>77</v>
      </c>
      <c r="G12" s="93"/>
      <c r="H12" s="94"/>
      <c r="I12" s="95">
        <v>45747</v>
      </c>
      <c r="J12" s="95"/>
      <c r="K12" s="95"/>
      <c r="L12" s="95"/>
      <c r="M12" s="95"/>
      <c r="N12" s="95"/>
      <c r="O12" s="95"/>
      <c r="P12" s="88">
        <v>273</v>
      </c>
      <c r="Q12" s="26"/>
      <c r="R12" s="26"/>
      <c r="S12" s="26"/>
      <c r="T12" s="26"/>
      <c r="U12" s="26"/>
      <c r="V12" s="89">
        <v>45756</v>
      </c>
      <c r="W12" s="89"/>
      <c r="X12" s="89"/>
      <c r="Y12" s="89"/>
      <c r="Z12" s="89"/>
      <c r="AA12" s="89"/>
      <c r="AB12" s="89"/>
      <c r="AC12" s="89">
        <v>46022</v>
      </c>
      <c r="AD12" s="89"/>
      <c r="AE12" s="89"/>
      <c r="AF12" s="89"/>
      <c r="AG12" s="89"/>
      <c r="AH12" s="89"/>
      <c r="AI12" s="89"/>
    </row>
    <row r="13" spans="2:35" ht="32.25" customHeight="1" x14ac:dyDescent="0.25">
      <c r="B13" s="82" t="s">
        <v>18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4"/>
    </row>
    <row r="14" spans="2:35" s="2" customFormat="1" ht="32.25" customHeight="1" x14ac:dyDescent="0.25">
      <c r="B14" s="85" t="s">
        <v>19</v>
      </c>
      <c r="C14" s="85"/>
      <c r="D14" s="85"/>
      <c r="E14" s="85"/>
      <c r="F14" s="85"/>
      <c r="G14" s="85"/>
      <c r="H14" s="85"/>
      <c r="I14" s="85" t="s">
        <v>20</v>
      </c>
      <c r="J14" s="85"/>
      <c r="K14" s="85"/>
      <c r="L14" s="85"/>
      <c r="M14" s="85"/>
      <c r="N14" s="85"/>
      <c r="O14" s="85"/>
      <c r="P14" s="85" t="s">
        <v>21</v>
      </c>
      <c r="Q14" s="85"/>
      <c r="R14" s="85"/>
      <c r="S14" s="85"/>
      <c r="T14" s="85"/>
      <c r="U14" s="85"/>
      <c r="V14" s="85" t="s">
        <v>22</v>
      </c>
      <c r="W14" s="85"/>
      <c r="X14" s="85"/>
      <c r="Y14" s="85"/>
      <c r="Z14" s="85"/>
      <c r="AA14" s="85"/>
      <c r="AB14" s="85"/>
      <c r="AC14" s="79" t="s">
        <v>23</v>
      </c>
      <c r="AD14" s="80"/>
      <c r="AE14" s="80"/>
      <c r="AF14" s="80"/>
      <c r="AG14" s="80"/>
      <c r="AH14" s="80"/>
      <c r="AI14" s="81"/>
    </row>
    <row r="15" spans="2:35" ht="32.25" customHeight="1" x14ac:dyDescent="0.25">
      <c r="B15" s="26" t="s">
        <v>88</v>
      </c>
      <c r="C15" s="26"/>
      <c r="D15" s="26"/>
      <c r="E15" s="26"/>
      <c r="F15" s="26"/>
      <c r="G15" s="26"/>
      <c r="H15" s="26"/>
      <c r="I15" s="27" t="s">
        <v>86</v>
      </c>
      <c r="J15" s="27"/>
      <c r="K15" s="27"/>
      <c r="L15" s="27"/>
      <c r="M15" s="27"/>
      <c r="N15" s="27"/>
      <c r="O15" s="27"/>
      <c r="P15" s="28">
        <v>525</v>
      </c>
      <c r="Q15" s="28"/>
      <c r="R15" s="28"/>
      <c r="S15" s="28"/>
      <c r="T15" s="28"/>
      <c r="U15" s="28"/>
      <c r="V15" s="27">
        <v>45747</v>
      </c>
      <c r="W15" s="27"/>
      <c r="X15" s="27"/>
      <c r="Y15" s="27"/>
      <c r="Z15" s="27"/>
      <c r="AA15" s="27"/>
      <c r="AB15" s="27"/>
      <c r="AC15" s="27" t="s">
        <v>87</v>
      </c>
      <c r="AD15" s="27"/>
      <c r="AE15" s="27"/>
      <c r="AF15" s="27"/>
      <c r="AG15" s="27"/>
      <c r="AH15" s="27"/>
      <c r="AI15" s="27"/>
    </row>
    <row r="16" spans="2:35" ht="32.25" customHeight="1" x14ac:dyDescent="0.25">
      <c r="B16" s="26" t="s">
        <v>89</v>
      </c>
      <c r="C16" s="26"/>
      <c r="D16" s="26"/>
      <c r="E16" s="26"/>
      <c r="F16" s="26"/>
      <c r="G16" s="26"/>
      <c r="H16" s="26"/>
      <c r="I16" s="27"/>
      <c r="J16" s="27"/>
      <c r="K16" s="27"/>
      <c r="L16" s="27"/>
      <c r="M16" s="27"/>
      <c r="N16" s="27"/>
      <c r="O16" s="27"/>
      <c r="P16" s="28"/>
      <c r="Q16" s="28"/>
      <c r="R16" s="28"/>
      <c r="S16" s="28"/>
      <c r="T16" s="28"/>
      <c r="U16" s="28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</row>
    <row r="17" spans="2:43" ht="32.25" customHeight="1" x14ac:dyDescent="0.25">
      <c r="B17" s="82" t="s">
        <v>24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4"/>
    </row>
    <row r="18" spans="2:43" ht="32.25" customHeight="1" x14ac:dyDescent="0.25">
      <c r="D18" s="61" t="s">
        <v>25</v>
      </c>
      <c r="E18" s="61"/>
      <c r="F18" s="61"/>
      <c r="G18" s="61"/>
      <c r="H18" s="61"/>
      <c r="I18" s="61" t="s">
        <v>26</v>
      </c>
      <c r="J18" s="61"/>
      <c r="K18" s="61"/>
      <c r="L18" s="61"/>
      <c r="M18" s="61"/>
      <c r="N18" s="61" t="s">
        <v>27</v>
      </c>
      <c r="O18" s="61"/>
      <c r="P18" s="61"/>
      <c r="Q18" s="61"/>
      <c r="R18" s="61"/>
      <c r="S18" s="61" t="s">
        <v>11</v>
      </c>
      <c r="T18" s="61"/>
      <c r="U18" s="61"/>
      <c r="V18" s="61"/>
      <c r="W18" s="61"/>
      <c r="X18" s="62" t="s">
        <v>28</v>
      </c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4"/>
    </row>
    <row r="19" spans="2:43" ht="32.25" customHeight="1" x14ac:dyDescent="0.25">
      <c r="B19" s="62" t="s">
        <v>29</v>
      </c>
      <c r="C19" s="64"/>
      <c r="D19" s="61"/>
      <c r="E19" s="61"/>
      <c r="F19" s="61"/>
      <c r="G19" s="61"/>
      <c r="H19" s="61"/>
      <c r="I19" s="95"/>
      <c r="J19" s="100"/>
      <c r="K19" s="100"/>
      <c r="L19" s="100"/>
      <c r="M19" s="100"/>
      <c r="N19" s="27"/>
      <c r="O19" s="100"/>
      <c r="P19" s="100"/>
      <c r="Q19" s="100"/>
      <c r="R19" s="100"/>
      <c r="S19" s="122"/>
      <c r="T19" s="100"/>
      <c r="U19" s="100"/>
      <c r="V19" s="100"/>
      <c r="W19" s="100"/>
      <c r="X19" s="71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72"/>
    </row>
    <row r="20" spans="2:43" ht="32.25" customHeight="1" x14ac:dyDescent="0.25">
      <c r="B20" s="82" t="s">
        <v>30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4"/>
    </row>
    <row r="21" spans="2:43" ht="32.25" customHeight="1" x14ac:dyDescent="0.25">
      <c r="B21" s="62" t="s">
        <v>31</v>
      </c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4"/>
      <c r="S21" s="123" t="str">
        <f>B12</f>
        <v>74.313.000</v>
      </c>
      <c r="T21" s="123"/>
      <c r="U21" s="123"/>
      <c r="V21" s="123"/>
      <c r="W21" s="123"/>
      <c r="X21" s="123"/>
      <c r="Y21" s="123"/>
      <c r="Z21" s="123"/>
      <c r="AA21" s="86" t="s">
        <v>32</v>
      </c>
      <c r="AB21" s="87"/>
      <c r="AC21" s="87"/>
      <c r="AD21" s="3"/>
      <c r="AE21" s="3"/>
      <c r="AF21" s="3" t="s">
        <v>57</v>
      </c>
      <c r="AG21" s="4"/>
      <c r="AH21" s="3"/>
      <c r="AI21" s="5"/>
    </row>
    <row r="22" spans="2:43" ht="32.25" customHeight="1" x14ac:dyDescent="0.25">
      <c r="B22" s="62" t="s">
        <v>61</v>
      </c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4"/>
      <c r="S22" s="59" t="s">
        <v>59</v>
      </c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"/>
      <c r="AG22" s="6"/>
      <c r="AH22" s="6"/>
      <c r="AI22" s="7"/>
    </row>
    <row r="23" spans="2:43" ht="32.25" customHeight="1" x14ac:dyDescent="0.25">
      <c r="B23" s="61" t="s">
        <v>26</v>
      </c>
      <c r="C23" s="61"/>
      <c r="D23" s="61"/>
      <c r="E23" s="61"/>
      <c r="F23" s="61" t="s">
        <v>33</v>
      </c>
      <c r="G23" s="61"/>
      <c r="H23" s="61"/>
      <c r="I23" s="61"/>
      <c r="J23" s="61"/>
      <c r="K23" s="62" t="s">
        <v>34</v>
      </c>
      <c r="L23" s="63"/>
      <c r="M23" s="63"/>
      <c r="N23" s="61" t="s">
        <v>11</v>
      </c>
      <c r="O23" s="63"/>
      <c r="P23" s="63"/>
      <c r="Q23" s="63"/>
      <c r="R23" s="64"/>
      <c r="S23" s="62" t="s">
        <v>35</v>
      </c>
      <c r="T23" s="63"/>
      <c r="U23" s="63"/>
      <c r="V23" s="61" t="s">
        <v>11</v>
      </c>
      <c r="W23" s="63"/>
      <c r="X23" s="63"/>
      <c r="Y23" s="63"/>
      <c r="Z23" s="64"/>
      <c r="AA23" s="61" t="s">
        <v>60</v>
      </c>
      <c r="AB23" s="63"/>
      <c r="AC23" s="63"/>
      <c r="AD23" s="63"/>
      <c r="AE23" s="64"/>
      <c r="AF23" s="62" t="s">
        <v>36</v>
      </c>
      <c r="AG23" s="63"/>
      <c r="AH23" s="63"/>
      <c r="AI23" s="64"/>
    </row>
    <row r="24" spans="2:43" ht="72" customHeight="1" x14ac:dyDescent="0.25">
      <c r="B24" s="68" t="s">
        <v>72</v>
      </c>
      <c r="C24" s="69"/>
      <c r="D24" s="69"/>
      <c r="E24" s="70"/>
      <c r="F24" s="71" t="s">
        <v>78</v>
      </c>
      <c r="G24" s="60"/>
      <c r="H24" s="60"/>
      <c r="I24" s="60"/>
      <c r="J24" s="72"/>
      <c r="K24" s="65" t="s">
        <v>79</v>
      </c>
      <c r="L24" s="66"/>
      <c r="M24" s="67"/>
      <c r="N24" s="73">
        <v>23980000</v>
      </c>
      <c r="O24" s="74"/>
      <c r="P24" s="74"/>
      <c r="Q24" s="74"/>
      <c r="R24" s="75"/>
      <c r="S24" s="65" t="s">
        <v>79</v>
      </c>
      <c r="T24" s="66"/>
      <c r="U24" s="67"/>
      <c r="V24" s="73"/>
      <c r="W24" s="74"/>
      <c r="X24" s="74"/>
      <c r="Y24" s="74"/>
      <c r="Z24" s="75"/>
      <c r="AA24" s="96">
        <v>23980000</v>
      </c>
      <c r="AB24" s="96"/>
      <c r="AC24" s="96"/>
      <c r="AD24" s="96"/>
      <c r="AE24" s="96"/>
      <c r="AF24" s="29" t="s">
        <v>90</v>
      </c>
      <c r="AG24" s="30"/>
      <c r="AH24" s="30"/>
      <c r="AI24" s="31"/>
    </row>
    <row r="25" spans="2:43" ht="66.75" customHeight="1" x14ac:dyDescent="0.25">
      <c r="B25" s="68"/>
      <c r="C25" s="69"/>
      <c r="D25" s="69"/>
      <c r="E25" s="70"/>
      <c r="F25" s="71"/>
      <c r="G25" s="60"/>
      <c r="H25" s="60"/>
      <c r="I25" s="60"/>
      <c r="J25" s="72"/>
      <c r="K25" s="119"/>
      <c r="L25" s="120"/>
      <c r="M25" s="121"/>
      <c r="N25" s="73"/>
      <c r="O25" s="74"/>
      <c r="P25" s="74"/>
      <c r="Q25" s="74"/>
      <c r="R25" s="75"/>
      <c r="S25" s="119"/>
      <c r="T25" s="120"/>
      <c r="U25" s="121"/>
      <c r="V25" s="73"/>
      <c r="W25" s="74"/>
      <c r="X25" s="74"/>
      <c r="Y25" s="74"/>
      <c r="Z25" s="75"/>
      <c r="AA25" s="96"/>
      <c r="AB25" s="96"/>
      <c r="AC25" s="96"/>
      <c r="AD25" s="96"/>
      <c r="AE25" s="96"/>
      <c r="AF25" s="29"/>
      <c r="AG25" s="30"/>
      <c r="AH25" s="30"/>
      <c r="AI25" s="31"/>
    </row>
    <row r="26" spans="2:43" ht="32.25" customHeight="1" x14ac:dyDescent="0.25">
      <c r="B26" s="68"/>
      <c r="C26" s="69"/>
      <c r="D26" s="69"/>
      <c r="E26" s="70"/>
      <c r="F26" s="71"/>
      <c r="G26" s="60"/>
      <c r="H26" s="60"/>
      <c r="I26" s="60"/>
      <c r="J26" s="72"/>
      <c r="K26" s="65"/>
      <c r="L26" s="66"/>
      <c r="M26" s="67"/>
      <c r="N26" s="73"/>
      <c r="O26" s="74"/>
      <c r="P26" s="74"/>
      <c r="Q26" s="74"/>
      <c r="R26" s="75"/>
      <c r="S26" s="65"/>
      <c r="T26" s="66"/>
      <c r="U26" s="67"/>
      <c r="V26" s="73"/>
      <c r="W26" s="74"/>
      <c r="X26" s="74"/>
      <c r="Y26" s="74"/>
      <c r="Z26" s="75"/>
      <c r="AA26" s="96"/>
      <c r="AB26" s="96"/>
      <c r="AC26" s="96"/>
      <c r="AD26" s="96"/>
      <c r="AE26" s="96"/>
      <c r="AF26" s="29"/>
      <c r="AG26" s="30"/>
      <c r="AH26" s="30"/>
      <c r="AI26" s="31"/>
    </row>
    <row r="27" spans="2:43" ht="32.25" customHeight="1" x14ac:dyDescent="0.25">
      <c r="B27" s="68"/>
      <c r="C27" s="69"/>
      <c r="D27" s="69"/>
      <c r="E27" s="70"/>
      <c r="F27" s="71"/>
      <c r="G27" s="60"/>
      <c r="H27" s="60"/>
      <c r="I27" s="60"/>
      <c r="J27" s="72"/>
      <c r="K27" s="65"/>
      <c r="L27" s="66"/>
      <c r="M27" s="67"/>
      <c r="N27" s="73"/>
      <c r="O27" s="74"/>
      <c r="P27" s="74"/>
      <c r="Q27" s="74"/>
      <c r="R27" s="75"/>
      <c r="S27" s="65"/>
      <c r="T27" s="66"/>
      <c r="U27" s="67"/>
      <c r="V27" s="73"/>
      <c r="W27" s="74"/>
      <c r="X27" s="74"/>
      <c r="Y27" s="74"/>
      <c r="Z27" s="75"/>
      <c r="AA27" s="96"/>
      <c r="AB27" s="96"/>
      <c r="AC27" s="96"/>
      <c r="AD27" s="96"/>
      <c r="AE27" s="96"/>
      <c r="AF27" s="29"/>
      <c r="AG27" s="30"/>
      <c r="AH27" s="30"/>
      <c r="AI27" s="31"/>
    </row>
    <row r="28" spans="2:43" ht="32.25" customHeight="1" x14ac:dyDescent="0.25">
      <c r="B28" s="68"/>
      <c r="C28" s="69"/>
      <c r="D28" s="69"/>
      <c r="E28" s="70"/>
      <c r="F28" s="71"/>
      <c r="G28" s="60"/>
      <c r="H28" s="60"/>
      <c r="I28" s="60"/>
      <c r="J28" s="72"/>
      <c r="K28" s="65"/>
      <c r="L28" s="66"/>
      <c r="M28" s="67"/>
      <c r="N28" s="73"/>
      <c r="O28" s="74"/>
      <c r="P28" s="74"/>
      <c r="Q28" s="74"/>
      <c r="R28" s="75"/>
      <c r="S28" s="65"/>
      <c r="T28" s="66"/>
      <c r="U28" s="67"/>
      <c r="V28" s="73"/>
      <c r="W28" s="74"/>
      <c r="X28" s="74"/>
      <c r="Y28" s="74"/>
      <c r="Z28" s="75"/>
      <c r="AA28" s="73"/>
      <c r="AB28" s="74"/>
      <c r="AC28" s="74"/>
      <c r="AD28" s="75"/>
      <c r="AE28" s="24"/>
      <c r="AF28" s="29"/>
      <c r="AG28" s="30"/>
      <c r="AH28" s="30"/>
      <c r="AI28" s="31"/>
    </row>
    <row r="29" spans="2:43" ht="32.25" customHeight="1" x14ac:dyDescent="0.25">
      <c r="B29" s="68"/>
      <c r="C29" s="69"/>
      <c r="D29" s="69"/>
      <c r="E29" s="70"/>
      <c r="F29" s="71"/>
      <c r="G29" s="60"/>
      <c r="H29" s="60"/>
      <c r="I29" s="60"/>
      <c r="J29" s="72"/>
      <c r="K29" s="65"/>
      <c r="L29" s="66"/>
      <c r="M29" s="67"/>
      <c r="N29" s="73"/>
      <c r="O29" s="74"/>
      <c r="P29" s="74"/>
      <c r="Q29" s="74"/>
      <c r="R29" s="75"/>
      <c r="S29" s="65"/>
      <c r="T29" s="66"/>
      <c r="U29" s="67"/>
      <c r="V29" s="73"/>
      <c r="W29" s="74"/>
      <c r="X29" s="74"/>
      <c r="Y29" s="74"/>
      <c r="Z29" s="75"/>
      <c r="AA29" s="73"/>
      <c r="AB29" s="74"/>
      <c r="AC29" s="74"/>
      <c r="AD29" s="75"/>
      <c r="AE29" s="24"/>
      <c r="AF29" s="29"/>
      <c r="AG29" s="30"/>
      <c r="AH29" s="30"/>
      <c r="AI29" s="31"/>
    </row>
    <row r="30" spans="2:43" ht="32.25" customHeight="1" x14ac:dyDescent="0.25">
      <c r="B30" s="68"/>
      <c r="C30" s="69"/>
      <c r="D30" s="69"/>
      <c r="E30" s="70"/>
      <c r="F30" s="71"/>
      <c r="G30" s="60"/>
      <c r="H30" s="60"/>
      <c r="I30" s="60"/>
      <c r="J30" s="72"/>
      <c r="K30" s="65"/>
      <c r="L30" s="66"/>
      <c r="M30" s="67"/>
      <c r="N30" s="73"/>
      <c r="O30" s="74"/>
      <c r="P30" s="74"/>
      <c r="Q30" s="74"/>
      <c r="R30" s="75"/>
      <c r="S30" s="65"/>
      <c r="T30" s="66"/>
      <c r="U30" s="67"/>
      <c r="V30" s="73"/>
      <c r="W30" s="74"/>
      <c r="X30" s="74"/>
      <c r="Y30" s="74"/>
      <c r="Z30" s="75"/>
      <c r="AA30" s="73"/>
      <c r="AB30" s="74"/>
      <c r="AC30" s="74"/>
      <c r="AD30" s="75"/>
      <c r="AE30" s="24"/>
      <c r="AF30" s="29"/>
      <c r="AG30" s="30"/>
      <c r="AH30" s="30"/>
      <c r="AI30" s="31"/>
    </row>
    <row r="31" spans="2:43" ht="32.25" customHeight="1" x14ac:dyDescent="0.25">
      <c r="B31" s="76"/>
      <c r="C31" s="77"/>
      <c r="D31" s="77"/>
      <c r="E31" s="78"/>
      <c r="F31" s="71"/>
      <c r="G31" s="60"/>
      <c r="H31" s="60"/>
      <c r="I31" s="60"/>
      <c r="J31" s="72"/>
      <c r="K31" s="65"/>
      <c r="L31" s="66"/>
      <c r="M31" s="67"/>
      <c r="N31" s="73"/>
      <c r="O31" s="74"/>
      <c r="P31" s="74"/>
      <c r="Q31" s="74"/>
      <c r="R31" s="75"/>
      <c r="S31" s="65"/>
      <c r="T31" s="66"/>
      <c r="U31" s="67"/>
      <c r="V31" s="4"/>
      <c r="W31" s="4"/>
      <c r="X31" s="4"/>
      <c r="Y31" s="74"/>
      <c r="Z31" s="75"/>
      <c r="AA31" s="73"/>
      <c r="AB31" s="74"/>
      <c r="AC31" s="74"/>
      <c r="AD31" s="75"/>
      <c r="AE31" s="24"/>
      <c r="AF31" s="29"/>
      <c r="AG31" s="30"/>
      <c r="AH31" s="30"/>
      <c r="AI31" s="31"/>
    </row>
    <row r="32" spans="2:43" ht="60.75" customHeight="1" x14ac:dyDescent="0.25">
      <c r="B32" s="17"/>
      <c r="C32" s="18"/>
      <c r="D32" s="18"/>
      <c r="E32" s="19"/>
      <c r="F32" s="13"/>
      <c r="G32" s="13"/>
      <c r="H32" s="13"/>
      <c r="I32" s="13"/>
      <c r="J32" s="20"/>
      <c r="K32" s="21"/>
      <c r="L32" s="21"/>
      <c r="M32" s="22"/>
      <c r="N32" s="4"/>
      <c r="O32" s="4"/>
      <c r="P32" s="4"/>
      <c r="Q32" s="4"/>
      <c r="R32" s="23"/>
      <c r="S32" s="116" t="s">
        <v>65</v>
      </c>
      <c r="T32" s="116"/>
      <c r="U32" s="116"/>
      <c r="V32" s="4"/>
      <c r="W32" s="4"/>
      <c r="X32" s="4"/>
      <c r="Y32" s="4"/>
      <c r="Z32" s="4"/>
      <c r="AA32" s="117">
        <v>50333000</v>
      </c>
      <c r="AB32" s="117"/>
      <c r="AC32" s="117"/>
      <c r="AD32" s="117"/>
      <c r="AE32" s="118"/>
      <c r="AF32" s="29"/>
      <c r="AG32" s="30"/>
      <c r="AH32" s="30"/>
      <c r="AI32" s="31"/>
      <c r="AQ32" s="25"/>
    </row>
    <row r="33" spans="1:37" ht="32.25" customHeight="1" x14ac:dyDescent="0.25">
      <c r="B33" s="82" t="s">
        <v>37</v>
      </c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4"/>
    </row>
    <row r="34" spans="1:37" ht="32.25" customHeight="1" x14ac:dyDescent="0.25">
      <c r="B34" s="82" t="s">
        <v>38</v>
      </c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  <c r="P34" s="111" t="s">
        <v>39</v>
      </c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33" t="s">
        <v>55</v>
      </c>
      <c r="AE34" s="134"/>
      <c r="AF34" s="134"/>
      <c r="AG34" s="134"/>
      <c r="AH34" s="134"/>
      <c r="AI34" s="135"/>
    </row>
    <row r="35" spans="1:37" ht="57.75" customHeight="1" x14ac:dyDescent="0.25">
      <c r="B35" s="32" t="s">
        <v>81</v>
      </c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4"/>
      <c r="P35" s="41" t="s">
        <v>81</v>
      </c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3"/>
      <c r="AD35" s="50" t="s">
        <v>82</v>
      </c>
      <c r="AE35" s="51"/>
      <c r="AF35" s="51"/>
      <c r="AG35" s="51"/>
      <c r="AH35" s="51"/>
      <c r="AI35" s="52"/>
    </row>
    <row r="36" spans="1:37" s="8" customFormat="1" ht="47.25" customHeight="1" x14ac:dyDescent="0.25"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7"/>
      <c r="P36" s="44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6"/>
      <c r="AD36" s="53"/>
      <c r="AE36" s="54"/>
      <c r="AF36" s="54"/>
      <c r="AG36" s="54"/>
      <c r="AH36" s="54"/>
      <c r="AI36" s="55"/>
    </row>
    <row r="37" spans="1:37" s="8" customFormat="1" ht="46.5" customHeight="1" x14ac:dyDescent="0.25"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7"/>
      <c r="P37" s="44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6"/>
      <c r="AD37" s="53"/>
      <c r="AE37" s="54"/>
      <c r="AF37" s="54"/>
      <c r="AG37" s="54"/>
      <c r="AH37" s="54"/>
      <c r="AI37" s="55"/>
    </row>
    <row r="38" spans="1:37" s="8" customFormat="1" ht="33" hidden="1" customHeight="1" x14ac:dyDescent="0.25">
      <c r="B38" s="35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P38" s="44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6"/>
      <c r="AD38" s="53"/>
      <c r="AE38" s="54"/>
      <c r="AF38" s="54"/>
      <c r="AG38" s="54"/>
      <c r="AH38" s="54"/>
      <c r="AI38" s="55"/>
    </row>
    <row r="39" spans="1:37" s="8" customFormat="1" ht="48.75" hidden="1" customHeight="1" x14ac:dyDescent="0.25"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P39" s="44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6"/>
      <c r="AD39" s="53"/>
      <c r="AE39" s="54"/>
      <c r="AF39" s="54"/>
      <c r="AG39" s="54"/>
      <c r="AH39" s="54"/>
      <c r="AI39" s="55"/>
    </row>
    <row r="40" spans="1:37" s="8" customFormat="1" ht="49.5" hidden="1" customHeight="1" x14ac:dyDescent="0.25">
      <c r="B40" s="38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40"/>
      <c r="P40" s="47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9"/>
      <c r="AD40" s="56"/>
      <c r="AE40" s="57"/>
      <c r="AF40" s="57"/>
      <c r="AG40" s="57"/>
      <c r="AH40" s="57"/>
      <c r="AI40" s="58"/>
    </row>
    <row r="41" spans="1:37" ht="32.25" customHeight="1" x14ac:dyDescent="0.25">
      <c r="B41" s="82" t="s">
        <v>40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4"/>
      <c r="N41" s="82" t="s">
        <v>26</v>
      </c>
      <c r="O41" s="84"/>
      <c r="P41" s="82" t="s">
        <v>41</v>
      </c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4"/>
      <c r="AB41" s="82" t="s">
        <v>26</v>
      </c>
      <c r="AC41" s="84"/>
      <c r="AD41" s="82" t="s">
        <v>42</v>
      </c>
      <c r="AE41" s="83"/>
      <c r="AF41" s="83"/>
      <c r="AG41" s="83"/>
      <c r="AH41" s="83"/>
      <c r="AI41" s="84"/>
    </row>
    <row r="42" spans="1:37" ht="57" customHeight="1" x14ac:dyDescent="0.25">
      <c r="B42" s="124" t="s">
        <v>82</v>
      </c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6"/>
      <c r="N42" s="124" t="s">
        <v>83</v>
      </c>
      <c r="O42" s="126"/>
      <c r="P42" s="124" t="s">
        <v>82</v>
      </c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6"/>
      <c r="AB42" s="124" t="s">
        <v>83</v>
      </c>
      <c r="AC42" s="126"/>
      <c r="AD42" s="136" t="s">
        <v>80</v>
      </c>
      <c r="AE42" s="137"/>
      <c r="AF42" s="137"/>
      <c r="AG42" s="137"/>
      <c r="AH42" s="137"/>
      <c r="AI42" s="138"/>
    </row>
    <row r="43" spans="1:37" ht="32.25" customHeight="1" x14ac:dyDescent="0.25">
      <c r="B43" s="15" t="s">
        <v>43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1"/>
    </row>
    <row r="44" spans="1:37" ht="31.5" customHeight="1" x14ac:dyDescent="0.25">
      <c r="B44" s="124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6"/>
    </row>
    <row r="45" spans="1:37" ht="32.25" customHeight="1" x14ac:dyDescent="0.25">
      <c r="B45" s="82" t="s">
        <v>44</v>
      </c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4"/>
    </row>
    <row r="46" spans="1:37" ht="32.25" customHeight="1" x14ac:dyDescent="0.25">
      <c r="B46" s="82" t="s">
        <v>67</v>
      </c>
      <c r="C46" s="83"/>
      <c r="D46" s="83"/>
      <c r="E46" s="83"/>
      <c r="F46" s="83"/>
      <c r="G46" s="83"/>
      <c r="H46" s="83"/>
      <c r="I46" s="84"/>
      <c r="J46" s="82" t="s">
        <v>58</v>
      </c>
      <c r="K46" s="83"/>
      <c r="L46" s="83"/>
      <c r="M46" s="83"/>
      <c r="N46" s="83"/>
      <c r="O46" s="83"/>
      <c r="P46" s="83"/>
      <c r="Q46" s="84"/>
      <c r="R46" s="82" t="s">
        <v>45</v>
      </c>
      <c r="S46" s="83"/>
      <c r="T46" s="84"/>
      <c r="U46" s="83" t="s">
        <v>46</v>
      </c>
      <c r="V46" s="83"/>
      <c r="W46" s="83"/>
      <c r="X46" s="83"/>
      <c r="Y46" s="83"/>
      <c r="Z46" s="83"/>
      <c r="AA46" s="83"/>
      <c r="AB46" s="84"/>
      <c r="AC46" s="9" t="s">
        <v>66</v>
      </c>
      <c r="AD46" s="10"/>
      <c r="AE46" s="10"/>
      <c r="AF46" s="10"/>
      <c r="AG46" s="10"/>
      <c r="AH46" s="10"/>
      <c r="AI46" s="11"/>
    </row>
    <row r="47" spans="1:37" ht="32.25" customHeight="1" x14ac:dyDescent="0.25">
      <c r="A47" s="16"/>
      <c r="B47" s="15" t="s">
        <v>47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1"/>
    </row>
    <row r="48" spans="1:37" ht="67.5" customHeight="1" x14ac:dyDescent="0.25">
      <c r="B48" s="140" t="s">
        <v>84</v>
      </c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2"/>
    </row>
    <row r="49" spans="2:35" ht="32.25" customHeight="1" x14ac:dyDescent="0.25">
      <c r="B49" s="15" t="s">
        <v>48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1"/>
    </row>
    <row r="50" spans="2:35" ht="32.25" customHeight="1" x14ac:dyDescent="0.25">
      <c r="B50" s="127" t="s">
        <v>49</v>
      </c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9"/>
    </row>
    <row r="51" spans="2:35" ht="32.25" customHeight="1" x14ac:dyDescent="0.25">
      <c r="B51" s="100" t="s">
        <v>50</v>
      </c>
      <c r="C51" s="100"/>
      <c r="D51" s="100"/>
      <c r="E51" s="130" t="s">
        <v>85</v>
      </c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1"/>
      <c r="AG51" s="131"/>
      <c r="AH51" s="131"/>
      <c r="AI51" s="132"/>
    </row>
    <row r="52" spans="2:35" ht="32.25" customHeight="1" x14ac:dyDescent="0.25">
      <c r="B52" s="100" t="s">
        <v>51</v>
      </c>
      <c r="C52" s="100"/>
      <c r="D52" s="100"/>
      <c r="E52" s="130" t="s">
        <v>49</v>
      </c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1"/>
      <c r="AD52" s="131"/>
      <c r="AE52" s="131"/>
      <c r="AF52" s="131"/>
      <c r="AG52" s="131"/>
      <c r="AH52" s="131"/>
      <c r="AI52" s="132"/>
    </row>
    <row r="53" spans="2:35" ht="54" customHeight="1" x14ac:dyDescent="0.25">
      <c r="B53" s="100" t="s">
        <v>52</v>
      </c>
      <c r="C53" s="100"/>
      <c r="D53" s="100"/>
      <c r="E53" s="71" t="s">
        <v>64</v>
      </c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72"/>
    </row>
    <row r="54" spans="2:35" ht="32.25" customHeight="1" x14ac:dyDescent="0.25">
      <c r="B54" s="14" t="s">
        <v>53</v>
      </c>
      <c r="C54" s="12"/>
      <c r="D54" s="12"/>
      <c r="E54" s="71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72"/>
    </row>
    <row r="55" spans="2:35" ht="32.25" customHeight="1" x14ac:dyDescent="0.25">
      <c r="B55" s="100" t="s">
        <v>50</v>
      </c>
      <c r="C55" s="100"/>
      <c r="D55" s="100"/>
      <c r="E55" s="130" t="s">
        <v>70</v>
      </c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131"/>
      <c r="T55" s="131"/>
      <c r="U55" s="131"/>
      <c r="V55" s="131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31"/>
      <c r="AH55" s="131"/>
      <c r="AI55" s="132"/>
    </row>
    <row r="56" spans="2:35" ht="32.25" customHeight="1" x14ac:dyDescent="0.25">
      <c r="B56" s="100" t="s">
        <v>51</v>
      </c>
      <c r="C56" s="100"/>
      <c r="D56" s="100"/>
      <c r="E56" s="130" t="s">
        <v>69</v>
      </c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1"/>
      <c r="AH56" s="131"/>
      <c r="AI56" s="132"/>
    </row>
    <row r="57" spans="2:35" ht="57.75" customHeight="1" x14ac:dyDescent="0.25">
      <c r="B57" s="100" t="s">
        <v>52</v>
      </c>
      <c r="C57" s="100"/>
      <c r="D57" s="100"/>
      <c r="E57" s="130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1"/>
      <c r="AF57" s="131"/>
      <c r="AG57" s="131"/>
      <c r="AH57" s="131"/>
      <c r="AI57" s="132"/>
    </row>
    <row r="58" spans="2:35" ht="32.25" hidden="1" customHeight="1" x14ac:dyDescent="0.25">
      <c r="G58" s="13"/>
    </row>
    <row r="59" spans="2:35" ht="24" customHeight="1" x14ac:dyDescent="0.25">
      <c r="B59" s="71" t="s">
        <v>54</v>
      </c>
      <c r="C59" s="60"/>
      <c r="D59" s="60"/>
      <c r="E59" s="60"/>
      <c r="F59" s="60"/>
      <c r="G59" s="60"/>
      <c r="H59" s="139" t="s">
        <v>56</v>
      </c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39"/>
      <c r="AF59" s="139"/>
      <c r="AG59" s="139"/>
      <c r="AH59" s="139"/>
      <c r="AI59" s="139"/>
    </row>
    <row r="60" spans="2:35" ht="22.5" customHeight="1" x14ac:dyDescent="0.25"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2:35" ht="32.25" customHeight="1" x14ac:dyDescent="0.25">
      <c r="G61" s="2"/>
    </row>
  </sheetData>
  <mergeCells count="187">
    <mergeCell ref="AF29:AI29"/>
    <mergeCell ref="E52:AI52"/>
    <mergeCell ref="E55:AI55"/>
    <mergeCell ref="AD42:AI42"/>
    <mergeCell ref="B41:M41"/>
    <mergeCell ref="N41:O41"/>
    <mergeCell ref="B45:AI45"/>
    <mergeCell ref="H59:AI59"/>
    <mergeCell ref="E56:AI56"/>
    <mergeCell ref="E57:AI57"/>
    <mergeCell ref="B57:D57"/>
    <mergeCell ref="B53:D53"/>
    <mergeCell ref="B55:D55"/>
    <mergeCell ref="B59:G59"/>
    <mergeCell ref="E53:AI53"/>
    <mergeCell ref="E54:AI54"/>
    <mergeCell ref="B52:D52"/>
    <mergeCell ref="B56:D56"/>
    <mergeCell ref="B51:D51"/>
    <mergeCell ref="B48:AI48"/>
    <mergeCell ref="U46:AB46"/>
    <mergeCell ref="P41:AA41"/>
    <mergeCell ref="AB41:AC41"/>
    <mergeCell ref="Y31:Z31"/>
    <mergeCell ref="AF26:AI26"/>
    <mergeCell ref="B44:AI44"/>
    <mergeCell ref="B50:AI50"/>
    <mergeCell ref="E51:AI51"/>
    <mergeCell ref="S26:U26"/>
    <mergeCell ref="AB42:AC42"/>
    <mergeCell ref="R46:T46"/>
    <mergeCell ref="B42:M42"/>
    <mergeCell ref="N42:O42"/>
    <mergeCell ref="P42:AA42"/>
    <mergeCell ref="J46:Q46"/>
    <mergeCell ref="AD41:AI41"/>
    <mergeCell ref="P34:AC34"/>
    <mergeCell ref="B33:AI33"/>
    <mergeCell ref="AD34:AI34"/>
    <mergeCell ref="AF30:AI30"/>
    <mergeCell ref="B46:I46"/>
    <mergeCell ref="B34:O34"/>
    <mergeCell ref="AF32:AI32"/>
    <mergeCell ref="B29:E29"/>
    <mergeCell ref="B30:E30"/>
    <mergeCell ref="F29:J29"/>
    <mergeCell ref="F30:J30"/>
    <mergeCell ref="N29:R29"/>
    <mergeCell ref="S24:U24"/>
    <mergeCell ref="B17:AI17"/>
    <mergeCell ref="B19:C19"/>
    <mergeCell ref="D19:H19"/>
    <mergeCell ref="N24:R24"/>
    <mergeCell ref="B25:E25"/>
    <mergeCell ref="N25:R25"/>
    <mergeCell ref="S25:U25"/>
    <mergeCell ref="S19:W19"/>
    <mergeCell ref="B21:R21"/>
    <mergeCell ref="B24:E24"/>
    <mergeCell ref="AF25:AI25"/>
    <mergeCell ref="F25:J25"/>
    <mergeCell ref="K25:M25"/>
    <mergeCell ref="V25:Z25"/>
    <mergeCell ref="S21:Z21"/>
    <mergeCell ref="B22:R22"/>
    <mergeCell ref="AF24:AI24"/>
    <mergeCell ref="F24:J24"/>
    <mergeCell ref="K24:M24"/>
    <mergeCell ref="V24:Z24"/>
    <mergeCell ref="AA24:AE24"/>
    <mergeCell ref="AF23:AI23"/>
    <mergeCell ref="K26:M26"/>
    <mergeCell ref="N26:R26"/>
    <mergeCell ref="V26:Z26"/>
    <mergeCell ref="S32:U32"/>
    <mergeCell ref="AA32:AE32"/>
    <mergeCell ref="AA25:AE25"/>
    <mergeCell ref="B27:E27"/>
    <mergeCell ref="F27:J27"/>
    <mergeCell ref="N27:R27"/>
    <mergeCell ref="K27:M27"/>
    <mergeCell ref="V27:Z27"/>
    <mergeCell ref="AA27:AE27"/>
    <mergeCell ref="N30:R30"/>
    <mergeCell ref="V29:Z29"/>
    <mergeCell ref="V30:Z30"/>
    <mergeCell ref="AA29:AD29"/>
    <mergeCell ref="AA30:AD30"/>
    <mergeCell ref="K31:M31"/>
    <mergeCell ref="K30:M30"/>
    <mergeCell ref="K29:M29"/>
    <mergeCell ref="S29:U29"/>
    <mergeCell ref="S30:U30"/>
    <mergeCell ref="S31:U31"/>
    <mergeCell ref="AC10:AI10"/>
    <mergeCell ref="N19:R19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N4:AB4"/>
    <mergeCell ref="X18:AI18"/>
    <mergeCell ref="AA26:AE26"/>
    <mergeCell ref="B26:E26"/>
    <mergeCell ref="AF27:AI27"/>
    <mergeCell ref="F26:J26"/>
    <mergeCell ref="B8:AI8"/>
    <mergeCell ref="N10:R10"/>
    <mergeCell ref="S10:W10"/>
    <mergeCell ref="B20:AI20"/>
    <mergeCell ref="B9:M9"/>
    <mergeCell ref="N9:R9"/>
    <mergeCell ref="S9:W9"/>
    <mergeCell ref="X9:AB9"/>
    <mergeCell ref="AC9:AI9"/>
    <mergeCell ref="X19:AI19"/>
    <mergeCell ref="B15:H15"/>
    <mergeCell ref="D18:H18"/>
    <mergeCell ref="I18:M18"/>
    <mergeCell ref="N18:R18"/>
    <mergeCell ref="S18:W18"/>
    <mergeCell ref="I19:M19"/>
    <mergeCell ref="B10:M10"/>
    <mergeCell ref="F11:H11"/>
    <mergeCell ref="X10:AB10"/>
    <mergeCell ref="AA28:AD28"/>
    <mergeCell ref="B31:E31"/>
    <mergeCell ref="F31:J31"/>
    <mergeCell ref="N31:R31"/>
    <mergeCell ref="AA31:AD31"/>
    <mergeCell ref="AF28:AI28"/>
    <mergeCell ref="I11:O11"/>
    <mergeCell ref="P11:U11"/>
    <mergeCell ref="V11:AB11"/>
    <mergeCell ref="B13:AI13"/>
    <mergeCell ref="B14:H14"/>
    <mergeCell ref="AC14:AI14"/>
    <mergeCell ref="P14:U14"/>
    <mergeCell ref="V14:AB14"/>
    <mergeCell ref="AA21:AC21"/>
    <mergeCell ref="AC11:AI11"/>
    <mergeCell ref="P12:U12"/>
    <mergeCell ref="V12:AB12"/>
    <mergeCell ref="I14:O14"/>
    <mergeCell ref="AC12:AI12"/>
    <mergeCell ref="B11:E11"/>
    <mergeCell ref="B12:E12"/>
    <mergeCell ref="F12:H12"/>
    <mergeCell ref="I12:O12"/>
    <mergeCell ref="B16:H16"/>
    <mergeCell ref="I15:O16"/>
    <mergeCell ref="P15:U16"/>
    <mergeCell ref="V15:AB16"/>
    <mergeCell ref="AC15:AI16"/>
    <mergeCell ref="AF31:AI31"/>
    <mergeCell ref="B35:O40"/>
    <mergeCell ref="P35:AC40"/>
    <mergeCell ref="AD35:AI40"/>
    <mergeCell ref="S22:AE22"/>
    <mergeCell ref="B23:E23"/>
    <mergeCell ref="F23:J23"/>
    <mergeCell ref="K23:M23"/>
    <mergeCell ref="N23:R23"/>
    <mergeCell ref="S23:U23"/>
    <mergeCell ref="V23:Z23"/>
    <mergeCell ref="AA23:AE23"/>
    <mergeCell ref="K28:M28"/>
    <mergeCell ref="S27:U27"/>
    <mergeCell ref="S28:U28"/>
    <mergeCell ref="B28:E28"/>
    <mergeCell ref="F28:J28"/>
    <mergeCell ref="N28:R28"/>
    <mergeCell ref="V28:Z28"/>
  </mergeCells>
  <printOptions horizontalCentered="1" gridLines="1"/>
  <pageMargins left="0.23622047244094491" right="0.23622047244094491" top="0.74803149606299213" bottom="0.74803149606299213" header="0.31496062992125984" footer="0.31496062992125984"/>
  <pageSetup scale="52" fitToHeight="2" orientation="landscape" horizontalDpi="4294967293" r:id="rId1"/>
  <rowBreaks count="1" manualBreakCount="1">
    <brk id="25" min="1" max="34" man="1"/>
  </rowBreaks>
  <colBreaks count="1" manualBreakCount="1">
    <brk id="35" max="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Company>MINCOMUNICACIONES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asuarez</dc:creator>
  <cp:lastModifiedBy>Linda Lucia Sierra Beleño</cp:lastModifiedBy>
  <cp:lastPrinted>2022-03-16T22:59:04Z</cp:lastPrinted>
  <dcterms:created xsi:type="dcterms:W3CDTF">2011-06-03T21:30:03Z</dcterms:created>
  <dcterms:modified xsi:type="dcterms:W3CDTF">2025-05-08T14:10:47Z</dcterms:modified>
</cp:coreProperties>
</file>