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fia.contreras\OneDrive - INDER MEDELLIN\Documentos\CONTRATOS\ICARUS\DOCS INDER\"/>
    </mc:Choice>
  </mc:AlternateContent>
  <bookViews>
    <workbookView xWindow="0" yWindow="0" windowWidth="28800" windowHeight="12300"/>
  </bookViews>
  <sheets>
    <sheet name="MATRIZ CONTR. PRESTACIÓN SERVIC" sheetId="1" r:id="rId1"/>
  </sheets>
  <calcPr calcId="162913"/>
</workbook>
</file>

<file path=xl/calcChain.xml><?xml version="1.0" encoding="utf-8"?>
<calcChain xmlns="http://schemas.openxmlformats.org/spreadsheetml/2006/main">
  <c r="L32" i="1" l="1"/>
  <c r="L31" i="1"/>
  <c r="L30" i="1"/>
  <c r="L29" i="1"/>
  <c r="L28" i="1"/>
  <c r="L27" i="1"/>
  <c r="L26" i="1"/>
  <c r="L25" i="1"/>
  <c r="L24" i="1"/>
  <c r="L23" i="1"/>
  <c r="L22" i="1"/>
  <c r="L21" i="1"/>
  <c r="L19" i="1"/>
  <c r="L18" i="1"/>
  <c r="L17" i="1"/>
  <c r="L14" i="1"/>
  <c r="L13" i="1"/>
  <c r="L12" i="1"/>
  <c r="L10" i="1"/>
  <c r="L9" i="1"/>
  <c r="L8" i="1"/>
</calcChain>
</file>

<file path=xl/sharedStrings.xml><?xml version="1.0" encoding="utf-8"?>
<sst xmlns="http://schemas.openxmlformats.org/spreadsheetml/2006/main" count="431" uniqueCount="208">
  <si>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</si>
  <si>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</si>
  <si>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</si>
  <si>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</si>
  <si>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</si>
  <si>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</si>
  <si>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</si>
  <si>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</si>
  <si>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</si>
  <si>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</si>
  <si>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</si>
  <si>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</si>
  <si>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</si>
  <si>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</si>
  <si>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</si>
  <si>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</si>
  <si>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</si>
  <si>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</si>
  <si>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</si>
  <si>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</si>
  <si>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</si>
  <si>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</si>
  <si>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</si>
  <si>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</si>
  <si>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</si>
  <si>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</si>
  <si>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</si>
  <si>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</si>
  <si>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</si>
  <si>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</si>
  <si>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</si>
  <si>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</si>
  <si>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del supervisor</t>
  </si>
  <si>
    <t>Retrasa la prestación del servicio, lo cual a su vez puede generar prorrogas al plazo del contrato</t>
  </si>
  <si>
    <t xml:space="preserve">medio </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</si>
  <si>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</si>
  <si>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</si>
  <si>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</si>
  <si>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</si>
  <si>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</si>
  <si>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</si>
  <si>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</si>
  <si>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</si>
  <si>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Planeación/ Ejecución</t>
  </si>
  <si>
    <t>Cambios normativos y/o tributarios</t>
  </si>
  <si>
    <t>Modificación de los estudios previos,  las condiciones del contrato pueden variar las condiciones conómicas inicialmente establecidas.</t>
  </si>
  <si>
    <t xml:space="preserve">El dueño del proceso y el supervisor vigilarán que el cambio normativo no afecte el equilibrio contractual y que se realicen los otrosi correspondientes en caso de requerirse </t>
  </si>
  <si>
    <t>NO</t>
  </si>
  <si>
    <t>Al constatar el cambio normativo y las consecuencias</t>
  </si>
  <si>
    <t>Cuando se realicen los estudios previos y los otrosi respectivos en caso de requerise</t>
  </si>
  <si>
    <t>El dueño del proceso y el supervisor vigilaran las consecuencias del cambio normativo y estará atento para que no se rompa el equilibrio contractual,haciendo las modificaciones en los estudios previos y en la ejecución solicitando los otrosi correspondientes</t>
  </si>
  <si>
    <t>Si es en la etapa de planeación en los estudios previos y si es en la ejecución antes de proceder al pago</t>
  </si>
  <si>
    <t>Hurto</t>
  </si>
  <si>
    <t>Cuando el producto a entregar por el proveedor es hurtado, se retrasa la prestación del servicio del INDER con relación a sus usuarios.</t>
  </si>
  <si>
    <t>medio</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</si>
  <si>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</si>
  <si>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</si>
  <si>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</si>
  <si>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</si>
  <si>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</si>
  <si>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</si>
  <si>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</si>
  <si>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</si>
  <si>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</si>
  <si>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</si>
  <si>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</si>
  <si>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</si>
  <si>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</si>
  <si>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 tanto de él como de las personas que tuvo a cargo para la ejecución del contrato.</t>
  </si>
  <si>
    <t>Retrasa el pago al contratista de prestación de servicios y de apoyo a la gestión.</t>
  </si>
  <si>
    <t>El supervisor requerirá al contratista para que proceda al pago de la seguridad social de él y de las personas que tuvo a cargo</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</si>
  <si>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</si>
  <si>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</si>
  <si>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</si>
  <si>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</si>
  <si>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</si>
  <si>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</si>
  <si>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</si>
  <si>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</si>
  <si>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</si>
  <si>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</si>
  <si>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</si>
  <si>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 xml:space="preserve">Planeación/ejecución </t>
  </si>
  <si>
    <t>Paros sociales ocasionados por comunidades.</t>
  </si>
  <si>
    <t>Retrasos en el proceso contractual y en la ejecución del contrato</t>
  </si>
  <si>
    <t>Reuniones con la comunidad involucrada y las entidades pertinentes</t>
  </si>
  <si>
    <t>Al momento de constatar el hecho</t>
  </si>
  <si>
    <t>Al resolverse la situación</t>
  </si>
  <si>
    <t>El  supervisor, verificará la circunstancia que implique deterner el proceso</t>
  </si>
  <si>
    <t>Cada mes o en cada acta de pago</t>
  </si>
  <si>
    <t xml:space="preserve">Selección/contratación/ejecución </t>
  </si>
  <si>
    <t>Errores involuntarios que hayan quedado en la propuesta o documentos durante la ejecución del contrato</t>
  </si>
  <si>
    <t>Falta de claridad en las condiciones del contrato, lo cual puede generar inconvenientes y mala calidad en la ejecución del mismo</t>
  </si>
  <si>
    <t>Realizar las aclaraciones a que haya lugar a fin de corregir los errores involuntarios en que se haya incurrido en la propuesta y realizar los otrosis correspondientes</t>
  </si>
  <si>
    <t>Al momento de constatar el error</t>
  </si>
  <si>
    <t>Cuando se realicen la correcciones</t>
  </si>
  <si>
    <t>El interventor o supervisor solicitará los otrosi correspondientes una vez advierta el error.</t>
  </si>
  <si>
    <t xml:space="preserve">Una vez se advierta el error  </t>
  </si>
  <si>
    <t>No pago oportuno a toda clase de proveedores</t>
  </si>
  <si>
    <t>Posibles demandas por Incumplimiento del contrato por parte del INDER, por no pago oportuno y/o rompimiento de la ecuación contractual</t>
  </si>
  <si>
    <t xml:space="preserve">Definir la forma de pago del contrato desde los estudios previos, contando con la disponibilidad presupuestal suficiente para garantizar el pago total del objeto contratado. </t>
  </si>
  <si>
    <t>En la elaboración de los estudios previos y realizar el pago</t>
  </si>
  <si>
    <t>Cuando se efectue el pago</t>
  </si>
  <si>
    <t>El interventor o supervisor vigilará el pago oportuno del contrato o servicio prestado</t>
  </si>
  <si>
    <t>En cada acta de pago</t>
  </si>
  <si>
    <t xml:space="preserve">Problemas presentados entre los socios, familiares o firmas contratistas </t>
  </si>
  <si>
    <t>Dificultad administrativa para definir a quien se le realiza el pago del objeto contratado</t>
  </si>
  <si>
    <t>Definir claramente la forma de pago del contrato desde los estudios previos, definiendo el interlocutor competente por parte de las firmas contratistas</t>
  </si>
  <si>
    <t>En la elaboración de los estudios previos y realizar el pago al legitimado</t>
  </si>
  <si>
    <t>El interventor o supervisor vigilará el pago oportuno a la persona legitimada del contrato o servicio prestado</t>
  </si>
  <si>
    <t xml:space="preserve">Escaces de cualquier tipo  de elemento necesario para la ejecución del servicio </t>
  </si>
  <si>
    <t>Incumplimiento de las especificaciones técnicas y de de calidad del objeto contratado</t>
  </si>
  <si>
    <t>Desde los estudios previos establecer un plan de contingencia para cuando se presente el evento</t>
  </si>
  <si>
    <t xml:space="preserve">En la elaboración de los estudios previos y en el contrato se revisará el plan de contingencia </t>
  </si>
  <si>
    <t>Cuando se efectue la entrega del producto de acuerdo con las especificaciones aceptadas por el interventor</t>
  </si>
  <si>
    <t>En cada entrega del producto</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</si>
  <si>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</si>
  <si>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</si>
  <si>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</si>
  <si>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</si>
  <si>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</si>
  <si>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</si>
  <si>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</si>
  <si>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</si>
  <si>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</si>
  <si>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</si>
  <si>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</si>
  <si>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</si>
  <si>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</si>
  <si>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</si>
  <si>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</si>
  <si>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</si>
  <si>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</si>
  <si>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</si>
  <si>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</si>
  <si>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</si>
  <si>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</si>
  <si>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Aplicación de la Ley de intervención económica al CONTRATISTA.</t>
  </si>
  <si>
    <t xml:space="preserve">Incumplimiento del contrato </t>
  </si>
  <si>
    <t>Exigir el cumplimiento del contrato, Terminación del contrato, afectación de la garantía de cumplimiento</t>
  </si>
  <si>
    <t>Al momento de constatar la intervención</t>
  </si>
  <si>
    <t>Cuando se de cumplimiento al contrato</t>
  </si>
  <si>
    <t>El interventor o supervisor, al presentarse retraso en el cumplimiento del contrato</t>
  </si>
  <si>
    <t>Muerte del contratista o de las personas a cargo</t>
  </si>
  <si>
    <t>Incumplimiento o retraso en la prestación del servicio o apoyo a la gestión</t>
  </si>
  <si>
    <t>Terminación del contrato, afectación de la garantía de cumplimiento, reemplazo del contratista o del personal a cargo</t>
  </si>
  <si>
    <t>A momento de constatar la muerte</t>
  </si>
  <si>
    <t>Cuando se realice la terminación del contrato, o el reemplazo del contratista o personal a cargo</t>
  </si>
  <si>
    <t>Reemplazando del contratista o de las personas a cargo cuando se trate de personas jurídicas o terminación del contrato si es personal o intuito persona</t>
  </si>
  <si>
    <t>Al constatar el hecho</t>
  </si>
  <si>
    <t>Cambio o modificación en las especificaciones técnicas durante la ejecución del proyecto</t>
  </si>
  <si>
    <t>Retraso en el cumplimiento del contrato</t>
  </si>
  <si>
    <t xml:space="preserve">Revisión minuciosa de las especificaciones técnicas en los estudios previos y hacer los ajustes técnicos respectivos en la ejecución del contrato </t>
  </si>
  <si>
    <t xml:space="preserve">Al momento de elaborar los estudios previos </t>
  </si>
  <si>
    <t>Al momento de obtener las especificaciones técnicas exigidas</t>
  </si>
  <si>
    <t xml:space="preserve">El supervisor realizará los requermientos necesarios para obtener las especificaciones técnicas exigidas en los estudios previos </t>
  </si>
  <si>
    <t>De acuerdo con la complejidad del producto a entregar se revisará el cumplimiento a las especificaciones requeridas</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</si>
  <si>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</si>
  <si>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</si>
  <si>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</si>
  <si>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</si>
  <si>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</si>
  <si>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</si>
  <si>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</si>
  <si>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</si>
  <si>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</si>
  <si>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</si>
  <si>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</si>
  <si>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</si>
  <si>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financiero y/o de mercado</t>
  </si>
  <si>
    <t xml:space="preserve">Fluctuacioes den las tasas de cambio </t>
  </si>
  <si>
    <t>Modificación de las condiciones del contrato, que pueden variar las condiciones conómicas inicialmente establecidas.</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</si>
  <si>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</si>
  <si>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</si>
  <si>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Cuando se realicen los otrosi respectivos en caso de requerise</t>
  </si>
  <si>
    <t>El supervisor vigilara las consecuencias de las modificaciones en la tasa de cambio y estará atento para que no se rompa el equilibrio contractual, solicitando los otrosi correspondientes</t>
  </si>
  <si>
    <t>Antes de proceder al pago</t>
  </si>
  <si>
    <t>Reajustes imprevistos en el costo de materiales con precios regulados y no regulados por el Gobierno.</t>
  </si>
  <si>
    <t xml:space="preserve">Incremento en el valor del producto a entregar, afectando las utilidades esperadas, que pueden generar pérdidas </t>
  </si>
  <si>
    <t>Reajuste de precios; mediante los otrosís correspondientes, con la debida justificación, en caso que haya lugar a ello.</t>
  </si>
  <si>
    <t>Al momento de constatar el reajuste de precios por parte del gobierno</t>
  </si>
  <si>
    <t>Cuando se realizan las modificaciones a los precios en caso de proceder</t>
  </si>
  <si>
    <t>El  supervisor, al presentarse el imprevisto y la solicitud del contratista; previa evaluación y verificación correspondiente.</t>
  </si>
  <si>
    <t>Daños en el funcionamiento de la maquinaria y equipo</t>
  </si>
  <si>
    <t>Exigir el cumplimienot del contrato y afectación de la garantía de cumplimiento</t>
  </si>
  <si>
    <t>Cuando se presente el daño que pueda afectar el cumplimiento del contrato</t>
  </si>
  <si>
    <t xml:space="preserve">Al momento de procederse a la reparación </t>
  </si>
  <si>
    <t>Deficiencia en la calidad de los servicios o producto a entregar</t>
  </si>
  <si>
    <t>Mala calidad del producto o servicio entregado, incumplimiento del contrato</t>
  </si>
  <si>
    <t>Requerir al contratista, multas y sanciones y afectación de garantías</t>
  </si>
  <si>
    <t>Al momento de constatar la calidad del producto</t>
  </si>
  <si>
    <t>Cuando se proceda a mejorar las especificaciones técnicas del producto o servicio según lo contratado</t>
  </si>
  <si>
    <t>El supervisor realizará revisiones periodicas del proeducto entregado el fin de vigilar su calidad</t>
  </si>
  <si>
    <t>De acuerdo con la periodicidad de la entrega del producto se hará la revisión</t>
  </si>
  <si>
    <t>Salida del mercado de insumos o materias primas para la elaboración de las obras o implementos objeto del contrato.</t>
  </si>
  <si>
    <t xml:space="preserve">Retraso en el proceso contractual, Incumplimiento del contrato </t>
  </si>
  <si>
    <t>Ajustar las especificaciones técnicas, sin sacrificar la calidad y/o acuerdos con el contratista.</t>
  </si>
  <si>
    <t>Al momento de constatar la salida del mercado de los insumos</t>
  </si>
  <si>
    <t>Cuando se realice el ajuste a las especificaciones técnicas de los insumos</t>
  </si>
  <si>
    <t xml:space="preserve">El interventor o supervisor al presentarse las posibles modificaciones </t>
  </si>
  <si>
    <t xml:space="preserve">Accidentes del transportador que movilice insumos, materiales, equipos, maquinaria o personal </t>
  </si>
  <si>
    <t xml:space="preserve">Retraso en la prestación del servicio </t>
  </si>
  <si>
    <t xml:space="preserve">Tener un plan de contingencia para realizar la movilización de los insumos, materiales, maquinaria o euqipo </t>
  </si>
  <si>
    <t xml:space="preserve">Cuando se constate la existencia del plan de contingencia </t>
  </si>
  <si>
    <t xml:space="preserve">Cuando se cumpla con el plan de contingencia </t>
  </si>
  <si>
    <t>Revisando por parte del supervisor el Plan de contingencia</t>
  </si>
  <si>
    <t>Cada vez que se contrate el transporte para los diferentes eventos.</t>
  </si>
  <si>
    <t>MATRIZ CONTRATOS DE PRESTACIÓN DE SERVICIOS PROFESIONALES Y DE APOYO A LA GESTIÓN DIFERENTE AL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</si>
</sst>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b/>
      <sz val="12"/>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3" xfId="0" applyFont="1" applyFill="1" applyBorder="1" applyAlignment="1">
      <alignment vertical="center" wrapText="1"/>
    </xf>
    <xf numFmtId="0" fontId="2" fillId="2" borderId="4" xfId="0" applyFont="1" applyFill="1" applyBorder="1" applyAlignment="1">
      <alignment horizontal="center" vertical="center"/>
    </xf>
    <xf numFmtId="0" fontId="2" fillId="2" borderId="4" xfId="0" applyFont="1" applyFill="1" applyBorder="1" applyAlignment="1">
      <alignment vertical="top" wrapText="1"/>
    </xf>
    <xf numFmtId="0" fontId="2" fillId="2" borderId="8" xfId="0" applyFont="1" applyFill="1" applyBorder="1" applyAlignment="1">
      <alignment vertical="center" wrapText="1"/>
    </xf>
    <xf numFmtId="0" fontId="2" fillId="2" borderId="11" xfId="0" applyFont="1" applyFill="1" applyBorder="1" applyAlignment="1">
      <alignment vertical="center" wrapText="1"/>
    </xf>
    <xf numFmtId="0" fontId="4"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tabSelected="1" workbookViewId="0">
      <selection sqref="A1:AA1"/>
    </sheetView>
  </sheetViews>
  <sheetFormatPr baseColWidth="10" defaultRowHeight="14.25" x14ac:dyDescent="0.2"/>
  <cols>
    <col min="1" max="1" width="12.28515625" style="25" customWidth="1"/>
    <col min="2" max="2" width="3.42578125" style="25" bestFit="1" customWidth="1"/>
    <col min="3" max="3" width="7.140625" style="25" bestFit="1" customWidth="1"/>
    <col min="4" max="4" width="9.140625" style="25" bestFit="1" customWidth="1"/>
    <col min="5" max="5" width="6.7109375" style="25" bestFit="1" customWidth="1"/>
    <col min="6" max="6" width="7.140625" style="25" bestFit="1" customWidth="1"/>
    <col min="7" max="7" width="10.5703125" style="25" customWidth="1"/>
    <col min="8" max="9" width="24.42578125" style="25" customWidth="1"/>
    <col min="10" max="13" width="10.85546875" style="25" customWidth="1"/>
    <col min="14" max="14" width="5.28515625" style="25" bestFit="1" customWidth="1"/>
    <col min="15" max="15" width="13" style="25" customWidth="1"/>
    <col min="16" max="16" width="24.42578125" style="25" customWidth="1"/>
    <col min="17" max="20" width="10.85546875" style="25" customWidth="1"/>
    <col min="21" max="21" width="11.42578125" style="25"/>
    <col min="22" max="22" width="5.28515625" style="25" bestFit="1" customWidth="1"/>
    <col min="23" max="23" width="13" style="25" customWidth="1"/>
    <col min="24" max="27" width="24.42578125" style="25" customWidth="1"/>
    <col min="28" max="16384" width="11.42578125" style="25"/>
  </cols>
  <sheetData>
    <row r="1" spans="1:27" ht="22.5" customHeight="1" x14ac:dyDescent="0.2">
      <c r="A1" s="33" t="s">
        <v>207</v>
      </c>
      <c r="B1" s="34"/>
      <c r="C1" s="34"/>
      <c r="D1" s="34"/>
      <c r="E1" s="34"/>
      <c r="F1" s="34"/>
      <c r="G1" s="34"/>
      <c r="H1" s="34"/>
      <c r="I1" s="34"/>
      <c r="J1" s="34"/>
      <c r="K1" s="34"/>
      <c r="L1" s="34"/>
      <c r="M1" s="34"/>
      <c r="N1" s="34"/>
      <c r="O1" s="34"/>
      <c r="P1" s="34"/>
      <c r="Q1" s="34"/>
      <c r="R1" s="34"/>
      <c r="S1" s="34"/>
      <c r="T1" s="34"/>
      <c r="U1" s="34"/>
      <c r="V1" s="34"/>
      <c r="W1" s="34"/>
      <c r="X1" s="34"/>
      <c r="Y1" s="34"/>
      <c r="Z1" s="34"/>
      <c r="AA1" s="34"/>
    </row>
    <row r="2" spans="1:27" x14ac:dyDescent="0.2">
      <c r="A2" s="26" t="s">
        <v>0</v>
      </c>
      <c r="B2" s="26"/>
      <c r="C2" s="29" t="s">
        <v>1</v>
      </c>
      <c r="D2" s="29"/>
      <c r="E2" s="29" t="s">
        <v>2</v>
      </c>
      <c r="F2" s="29"/>
      <c r="G2" s="29" t="s">
        <v>3</v>
      </c>
      <c r="H2" s="1"/>
      <c r="I2" s="1"/>
      <c r="J2" s="1"/>
      <c r="K2" s="1"/>
      <c r="L2" s="1"/>
      <c r="M2" s="2"/>
      <c r="N2" s="35" t="s">
        <v>4</v>
      </c>
      <c r="O2" s="36"/>
      <c r="P2" s="3"/>
      <c r="Q2" s="35" t="s">
        <v>5</v>
      </c>
      <c r="R2" s="39"/>
      <c r="S2" s="39"/>
      <c r="T2" s="36"/>
      <c r="U2" s="26" t="s">
        <v>6</v>
      </c>
      <c r="V2" s="29" t="s">
        <v>7</v>
      </c>
      <c r="W2" s="29"/>
      <c r="X2" s="26" t="s">
        <v>8</v>
      </c>
      <c r="Y2" s="26" t="s">
        <v>9</v>
      </c>
      <c r="Z2" s="29" t="s">
        <v>10</v>
      </c>
      <c r="AA2" s="29"/>
    </row>
    <row r="3" spans="1:27" x14ac:dyDescent="0.2">
      <c r="A3" s="27"/>
      <c r="B3" s="27"/>
      <c r="C3" s="29"/>
      <c r="D3" s="29"/>
      <c r="E3" s="29"/>
      <c r="F3" s="29"/>
      <c r="G3" s="29"/>
      <c r="H3" s="4"/>
      <c r="I3" s="4"/>
      <c r="J3" s="4"/>
      <c r="K3" s="4"/>
      <c r="L3" s="4"/>
      <c r="M3" s="5"/>
      <c r="N3" s="37"/>
      <c r="O3" s="38"/>
      <c r="P3" s="6"/>
      <c r="Q3" s="37"/>
      <c r="R3" s="40"/>
      <c r="S3" s="40"/>
      <c r="T3" s="38"/>
      <c r="U3" s="27"/>
      <c r="V3" s="29"/>
      <c r="W3" s="29"/>
      <c r="X3" s="27"/>
      <c r="Y3" s="27"/>
      <c r="Z3" s="29"/>
      <c r="AA3" s="29"/>
    </row>
    <row r="4" spans="1:27" ht="22.5" x14ac:dyDescent="0.2">
      <c r="A4" s="27"/>
      <c r="B4" s="27"/>
      <c r="C4" s="29"/>
      <c r="D4" s="29"/>
      <c r="E4" s="29"/>
      <c r="F4" s="29"/>
      <c r="G4" s="29"/>
      <c r="H4" s="4"/>
      <c r="I4" s="4"/>
      <c r="J4" s="4" t="s">
        <v>11</v>
      </c>
      <c r="K4" s="4"/>
      <c r="L4" s="4"/>
      <c r="M4" s="5"/>
      <c r="N4" s="7"/>
      <c r="O4" s="5"/>
      <c r="P4" s="5" t="s">
        <v>12</v>
      </c>
      <c r="Q4" s="37"/>
      <c r="R4" s="40"/>
      <c r="S4" s="40"/>
      <c r="T4" s="38"/>
      <c r="U4" s="27"/>
      <c r="V4" s="29"/>
      <c r="W4" s="29"/>
      <c r="X4" s="27"/>
      <c r="Y4" s="27"/>
      <c r="Z4" s="29"/>
      <c r="AA4" s="29"/>
    </row>
    <row r="5" spans="1:27" x14ac:dyDescent="0.2">
      <c r="A5" s="27"/>
      <c r="B5" s="28"/>
      <c r="C5" s="29"/>
      <c r="D5" s="29"/>
      <c r="E5" s="29"/>
      <c r="F5" s="29"/>
      <c r="G5" s="29"/>
      <c r="H5" s="8"/>
      <c r="I5" s="8"/>
      <c r="J5" s="8"/>
      <c r="K5" s="8"/>
      <c r="L5" s="8"/>
      <c r="M5" s="9"/>
      <c r="N5" s="10"/>
      <c r="O5" s="9"/>
      <c r="P5" s="9"/>
      <c r="Q5" s="41"/>
      <c r="R5" s="42"/>
      <c r="S5" s="42"/>
      <c r="T5" s="43"/>
      <c r="U5" s="27"/>
      <c r="V5" s="29"/>
      <c r="W5" s="29"/>
      <c r="X5" s="27"/>
      <c r="Y5" s="27"/>
      <c r="Z5" s="29"/>
      <c r="AA5" s="29"/>
    </row>
    <row r="6" spans="1:27" ht="22.5" x14ac:dyDescent="0.2">
      <c r="A6" s="28"/>
      <c r="B6" s="11" t="s">
        <v>13</v>
      </c>
      <c r="C6" s="11" t="s">
        <v>14</v>
      </c>
      <c r="D6" s="11" t="s">
        <v>15</v>
      </c>
      <c r="E6" s="11" t="s">
        <v>16</v>
      </c>
      <c r="F6" s="11" t="s">
        <v>17</v>
      </c>
      <c r="G6" s="29"/>
      <c r="H6" s="12" t="s">
        <v>18</v>
      </c>
      <c r="I6" s="11" t="s">
        <v>19</v>
      </c>
      <c r="J6" s="11" t="s">
        <v>20</v>
      </c>
      <c r="K6" s="11" t="s">
        <v>21</v>
      </c>
      <c r="L6" s="11" t="s">
        <v>22</v>
      </c>
      <c r="M6" s="11" t="s">
        <v>23</v>
      </c>
      <c r="N6" s="11" t="s">
        <v>24</v>
      </c>
      <c r="O6" s="11" t="s">
        <v>25</v>
      </c>
      <c r="P6" s="11"/>
      <c r="Q6" s="11" t="s">
        <v>20</v>
      </c>
      <c r="R6" s="11" t="s">
        <v>26</v>
      </c>
      <c r="S6" s="11" t="s">
        <v>22</v>
      </c>
      <c r="T6" s="11" t="s">
        <v>23</v>
      </c>
      <c r="U6" s="28"/>
      <c r="V6" s="11" t="s">
        <v>24</v>
      </c>
      <c r="W6" s="11" t="s">
        <v>25</v>
      </c>
      <c r="X6" s="28"/>
      <c r="Y6" s="28"/>
      <c r="Z6" s="11" t="s">
        <v>27</v>
      </c>
      <c r="AA6" s="11" t="s">
        <v>28</v>
      </c>
    </row>
    <row r="7" spans="1:27" ht="45" x14ac:dyDescent="0.2">
      <c r="A7" s="13" t="s">
        <v>29</v>
      </c>
      <c r="B7" s="14">
        <v>1</v>
      </c>
      <c r="C7" s="14" t="s">
        <v>30</v>
      </c>
      <c r="D7" s="14"/>
      <c r="E7" s="14" t="s">
        <v>30</v>
      </c>
      <c r="F7" s="14"/>
      <c r="G7" s="15" t="s">
        <v>31</v>
      </c>
      <c r="H7" s="16" t="s">
        <v>32</v>
      </c>
      <c r="I7" s="15" t="s">
        <v>33</v>
      </c>
      <c r="J7" s="14">
        <v>2</v>
      </c>
      <c r="K7" s="14">
        <v>3</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112.5" x14ac:dyDescent="0.2">
      <c r="A8" s="20" t="s">
        <v>42</v>
      </c>
      <c r="B8" s="14">
        <v>2</v>
      </c>
      <c r="C8" s="14" t="s">
        <v>30</v>
      </c>
      <c r="D8" s="14"/>
      <c r="E8" s="14"/>
      <c r="F8" s="14" t="s">
        <v>30</v>
      </c>
      <c r="G8" s="15" t="s">
        <v>43</v>
      </c>
      <c r="H8" s="15" t="s">
        <v>44</v>
      </c>
      <c r="I8" s="15" t="s">
        <v>45</v>
      </c>
      <c r="J8" s="14">
        <v>1</v>
      </c>
      <c r="K8" s="14">
        <v>2</v>
      </c>
      <c r="L8" s="14">
        <f t="shared" ref="L8:L27" si="0">J8+K8</f>
        <v>3</v>
      </c>
      <c r="M8" s="14" t="s">
        <v>36</v>
      </c>
      <c r="N8" s="14" t="s">
        <v>30</v>
      </c>
      <c r="O8" s="14" t="s">
        <v>30</v>
      </c>
      <c r="P8" s="15" t="s">
        <v>46</v>
      </c>
      <c r="Q8" s="14">
        <v>1</v>
      </c>
      <c r="R8" s="14">
        <v>2</v>
      </c>
      <c r="S8" s="14">
        <v>3</v>
      </c>
      <c r="T8" s="21" t="s">
        <v>36</v>
      </c>
      <c r="U8" s="14" t="s">
        <v>47</v>
      </c>
      <c r="V8" s="14"/>
      <c r="W8" s="14" t="s">
        <v>30</v>
      </c>
      <c r="X8" s="22" t="s">
        <v>48</v>
      </c>
      <c r="Y8" s="22" t="s">
        <v>49</v>
      </c>
      <c r="Z8" s="22" t="s">
        <v>50</v>
      </c>
      <c r="AA8" s="22" t="s">
        <v>51</v>
      </c>
    </row>
    <row r="9" spans="1:27" ht="90" x14ac:dyDescent="0.2">
      <c r="A9" s="23"/>
      <c r="B9" s="14">
        <v>3</v>
      </c>
      <c r="C9" s="14" t="s">
        <v>30</v>
      </c>
      <c r="D9" s="14"/>
      <c r="E9" s="14"/>
      <c r="F9" s="14" t="s">
        <v>30</v>
      </c>
      <c r="G9" s="15" t="s">
        <v>31</v>
      </c>
      <c r="H9" s="15" t="s">
        <v>52</v>
      </c>
      <c r="I9" s="15" t="s">
        <v>53</v>
      </c>
      <c r="J9" s="14">
        <v>2</v>
      </c>
      <c r="K9" s="14">
        <v>3</v>
      </c>
      <c r="L9" s="14">
        <f t="shared" si="0"/>
        <v>5</v>
      </c>
      <c r="M9" s="14" t="s">
        <v>54</v>
      </c>
      <c r="N9" s="14"/>
      <c r="O9" s="14" t="s">
        <v>30</v>
      </c>
      <c r="P9" s="15" t="s">
        <v>55</v>
      </c>
      <c r="Q9" s="14">
        <v>1</v>
      </c>
      <c r="R9" s="14">
        <v>2</v>
      </c>
      <c r="S9" s="14">
        <v>3</v>
      </c>
      <c r="T9" s="21" t="s">
        <v>36</v>
      </c>
      <c r="U9" s="14" t="s">
        <v>37</v>
      </c>
      <c r="V9" s="14"/>
      <c r="W9" s="14" t="s">
        <v>30</v>
      </c>
      <c r="X9" s="22" t="s">
        <v>38</v>
      </c>
      <c r="Y9" s="22" t="s">
        <v>56</v>
      </c>
      <c r="Z9" s="22" t="s">
        <v>57</v>
      </c>
      <c r="AA9" s="22" t="s">
        <v>58</v>
      </c>
    </row>
    <row r="10" spans="1:27" ht="56.25" x14ac:dyDescent="0.2">
      <c r="A10" s="23"/>
      <c r="B10" s="14">
        <v>4</v>
      </c>
      <c r="C10" s="14"/>
      <c r="D10" s="14" t="s">
        <v>30</v>
      </c>
      <c r="E10" s="14"/>
      <c r="F10" s="14" t="s">
        <v>30</v>
      </c>
      <c r="G10" s="15" t="s">
        <v>31</v>
      </c>
      <c r="H10" s="15" t="s">
        <v>59</v>
      </c>
      <c r="I10" s="15" t="s">
        <v>60</v>
      </c>
      <c r="J10" s="14">
        <v>3</v>
      </c>
      <c r="K10" s="14">
        <v>3</v>
      </c>
      <c r="L10" s="14">
        <f t="shared" si="0"/>
        <v>6</v>
      </c>
      <c r="M10" s="14" t="s">
        <v>61</v>
      </c>
      <c r="N10" s="14"/>
      <c r="O10" s="14" t="s">
        <v>30</v>
      </c>
      <c r="P10" s="15" t="s">
        <v>62</v>
      </c>
      <c r="Q10" s="14">
        <v>2</v>
      </c>
      <c r="R10" s="14">
        <v>3</v>
      </c>
      <c r="S10" s="14">
        <v>5</v>
      </c>
      <c r="T10" s="21" t="s">
        <v>54</v>
      </c>
      <c r="U10" s="14" t="s">
        <v>37</v>
      </c>
      <c r="V10" s="14"/>
      <c r="W10" s="14" t="s">
        <v>30</v>
      </c>
      <c r="X10" s="22" t="s">
        <v>63</v>
      </c>
      <c r="Y10" s="22" t="s">
        <v>64</v>
      </c>
      <c r="Z10" s="22" t="s">
        <v>65</v>
      </c>
      <c r="AA10" s="22" t="s">
        <v>66</v>
      </c>
    </row>
    <row r="11" spans="1:27" ht="78.75" x14ac:dyDescent="0.2">
      <c r="A11" s="23"/>
      <c r="B11" s="14">
        <v>5</v>
      </c>
      <c r="C11" s="14" t="s">
        <v>30</v>
      </c>
      <c r="D11" s="14"/>
      <c r="E11" s="14"/>
      <c r="F11" s="14" t="s">
        <v>30</v>
      </c>
      <c r="G11" s="15" t="s">
        <v>67</v>
      </c>
      <c r="H11" s="15" t="s">
        <v>68</v>
      </c>
      <c r="I11" s="15" t="s">
        <v>69</v>
      </c>
      <c r="J11" s="14">
        <v>1</v>
      </c>
      <c r="K11" s="14">
        <v>2</v>
      </c>
      <c r="L11" s="14">
        <v>3</v>
      </c>
      <c r="M11" s="14" t="s">
        <v>36</v>
      </c>
      <c r="N11" s="14"/>
      <c r="O11" s="14" t="s">
        <v>30</v>
      </c>
      <c r="P11" s="15" t="s">
        <v>70</v>
      </c>
      <c r="Q11" s="14">
        <v>1</v>
      </c>
      <c r="R11" s="14">
        <v>2</v>
      </c>
      <c r="S11" s="14">
        <v>3</v>
      </c>
      <c r="T11" s="21" t="s">
        <v>36</v>
      </c>
      <c r="U11" s="14" t="s">
        <v>47</v>
      </c>
      <c r="V11" s="14" t="s">
        <v>30</v>
      </c>
      <c r="W11" s="14"/>
      <c r="X11" s="22" t="s">
        <v>71</v>
      </c>
      <c r="Y11" s="22" t="s">
        <v>72</v>
      </c>
      <c r="Z11" s="22" t="s">
        <v>73</v>
      </c>
      <c r="AA11" s="22" t="s">
        <v>74</v>
      </c>
    </row>
    <row r="12" spans="1:27" ht="56.25" x14ac:dyDescent="0.2">
      <c r="A12" s="23"/>
      <c r="B12" s="14">
        <v>6</v>
      </c>
      <c r="C12" s="14" t="s">
        <v>30</v>
      </c>
      <c r="D12" s="14"/>
      <c r="E12" s="14"/>
      <c r="F12" s="14" t="s">
        <v>30</v>
      </c>
      <c r="G12" s="15" t="s">
        <v>31</v>
      </c>
      <c r="H12" s="15" t="s">
        <v>75</v>
      </c>
      <c r="I12" s="15" t="s">
        <v>76</v>
      </c>
      <c r="J12" s="14">
        <v>3</v>
      </c>
      <c r="K12" s="14">
        <v>2</v>
      </c>
      <c r="L12" s="14">
        <f t="shared" si="0"/>
        <v>5</v>
      </c>
      <c r="M12" s="14" t="s">
        <v>54</v>
      </c>
      <c r="N12" s="14"/>
      <c r="O12" s="14" t="s">
        <v>30</v>
      </c>
      <c r="P12" s="15" t="s">
        <v>77</v>
      </c>
      <c r="Q12" s="14">
        <v>1</v>
      </c>
      <c r="R12" s="14">
        <v>2</v>
      </c>
      <c r="S12" s="14">
        <v>3</v>
      </c>
      <c r="T12" s="21" t="s">
        <v>36</v>
      </c>
      <c r="U12" s="14" t="s">
        <v>37</v>
      </c>
      <c r="V12" s="14"/>
      <c r="W12" s="14" t="s">
        <v>30</v>
      </c>
      <c r="X12" s="22" t="s">
        <v>78</v>
      </c>
      <c r="Y12" s="22" t="s">
        <v>79</v>
      </c>
      <c r="Z12" s="22" t="s">
        <v>80</v>
      </c>
      <c r="AA12" s="22" t="s">
        <v>81</v>
      </c>
    </row>
    <row r="13" spans="1:27" ht="33.75" x14ac:dyDescent="0.2">
      <c r="A13" s="23"/>
      <c r="B13" s="14">
        <v>7</v>
      </c>
      <c r="C13" s="14" t="s">
        <v>30</v>
      </c>
      <c r="D13" s="14"/>
      <c r="E13" s="14"/>
      <c r="F13" s="14" t="s">
        <v>30</v>
      </c>
      <c r="G13" s="15" t="s">
        <v>82</v>
      </c>
      <c r="H13" s="15" t="s">
        <v>83</v>
      </c>
      <c r="I13" s="15" t="s">
        <v>84</v>
      </c>
      <c r="J13" s="14">
        <v>1</v>
      </c>
      <c r="K13" s="14">
        <v>2</v>
      </c>
      <c r="L13" s="14">
        <f t="shared" si="0"/>
        <v>3</v>
      </c>
      <c r="M13" s="14" t="s">
        <v>36</v>
      </c>
      <c r="N13" s="14" t="s">
        <v>30</v>
      </c>
      <c r="O13" s="14"/>
      <c r="P13" s="15" t="s">
        <v>85</v>
      </c>
      <c r="Q13" s="14">
        <v>1</v>
      </c>
      <c r="R13" s="14">
        <v>2</v>
      </c>
      <c r="S13" s="14">
        <v>3</v>
      </c>
      <c r="T13" s="21" t="s">
        <v>36</v>
      </c>
      <c r="U13" s="14" t="s">
        <v>37</v>
      </c>
      <c r="V13" s="14"/>
      <c r="W13" s="14" t="s">
        <v>30</v>
      </c>
      <c r="X13" s="22" t="s">
        <v>86</v>
      </c>
      <c r="Y13" s="22" t="s">
        <v>87</v>
      </c>
      <c r="Z13" s="22" t="s">
        <v>88</v>
      </c>
      <c r="AA13" s="22" t="s">
        <v>89</v>
      </c>
    </row>
    <row r="14" spans="1:27" ht="67.5" x14ac:dyDescent="0.2">
      <c r="A14" s="23"/>
      <c r="B14" s="14">
        <v>8</v>
      </c>
      <c r="C14" s="14" t="s">
        <v>30</v>
      </c>
      <c r="D14" s="14"/>
      <c r="E14" s="14"/>
      <c r="F14" s="14" t="s">
        <v>30</v>
      </c>
      <c r="G14" s="15" t="s">
        <v>90</v>
      </c>
      <c r="H14" s="15" t="s">
        <v>91</v>
      </c>
      <c r="I14" s="15" t="s">
        <v>92</v>
      </c>
      <c r="J14" s="14">
        <v>2</v>
      </c>
      <c r="K14" s="14">
        <v>3</v>
      </c>
      <c r="L14" s="14">
        <f t="shared" si="0"/>
        <v>5</v>
      </c>
      <c r="M14" s="14" t="s">
        <v>54</v>
      </c>
      <c r="N14" s="14"/>
      <c r="O14" s="14" t="s">
        <v>30</v>
      </c>
      <c r="P14" s="15" t="s">
        <v>93</v>
      </c>
      <c r="Q14" s="14">
        <v>1</v>
      </c>
      <c r="R14" s="14">
        <v>2</v>
      </c>
      <c r="S14" s="14">
        <v>3</v>
      </c>
      <c r="T14" s="21" t="s">
        <v>36</v>
      </c>
      <c r="U14" s="14" t="s">
        <v>47</v>
      </c>
      <c r="V14" s="14"/>
      <c r="W14" s="14" t="s">
        <v>30</v>
      </c>
      <c r="X14" s="22" t="s">
        <v>94</v>
      </c>
      <c r="Y14" s="22" t="s">
        <v>95</v>
      </c>
      <c r="Z14" s="22" t="s">
        <v>96</v>
      </c>
      <c r="AA14" s="22" t="s">
        <v>97</v>
      </c>
    </row>
    <row r="15" spans="1:27" ht="67.5" x14ac:dyDescent="0.2">
      <c r="A15" s="23"/>
      <c r="B15" s="14">
        <v>9</v>
      </c>
      <c r="C15" s="14" t="s">
        <v>30</v>
      </c>
      <c r="D15" s="14"/>
      <c r="E15" s="14" t="s">
        <v>30</v>
      </c>
      <c r="F15" s="14"/>
      <c r="G15" s="15" t="s">
        <v>31</v>
      </c>
      <c r="H15" s="15" t="s">
        <v>98</v>
      </c>
      <c r="I15" s="15" t="s">
        <v>99</v>
      </c>
      <c r="J15" s="14">
        <v>2</v>
      </c>
      <c r="K15" s="14">
        <v>3</v>
      </c>
      <c r="L15" s="14">
        <v>5</v>
      </c>
      <c r="M15" s="14" t="s">
        <v>54</v>
      </c>
      <c r="N15" s="14"/>
      <c r="O15" s="14" t="s">
        <v>30</v>
      </c>
      <c r="P15" s="15" t="s">
        <v>100</v>
      </c>
      <c r="Q15" s="17">
        <v>1</v>
      </c>
      <c r="R15" s="17">
        <v>2</v>
      </c>
      <c r="S15" s="17">
        <v>3</v>
      </c>
      <c r="T15" s="14" t="s">
        <v>36</v>
      </c>
      <c r="U15" s="14" t="s">
        <v>47</v>
      </c>
      <c r="V15" s="14"/>
      <c r="W15" s="14" t="s">
        <v>30</v>
      </c>
      <c r="X15" s="22" t="s">
        <v>101</v>
      </c>
      <c r="Y15" s="22" t="s">
        <v>102</v>
      </c>
      <c r="Z15" s="22" t="s">
        <v>103</v>
      </c>
      <c r="AA15" s="22" t="s">
        <v>104</v>
      </c>
    </row>
    <row r="16" spans="1:27" ht="56.25" x14ac:dyDescent="0.2">
      <c r="A16" s="23"/>
      <c r="B16" s="14">
        <v>10</v>
      </c>
      <c r="C16" s="14" t="s">
        <v>30</v>
      </c>
      <c r="D16" s="14"/>
      <c r="E16" s="14" t="s">
        <v>30</v>
      </c>
      <c r="F16" s="14"/>
      <c r="G16" s="15" t="s">
        <v>31</v>
      </c>
      <c r="H16" s="15" t="s">
        <v>105</v>
      </c>
      <c r="I16" s="15" t="s">
        <v>106</v>
      </c>
      <c r="J16" s="14">
        <v>1</v>
      </c>
      <c r="K16" s="14">
        <v>2</v>
      </c>
      <c r="L16" s="14">
        <v>3</v>
      </c>
      <c r="M16" s="14" t="s">
        <v>36</v>
      </c>
      <c r="N16" s="14"/>
      <c r="O16" s="14" t="s">
        <v>30</v>
      </c>
      <c r="P16" s="15" t="s">
        <v>107</v>
      </c>
      <c r="Q16" s="17">
        <v>1</v>
      </c>
      <c r="R16" s="17">
        <v>2</v>
      </c>
      <c r="S16" s="17">
        <v>3</v>
      </c>
      <c r="T16" s="14" t="s">
        <v>36</v>
      </c>
      <c r="U16" s="14" t="s">
        <v>47</v>
      </c>
      <c r="V16" s="14"/>
      <c r="W16" s="14" t="s">
        <v>30</v>
      </c>
      <c r="X16" s="22" t="s">
        <v>108</v>
      </c>
      <c r="Y16" s="22" t="s">
        <v>102</v>
      </c>
      <c r="Z16" s="22" t="s">
        <v>109</v>
      </c>
      <c r="AA16" s="22" t="s">
        <v>104</v>
      </c>
    </row>
    <row r="17" spans="1:27" ht="45" x14ac:dyDescent="0.2">
      <c r="A17" s="23"/>
      <c r="B17" s="14">
        <v>11</v>
      </c>
      <c r="C17" s="14" t="s">
        <v>30</v>
      </c>
      <c r="D17" s="14"/>
      <c r="E17" s="14" t="s">
        <v>30</v>
      </c>
      <c r="F17" s="14"/>
      <c r="G17" s="15" t="s">
        <v>31</v>
      </c>
      <c r="H17" s="15" t="s">
        <v>110</v>
      </c>
      <c r="I17" s="15" t="s">
        <v>111</v>
      </c>
      <c r="J17" s="14">
        <v>1</v>
      </c>
      <c r="K17" s="14">
        <v>3</v>
      </c>
      <c r="L17" s="14">
        <f>J17+K17</f>
        <v>4</v>
      </c>
      <c r="M17" s="14" t="s">
        <v>36</v>
      </c>
      <c r="N17" s="14"/>
      <c r="O17" s="14" t="s">
        <v>30</v>
      </c>
      <c r="P17" s="15" t="s">
        <v>112</v>
      </c>
      <c r="Q17" s="17">
        <v>1</v>
      </c>
      <c r="R17" s="17">
        <v>2</v>
      </c>
      <c r="S17" s="17">
        <v>3</v>
      </c>
      <c r="T17" s="14" t="s">
        <v>36</v>
      </c>
      <c r="U17" s="14" t="s">
        <v>37</v>
      </c>
      <c r="V17" s="14"/>
      <c r="W17" s="14" t="s">
        <v>30</v>
      </c>
      <c r="X17" s="22" t="s">
        <v>113</v>
      </c>
      <c r="Y17" s="22" t="s">
        <v>114</v>
      </c>
      <c r="Z17" s="22" t="s">
        <v>103</v>
      </c>
      <c r="AA17" s="22" t="s">
        <v>115</v>
      </c>
    </row>
    <row r="18" spans="1:27" ht="78.75" x14ac:dyDescent="0.2">
      <c r="A18" s="23"/>
      <c r="B18" s="14">
        <v>12</v>
      </c>
      <c r="C18" s="14" t="s">
        <v>30</v>
      </c>
      <c r="D18" s="14"/>
      <c r="E18" s="14"/>
      <c r="F18" s="14" t="s">
        <v>30</v>
      </c>
      <c r="G18" s="15" t="s">
        <v>31</v>
      </c>
      <c r="H18" s="15" t="s">
        <v>116</v>
      </c>
      <c r="I18" s="15" t="s">
        <v>117</v>
      </c>
      <c r="J18" s="14">
        <v>1</v>
      </c>
      <c r="K18" s="14">
        <v>2</v>
      </c>
      <c r="L18" s="14">
        <f t="shared" si="0"/>
        <v>3</v>
      </c>
      <c r="M18" s="14" t="s">
        <v>36</v>
      </c>
      <c r="N18" s="14"/>
      <c r="O18" s="14" t="s">
        <v>30</v>
      </c>
      <c r="P18" s="15" t="s">
        <v>118</v>
      </c>
      <c r="Q18" s="14">
        <v>1</v>
      </c>
      <c r="R18" s="14">
        <v>2</v>
      </c>
      <c r="S18" s="14">
        <v>3</v>
      </c>
      <c r="T18" s="21" t="s">
        <v>36</v>
      </c>
      <c r="U18" s="14" t="s">
        <v>47</v>
      </c>
      <c r="V18" s="14"/>
      <c r="W18" s="14" t="s">
        <v>30</v>
      </c>
      <c r="X18" s="22" t="s">
        <v>119</v>
      </c>
      <c r="Y18" s="22" t="s">
        <v>120</v>
      </c>
      <c r="Z18" s="22" t="s">
        <v>121</v>
      </c>
      <c r="AA18" s="22" t="s">
        <v>122</v>
      </c>
    </row>
    <row r="19" spans="1:27" ht="56.25" x14ac:dyDescent="0.2">
      <c r="A19" s="23"/>
      <c r="B19" s="14">
        <v>13</v>
      </c>
      <c r="C19" s="14" t="s">
        <v>30</v>
      </c>
      <c r="D19" s="14"/>
      <c r="E19" s="14"/>
      <c r="F19" s="14" t="s">
        <v>30</v>
      </c>
      <c r="G19" s="15" t="s">
        <v>31</v>
      </c>
      <c r="H19" s="15" t="s">
        <v>123</v>
      </c>
      <c r="I19" s="15" t="s">
        <v>124</v>
      </c>
      <c r="J19" s="14">
        <v>1</v>
      </c>
      <c r="K19" s="14">
        <v>2</v>
      </c>
      <c r="L19" s="14">
        <f t="shared" si="0"/>
        <v>3</v>
      </c>
      <c r="M19" s="14" t="s">
        <v>36</v>
      </c>
      <c r="N19" s="14"/>
      <c r="O19" s="14" t="s">
        <v>30</v>
      </c>
      <c r="P19" s="15" t="s">
        <v>125</v>
      </c>
      <c r="Q19" s="14">
        <v>1</v>
      </c>
      <c r="R19" s="14">
        <v>2</v>
      </c>
      <c r="S19" s="14">
        <v>3</v>
      </c>
      <c r="T19" s="21" t="s">
        <v>36</v>
      </c>
      <c r="U19" s="14" t="s">
        <v>47</v>
      </c>
      <c r="V19" s="14"/>
      <c r="W19" s="14" t="s">
        <v>30</v>
      </c>
      <c r="X19" s="22" t="s">
        <v>126</v>
      </c>
      <c r="Y19" s="22" t="s">
        <v>127</v>
      </c>
      <c r="Z19" s="22" t="s">
        <v>128</v>
      </c>
      <c r="AA19" s="22" t="s">
        <v>129</v>
      </c>
    </row>
    <row r="20" spans="1:27" ht="67.5" x14ac:dyDescent="0.2">
      <c r="A20" s="23"/>
      <c r="B20" s="14">
        <v>14</v>
      </c>
      <c r="C20" s="14" t="s">
        <v>30</v>
      </c>
      <c r="D20" s="14"/>
      <c r="E20" s="14"/>
      <c r="F20" s="14" t="s">
        <v>30</v>
      </c>
      <c r="G20" s="15" t="s">
        <v>31</v>
      </c>
      <c r="H20" s="15" t="s">
        <v>130</v>
      </c>
      <c r="I20" s="15" t="s">
        <v>131</v>
      </c>
      <c r="J20" s="14">
        <v>2</v>
      </c>
      <c r="K20" s="14">
        <v>2</v>
      </c>
      <c r="L20" s="14">
        <v>4</v>
      </c>
      <c r="M20" s="14" t="s">
        <v>36</v>
      </c>
      <c r="N20" s="14"/>
      <c r="O20" s="14" t="s">
        <v>30</v>
      </c>
      <c r="P20" s="15" t="s">
        <v>132</v>
      </c>
      <c r="Q20" s="14">
        <v>1</v>
      </c>
      <c r="R20" s="14">
        <v>2</v>
      </c>
      <c r="S20" s="14">
        <v>3</v>
      </c>
      <c r="T20" s="21" t="s">
        <v>36</v>
      </c>
      <c r="U20" s="14" t="s">
        <v>47</v>
      </c>
      <c r="V20" s="14"/>
      <c r="W20" s="14" t="s">
        <v>30</v>
      </c>
      <c r="X20" s="22" t="s">
        <v>133</v>
      </c>
      <c r="Y20" s="22" t="s">
        <v>134</v>
      </c>
      <c r="Z20" s="22" t="s">
        <v>135</v>
      </c>
      <c r="AA20" s="22" t="s">
        <v>136</v>
      </c>
    </row>
    <row r="21" spans="1:27" ht="45" x14ac:dyDescent="0.2">
      <c r="A21" s="23"/>
      <c r="B21" s="14">
        <v>15</v>
      </c>
      <c r="C21" s="14" t="s">
        <v>30</v>
      </c>
      <c r="D21" s="14"/>
      <c r="E21" s="14"/>
      <c r="F21" s="14" t="s">
        <v>30</v>
      </c>
      <c r="G21" s="15" t="s">
        <v>31</v>
      </c>
      <c r="H21" s="15" t="s">
        <v>137</v>
      </c>
      <c r="I21" s="15" t="s">
        <v>138</v>
      </c>
      <c r="J21" s="14">
        <v>2</v>
      </c>
      <c r="K21" s="14">
        <v>3</v>
      </c>
      <c r="L21" s="14">
        <f>J21+K21</f>
        <v>5</v>
      </c>
      <c r="M21" s="14" t="s">
        <v>54</v>
      </c>
      <c r="N21" s="14"/>
      <c r="O21" s="14" t="s">
        <v>30</v>
      </c>
      <c r="P21" s="15" t="s">
        <v>139</v>
      </c>
      <c r="Q21" s="14">
        <v>1</v>
      </c>
      <c r="R21" s="14">
        <v>2</v>
      </c>
      <c r="S21" s="14">
        <v>3</v>
      </c>
      <c r="T21" s="14" t="s">
        <v>36</v>
      </c>
      <c r="U21" s="14" t="s">
        <v>37</v>
      </c>
      <c r="V21" s="14"/>
      <c r="W21" s="14" t="s">
        <v>30</v>
      </c>
      <c r="X21" s="22" t="s">
        <v>140</v>
      </c>
      <c r="Y21" s="22" t="s">
        <v>141</v>
      </c>
      <c r="Z21" s="22" t="s">
        <v>142</v>
      </c>
      <c r="AA21" s="22" t="s">
        <v>89</v>
      </c>
    </row>
    <row r="22" spans="1:27" ht="56.25" x14ac:dyDescent="0.2">
      <c r="A22" s="23"/>
      <c r="B22" s="14">
        <v>16</v>
      </c>
      <c r="C22" s="14" t="s">
        <v>30</v>
      </c>
      <c r="D22" s="14"/>
      <c r="E22" s="14"/>
      <c r="F22" s="14" t="s">
        <v>30</v>
      </c>
      <c r="G22" s="15" t="s">
        <v>31</v>
      </c>
      <c r="H22" s="15" t="s">
        <v>143</v>
      </c>
      <c r="I22" s="15" t="s">
        <v>144</v>
      </c>
      <c r="J22" s="14">
        <v>2</v>
      </c>
      <c r="K22" s="14">
        <v>3</v>
      </c>
      <c r="L22" s="14">
        <f>J22+K22</f>
        <v>5</v>
      </c>
      <c r="M22" s="14" t="s">
        <v>54</v>
      </c>
      <c r="N22" s="14"/>
      <c r="O22" s="14" t="s">
        <v>30</v>
      </c>
      <c r="P22" s="15" t="s">
        <v>145</v>
      </c>
      <c r="Q22" s="14">
        <v>1</v>
      </c>
      <c r="R22" s="14">
        <v>2</v>
      </c>
      <c r="S22" s="14">
        <v>3</v>
      </c>
      <c r="T22" s="14" t="s">
        <v>36</v>
      </c>
      <c r="U22" s="14" t="s">
        <v>37</v>
      </c>
      <c r="V22" s="14"/>
      <c r="W22" s="14" t="s">
        <v>30</v>
      </c>
      <c r="X22" s="22" t="s">
        <v>146</v>
      </c>
      <c r="Y22" s="22" t="s">
        <v>147</v>
      </c>
      <c r="Z22" s="22" t="s">
        <v>148</v>
      </c>
      <c r="AA22" s="22" t="s">
        <v>149</v>
      </c>
    </row>
    <row r="23" spans="1:27" ht="56.25" x14ac:dyDescent="0.2">
      <c r="A23" s="23"/>
      <c r="B23" s="14">
        <v>17</v>
      </c>
      <c r="C23" s="14" t="s">
        <v>30</v>
      </c>
      <c r="D23" s="14"/>
      <c r="E23" s="14"/>
      <c r="F23" s="14" t="s">
        <v>30</v>
      </c>
      <c r="G23" s="15" t="s">
        <v>31</v>
      </c>
      <c r="H23" s="15" t="s">
        <v>150</v>
      </c>
      <c r="I23" s="15" t="s">
        <v>151</v>
      </c>
      <c r="J23" s="14">
        <v>3</v>
      </c>
      <c r="K23" s="14">
        <v>4</v>
      </c>
      <c r="L23" s="14">
        <f>J23+K23</f>
        <v>7</v>
      </c>
      <c r="M23" s="14" t="s">
        <v>61</v>
      </c>
      <c r="N23" s="14"/>
      <c r="O23" s="14" t="s">
        <v>30</v>
      </c>
      <c r="P23" s="15" t="s">
        <v>152</v>
      </c>
      <c r="Q23" s="14">
        <v>1</v>
      </c>
      <c r="R23" s="14">
        <v>2</v>
      </c>
      <c r="S23" s="14">
        <v>3</v>
      </c>
      <c r="T23" s="21" t="s">
        <v>36</v>
      </c>
      <c r="U23" s="14" t="s">
        <v>37</v>
      </c>
      <c r="V23" s="14" t="s">
        <v>30</v>
      </c>
      <c r="W23" s="14"/>
      <c r="X23" s="22" t="s">
        <v>153</v>
      </c>
      <c r="Y23" s="22" t="s">
        <v>154</v>
      </c>
      <c r="Z23" s="22" t="s">
        <v>155</v>
      </c>
      <c r="AA23" s="22" t="s">
        <v>156</v>
      </c>
    </row>
    <row r="24" spans="1:27" ht="56.25" x14ac:dyDescent="0.2">
      <c r="A24" s="23"/>
      <c r="B24" s="14">
        <v>18</v>
      </c>
      <c r="C24" s="14" t="s">
        <v>30</v>
      </c>
      <c r="D24" s="14"/>
      <c r="E24" s="14"/>
      <c r="F24" s="14" t="s">
        <v>30</v>
      </c>
      <c r="G24" s="15"/>
      <c r="H24" s="15" t="s">
        <v>157</v>
      </c>
      <c r="I24" s="15" t="s">
        <v>158</v>
      </c>
      <c r="J24" s="14">
        <v>3</v>
      </c>
      <c r="K24" s="14">
        <v>3</v>
      </c>
      <c r="L24" s="14">
        <f>J24+K24</f>
        <v>6</v>
      </c>
      <c r="M24" s="14" t="s">
        <v>61</v>
      </c>
      <c r="N24" s="14"/>
      <c r="O24" s="14" t="s">
        <v>30</v>
      </c>
      <c r="P24" s="15" t="s">
        <v>159</v>
      </c>
      <c r="Q24" s="14">
        <v>1</v>
      </c>
      <c r="R24" s="14">
        <v>2</v>
      </c>
      <c r="S24" s="14">
        <v>3</v>
      </c>
      <c r="T24" s="21" t="s">
        <v>36</v>
      </c>
      <c r="U24" s="14" t="s">
        <v>37</v>
      </c>
      <c r="V24" s="14"/>
      <c r="W24" s="14" t="s">
        <v>30</v>
      </c>
      <c r="X24" s="22" t="s">
        <v>63</v>
      </c>
      <c r="Y24" s="22" t="s">
        <v>64</v>
      </c>
      <c r="Z24" s="22" t="s">
        <v>65</v>
      </c>
      <c r="AA24" s="22" t="s">
        <v>160</v>
      </c>
    </row>
    <row r="25" spans="1:27" ht="112.5" x14ac:dyDescent="0.2">
      <c r="A25" s="23"/>
      <c r="B25" s="14">
        <v>19</v>
      </c>
      <c r="C25" s="14" t="s">
        <v>30</v>
      </c>
      <c r="D25" s="14"/>
      <c r="E25" s="14"/>
      <c r="F25" s="14" t="s">
        <v>30</v>
      </c>
      <c r="G25" s="15" t="s">
        <v>31</v>
      </c>
      <c r="H25" s="15" t="s">
        <v>161</v>
      </c>
      <c r="I25" s="15" t="s">
        <v>162</v>
      </c>
      <c r="J25" s="14">
        <v>3</v>
      </c>
      <c r="K25" s="14">
        <v>3</v>
      </c>
      <c r="L25" s="14">
        <f t="shared" si="0"/>
        <v>6</v>
      </c>
      <c r="M25" s="14" t="s">
        <v>61</v>
      </c>
      <c r="N25" s="14"/>
      <c r="O25" s="14" t="s">
        <v>30</v>
      </c>
      <c r="P25" s="15" t="s">
        <v>163</v>
      </c>
      <c r="Q25" s="14">
        <v>1</v>
      </c>
      <c r="R25" s="14">
        <v>2</v>
      </c>
      <c r="S25" s="14">
        <v>3</v>
      </c>
      <c r="T25" s="21" t="s">
        <v>36</v>
      </c>
      <c r="U25" s="14" t="s">
        <v>37</v>
      </c>
      <c r="V25" s="14"/>
      <c r="W25" s="14" t="s">
        <v>30</v>
      </c>
      <c r="X25" s="22" t="s">
        <v>164</v>
      </c>
      <c r="Y25" s="22" t="s">
        <v>49</v>
      </c>
      <c r="Z25" s="22" t="s">
        <v>165</v>
      </c>
      <c r="AA25" s="22" t="s">
        <v>166</v>
      </c>
    </row>
    <row r="26" spans="1:27" ht="112.5" x14ac:dyDescent="0.2">
      <c r="A26" s="24"/>
      <c r="B26" s="14">
        <v>20</v>
      </c>
      <c r="C26" s="14" t="s">
        <v>30</v>
      </c>
      <c r="D26" s="14"/>
      <c r="E26" s="14"/>
      <c r="F26" s="14" t="s">
        <v>30</v>
      </c>
      <c r="G26" s="15" t="s">
        <v>31</v>
      </c>
      <c r="H26" s="15" t="s">
        <v>167</v>
      </c>
      <c r="I26" s="15" t="s">
        <v>162</v>
      </c>
      <c r="J26" s="14">
        <v>3</v>
      </c>
      <c r="K26" s="14">
        <v>3</v>
      </c>
      <c r="L26" s="14">
        <f t="shared" si="0"/>
        <v>6</v>
      </c>
      <c r="M26" s="14" t="s">
        <v>61</v>
      </c>
      <c r="N26" s="14"/>
      <c r="O26" s="14" t="s">
        <v>30</v>
      </c>
      <c r="P26" s="15" t="s">
        <v>163</v>
      </c>
      <c r="Q26" s="14">
        <v>1</v>
      </c>
      <c r="R26" s="14">
        <v>2</v>
      </c>
      <c r="S26" s="14">
        <v>3</v>
      </c>
      <c r="T26" s="21" t="s">
        <v>36</v>
      </c>
      <c r="U26" s="14" t="s">
        <v>37</v>
      </c>
      <c r="V26" s="14" t="s">
        <v>30</v>
      </c>
      <c r="W26" s="14" t="s">
        <v>30</v>
      </c>
      <c r="X26" s="22" t="s">
        <v>164</v>
      </c>
      <c r="Y26" s="22" t="s">
        <v>49</v>
      </c>
      <c r="Z26" s="22" t="s">
        <v>168</v>
      </c>
      <c r="AA26" s="22" t="s">
        <v>166</v>
      </c>
    </row>
    <row r="27" spans="1:27" ht="78.75" x14ac:dyDescent="0.2">
      <c r="A27" s="30" t="s">
        <v>169</v>
      </c>
      <c r="B27" s="14">
        <v>21</v>
      </c>
      <c r="C27" s="14" t="s">
        <v>30</v>
      </c>
      <c r="D27" s="14"/>
      <c r="E27" s="14"/>
      <c r="F27" s="14" t="s">
        <v>30</v>
      </c>
      <c r="G27" s="14" t="s">
        <v>31</v>
      </c>
      <c r="H27" s="14" t="s">
        <v>170</v>
      </c>
      <c r="I27" s="14" t="s">
        <v>171</v>
      </c>
      <c r="J27" s="14">
        <v>1</v>
      </c>
      <c r="K27" s="14">
        <v>2</v>
      </c>
      <c r="L27" s="14">
        <f t="shared" si="0"/>
        <v>3</v>
      </c>
      <c r="M27" s="14" t="s">
        <v>36</v>
      </c>
      <c r="N27" s="14" t="s">
        <v>30</v>
      </c>
      <c r="O27" s="14" t="s">
        <v>30</v>
      </c>
      <c r="P27" s="17" t="s">
        <v>172</v>
      </c>
      <c r="Q27" s="14">
        <v>1</v>
      </c>
      <c r="R27" s="14">
        <v>2</v>
      </c>
      <c r="S27" s="14">
        <v>3</v>
      </c>
      <c r="T27" s="14" t="s">
        <v>36</v>
      </c>
      <c r="U27" s="14" t="s">
        <v>47</v>
      </c>
      <c r="V27" s="14"/>
      <c r="W27" s="14" t="s">
        <v>30</v>
      </c>
      <c r="X27" s="14" t="s">
        <v>173</v>
      </c>
      <c r="Y27" s="14" t="s">
        <v>174</v>
      </c>
      <c r="Z27" s="14" t="s">
        <v>175</v>
      </c>
      <c r="AA27" s="14" t="s">
        <v>176</v>
      </c>
    </row>
    <row r="28" spans="1:27" ht="45" x14ac:dyDescent="0.2">
      <c r="A28" s="31"/>
      <c r="B28" s="14">
        <v>22</v>
      </c>
      <c r="C28" s="14" t="s">
        <v>30</v>
      </c>
      <c r="D28" s="14"/>
      <c r="E28" s="14"/>
      <c r="F28" s="14" t="s">
        <v>30</v>
      </c>
      <c r="G28" s="14" t="s">
        <v>31</v>
      </c>
      <c r="H28" s="14" t="s">
        <v>177</v>
      </c>
      <c r="I28" s="14" t="s">
        <v>178</v>
      </c>
      <c r="J28" s="14">
        <v>3</v>
      </c>
      <c r="K28" s="14">
        <v>3</v>
      </c>
      <c r="L28" s="14">
        <f>J28+K28</f>
        <v>6</v>
      </c>
      <c r="M28" s="14" t="s">
        <v>61</v>
      </c>
      <c r="N28" s="14"/>
      <c r="O28" s="14" t="s">
        <v>30</v>
      </c>
      <c r="P28" s="17" t="s">
        <v>179</v>
      </c>
      <c r="Q28" s="14">
        <v>1</v>
      </c>
      <c r="R28" s="14">
        <v>2</v>
      </c>
      <c r="S28" s="14">
        <v>3</v>
      </c>
      <c r="T28" s="14" t="s">
        <v>36</v>
      </c>
      <c r="U28" s="14" t="s">
        <v>37</v>
      </c>
      <c r="V28" s="14"/>
      <c r="W28" s="14" t="s">
        <v>30</v>
      </c>
      <c r="X28" s="14" t="s">
        <v>180</v>
      </c>
      <c r="Y28" s="14" t="s">
        <v>181</v>
      </c>
      <c r="Z28" s="14" t="s">
        <v>182</v>
      </c>
      <c r="AA28" s="14" t="s">
        <v>104</v>
      </c>
    </row>
    <row r="29" spans="1:27" ht="33.75" x14ac:dyDescent="0.2">
      <c r="A29" s="31"/>
      <c r="B29" s="14">
        <v>23</v>
      </c>
      <c r="C29" s="14" t="s">
        <v>30</v>
      </c>
      <c r="D29" s="14"/>
      <c r="E29" s="14"/>
      <c r="F29" s="14" t="s">
        <v>30</v>
      </c>
      <c r="G29" s="14" t="s">
        <v>31</v>
      </c>
      <c r="H29" s="14" t="s">
        <v>183</v>
      </c>
      <c r="I29" s="14" t="s">
        <v>138</v>
      </c>
      <c r="J29" s="14">
        <v>1</v>
      </c>
      <c r="K29" s="14">
        <v>2</v>
      </c>
      <c r="L29" s="14">
        <f>J29+K29</f>
        <v>3</v>
      </c>
      <c r="M29" s="14" t="s">
        <v>36</v>
      </c>
      <c r="N29" s="14"/>
      <c r="O29" s="14" t="s">
        <v>30</v>
      </c>
      <c r="P29" s="17" t="s">
        <v>184</v>
      </c>
      <c r="Q29" s="14">
        <v>1</v>
      </c>
      <c r="R29" s="14">
        <v>2</v>
      </c>
      <c r="S29" s="14">
        <v>3</v>
      </c>
      <c r="T29" s="14" t="s">
        <v>36</v>
      </c>
      <c r="U29" s="14" t="s">
        <v>37</v>
      </c>
      <c r="V29" s="14"/>
      <c r="W29" s="14" t="s">
        <v>30</v>
      </c>
      <c r="X29" s="14" t="s">
        <v>185</v>
      </c>
      <c r="Y29" s="14" t="s">
        <v>186</v>
      </c>
      <c r="Z29" s="14" t="s">
        <v>142</v>
      </c>
      <c r="AA29" s="14" t="s">
        <v>89</v>
      </c>
    </row>
    <row r="30" spans="1:27" ht="45" x14ac:dyDescent="0.2">
      <c r="A30" s="31"/>
      <c r="B30" s="14">
        <v>24</v>
      </c>
      <c r="C30" s="14" t="s">
        <v>30</v>
      </c>
      <c r="D30" s="14"/>
      <c r="E30" s="14"/>
      <c r="F30" s="14" t="s">
        <v>30</v>
      </c>
      <c r="G30" s="14" t="s">
        <v>31</v>
      </c>
      <c r="H30" s="14" t="s">
        <v>187</v>
      </c>
      <c r="I30" s="14" t="s">
        <v>188</v>
      </c>
      <c r="J30" s="14">
        <v>3</v>
      </c>
      <c r="K30" s="14">
        <v>3</v>
      </c>
      <c r="L30" s="14">
        <f>J30+K30</f>
        <v>6</v>
      </c>
      <c r="M30" s="14" t="s">
        <v>61</v>
      </c>
      <c r="N30" s="14"/>
      <c r="O30" s="14" t="s">
        <v>30</v>
      </c>
      <c r="P30" s="17" t="s">
        <v>189</v>
      </c>
      <c r="Q30" s="14">
        <v>1</v>
      </c>
      <c r="R30" s="14">
        <v>2</v>
      </c>
      <c r="S30" s="14">
        <v>3</v>
      </c>
      <c r="T30" s="14" t="s">
        <v>36</v>
      </c>
      <c r="U30" s="14" t="s">
        <v>37</v>
      </c>
      <c r="V30" s="14"/>
      <c r="W30" s="14" t="s">
        <v>30</v>
      </c>
      <c r="X30" s="14" t="s">
        <v>190</v>
      </c>
      <c r="Y30" s="14" t="s">
        <v>191</v>
      </c>
      <c r="Z30" s="14" t="s">
        <v>192</v>
      </c>
      <c r="AA30" s="14" t="s">
        <v>193</v>
      </c>
    </row>
    <row r="31" spans="1:27" ht="45" x14ac:dyDescent="0.2">
      <c r="A31" s="31"/>
      <c r="B31" s="14">
        <v>25</v>
      </c>
      <c r="C31" s="14" t="s">
        <v>30</v>
      </c>
      <c r="D31" s="14"/>
      <c r="E31" s="14"/>
      <c r="F31" s="14" t="s">
        <v>30</v>
      </c>
      <c r="G31" s="14" t="s">
        <v>31</v>
      </c>
      <c r="H31" s="14" t="s">
        <v>194</v>
      </c>
      <c r="I31" s="14" t="s">
        <v>195</v>
      </c>
      <c r="J31" s="14">
        <v>2</v>
      </c>
      <c r="K31" s="14">
        <v>2</v>
      </c>
      <c r="L31" s="14">
        <f>J31+K31</f>
        <v>4</v>
      </c>
      <c r="M31" s="14" t="s">
        <v>36</v>
      </c>
      <c r="N31" s="14" t="s">
        <v>30</v>
      </c>
      <c r="O31" s="14" t="s">
        <v>30</v>
      </c>
      <c r="P31" s="17" t="s">
        <v>196</v>
      </c>
      <c r="Q31" s="14">
        <v>1</v>
      </c>
      <c r="R31" s="14">
        <v>2</v>
      </c>
      <c r="S31" s="14">
        <v>3</v>
      </c>
      <c r="T31" s="14" t="s">
        <v>36</v>
      </c>
      <c r="U31" s="14" t="s">
        <v>37</v>
      </c>
      <c r="V31" s="14"/>
      <c r="W31" s="14" t="s">
        <v>30</v>
      </c>
      <c r="X31" s="14" t="s">
        <v>197</v>
      </c>
      <c r="Y31" s="14" t="s">
        <v>198</v>
      </c>
      <c r="Z31" s="14" t="s">
        <v>199</v>
      </c>
      <c r="AA31" s="14" t="s">
        <v>89</v>
      </c>
    </row>
    <row r="32" spans="1:27" ht="45" x14ac:dyDescent="0.2">
      <c r="A32" s="32"/>
      <c r="B32" s="14">
        <v>26</v>
      </c>
      <c r="C32" s="14" t="s">
        <v>30</v>
      </c>
      <c r="D32" s="14"/>
      <c r="E32" s="14"/>
      <c r="F32" s="14" t="s">
        <v>30</v>
      </c>
      <c r="G32" s="14" t="s">
        <v>31</v>
      </c>
      <c r="H32" s="14" t="s">
        <v>200</v>
      </c>
      <c r="I32" s="14" t="s">
        <v>201</v>
      </c>
      <c r="J32" s="14">
        <v>1</v>
      </c>
      <c r="K32" s="14">
        <v>2</v>
      </c>
      <c r="L32" s="14">
        <f>J32+K32</f>
        <v>3</v>
      </c>
      <c r="M32" s="14" t="s">
        <v>36</v>
      </c>
      <c r="N32" s="14"/>
      <c r="O32" s="14" t="s">
        <v>30</v>
      </c>
      <c r="P32" s="17" t="s">
        <v>202</v>
      </c>
      <c r="Q32" s="14">
        <v>1</v>
      </c>
      <c r="R32" s="14">
        <v>2</v>
      </c>
      <c r="S32" s="14">
        <v>3</v>
      </c>
      <c r="T32" s="14" t="s">
        <v>36</v>
      </c>
      <c r="U32" s="14" t="s">
        <v>37</v>
      </c>
      <c r="V32" s="14"/>
      <c r="W32" s="14" t="s">
        <v>30</v>
      </c>
      <c r="X32" s="14" t="s">
        <v>203</v>
      </c>
      <c r="Y32" s="14" t="s">
        <v>204</v>
      </c>
      <c r="Z32" s="14" t="s">
        <v>205</v>
      </c>
      <c r="AA32" s="14" t="s">
        <v>206</v>
      </c>
    </row>
  </sheetData>
  <mergeCells count="14">
    <mergeCell ref="X2:X6"/>
    <mergeCell ref="Y2:Y6"/>
    <mergeCell ref="Z2:AA5"/>
    <mergeCell ref="A27:A32"/>
    <mergeCell ref="A1:AA1"/>
    <mergeCell ref="A2:A6"/>
    <mergeCell ref="B2:B5"/>
    <mergeCell ref="C2:D5"/>
    <mergeCell ref="E2:F5"/>
    <mergeCell ref="G2:G6"/>
    <mergeCell ref="N2:O3"/>
    <mergeCell ref="Q2:T5"/>
    <mergeCell ref="U2:U6"/>
    <mergeCell ref="V2:W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PRESTACIÓN SERVIC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SOFIA.CONTRERAS</cp:lastModifiedBy>
  <dcterms:created xsi:type="dcterms:W3CDTF">2014-11-26T22:18:55Z</dcterms:created>
  <dcterms:modified xsi:type="dcterms:W3CDTF">2024-11-19T22:52:02Z</dcterms:modified>
</cp:coreProperties>
</file>