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autoCompressPictures="0" defaultThemeVersion="124226"/>
  <mc:AlternateContent xmlns:mc="http://schemas.openxmlformats.org/markup-compatibility/2006">
    <mc:Choice Requires="x15">
      <x15ac:absPath xmlns:x15ac="http://schemas.microsoft.com/office/spreadsheetml/2010/11/ac" url="C:\Users\yulen\Downloads\"/>
    </mc:Choice>
  </mc:AlternateContent>
  <xr:revisionPtr revIDLastSave="0" documentId="13_ncr:1_{9E0C1E1D-9B66-4DAF-AFEF-337CF450E600}"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Evaluación y Calificación" sheetId="2" r:id="rId2"/>
    <sheet name="Categorización del Riesgo" sheetId="3" r:id="rId3"/>
  </sheets>
  <definedNames>
    <definedName name="_xlnm._FilterDatabase" localSheetId="0" hidden="1">'MATRIZ DE RIESGOS'!$A$8:$W$13</definedName>
    <definedName name="_xlnm.Print_Area" localSheetId="2">'Categorización del Riesgo'!$A$1:$I$22</definedName>
    <definedName name="_xlnm.Print_Area" localSheetId="0">'MATRIZ DE RIESGOS'!$A$1:$W$13</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D9" i="3" l="1"/>
  <c r="E9" i="3"/>
  <c r="F9" i="3"/>
  <c r="G9" i="3"/>
  <c r="H9" i="3"/>
  <c r="D10" i="3"/>
  <c r="E10" i="3"/>
  <c r="F10" i="3"/>
  <c r="G10" i="3"/>
  <c r="H10" i="3"/>
  <c r="D11" i="3"/>
  <c r="E11" i="3"/>
  <c r="F11" i="3"/>
  <c r="G11" i="3"/>
  <c r="H11" i="3"/>
  <c r="D12" i="3"/>
  <c r="E12" i="3"/>
  <c r="F12" i="3"/>
  <c r="G12" i="3"/>
  <c r="H12" i="3"/>
  <c r="D13" i="3"/>
  <c r="E13" i="3"/>
  <c r="F13" i="3"/>
  <c r="G13" i="3"/>
  <c r="H13" i="3"/>
</calcChain>
</file>

<file path=xl/sharedStrings.xml><?xml version="1.0" encoding="utf-8"?>
<sst xmlns="http://schemas.openxmlformats.org/spreadsheetml/2006/main" count="157" uniqueCount="97">
  <si>
    <t>N°</t>
  </si>
  <si>
    <t>CLASE</t>
  </si>
  <si>
    <t>FUENTE</t>
  </si>
  <si>
    <t>ETAPA</t>
  </si>
  <si>
    <t>TIPO</t>
  </si>
  <si>
    <t>DESCRIPCIÓN (Qué puede pasar y cómo puede ocurrir)</t>
  </si>
  <si>
    <t>CONSECUENCIA DE LA OCURRENCIA DEL EVENTO</t>
  </si>
  <si>
    <t>PROBABILIDAD</t>
  </si>
  <si>
    <t>IMPACTO</t>
  </si>
  <si>
    <t>VALORACIÓN DEL RIESGO</t>
  </si>
  <si>
    <t>CATEGORIA</t>
  </si>
  <si>
    <t>ASIGNACIÓN</t>
  </si>
  <si>
    <t>DESPUES DEL TRATAMIENTO</t>
  </si>
  <si>
    <t>RESPONSABLE DE LA IMPLEMENTACIÓN</t>
  </si>
  <si>
    <t>FECHA ESTIMADA INICIO DE TRATAMIENTO</t>
  </si>
  <si>
    <t>FECHA ESTIMADA FINALIZACIÓN DE TRATAMIENTO</t>
  </si>
  <si>
    <t>MONITOREO Y REVISIÓN</t>
  </si>
  <si>
    <t>¿Cómo se realiza el monitoreo?</t>
  </si>
  <si>
    <t>PERIODICIDAD</t>
  </si>
  <si>
    <t>¿AFECTA LA EJECUCIÓN?</t>
  </si>
  <si>
    <t>General</t>
  </si>
  <si>
    <t>Especifico</t>
  </si>
  <si>
    <t>Interno</t>
  </si>
  <si>
    <t>Externo</t>
  </si>
  <si>
    <t>Planeación</t>
  </si>
  <si>
    <t>Ejecución</t>
  </si>
  <si>
    <t>Riesgos Sociales y Politicos</t>
  </si>
  <si>
    <t>Riesgos Operacionales</t>
  </si>
  <si>
    <t>Riesgos Regulatorios</t>
  </si>
  <si>
    <t>RB</t>
  </si>
  <si>
    <t>TRATAMIENTO/CONTROLES</t>
  </si>
  <si>
    <t>Afecta  la obtención o cubrimiento de las necesidades requeridas en el objeto contractual.</t>
  </si>
  <si>
    <t>NO</t>
  </si>
  <si>
    <t>N/A</t>
  </si>
  <si>
    <t>Ocurre por cambios normativos o por la expedición de normas posteriores a la celebración del contrato, que afecte las condiciones económicas y técnicas inicialmente pactadas.</t>
  </si>
  <si>
    <t>CONTRATISTA</t>
  </si>
  <si>
    <t>SI</t>
  </si>
  <si>
    <t>Cuando en la elaboración de un documento en la etapa precontractual  se consignan errores que pueden afectar la obtención del objeto contractual, sin que éstos sean  consecuencia de conductas dolosas de alguna de las partes.</t>
  </si>
  <si>
    <t>Planeación, revisión, ajuste  y seguimiento en la fase precontractual</t>
  </si>
  <si>
    <t xml:space="preserve">Coordinación interinstitucional con las autoridades policivas. </t>
  </si>
  <si>
    <t>Cuando los contratos se ejecutan en tiempos distintos a los inicialmente programados por circunstancias no imputables a las partes.</t>
  </si>
  <si>
    <t xml:space="preserve">Mayor costos al contrato. </t>
  </si>
  <si>
    <t>Planificación y proyección presupuestal.</t>
  </si>
  <si>
    <t xml:space="preserve">Incumplimiento contractual. </t>
  </si>
  <si>
    <t>CONTINUO</t>
  </si>
  <si>
    <t xml:space="preserve">Seguimiento continúo al desarrollo de las diferentes actividades contractuales. </t>
  </si>
  <si>
    <t xml:space="preserve">Incumplimiento de la normatividad vigente. </t>
  </si>
  <si>
    <t>Revisión jurídica que permita definir las acciones legales y normativas a las que haya lugar.</t>
  </si>
  <si>
    <t xml:space="preserve">Monitoreo continúo de la normatividad aplicable al desarrollo de actividades. </t>
  </si>
  <si>
    <t xml:space="preserve">Se presenta por la existencia de inadecuados procesos, procedimientos, parámetros, sistemas de información y tecnológicos, para prestar el servicio  en el lugar definido. </t>
  </si>
  <si>
    <t>Se refiere a los daños o pérdida de los documentos o información a cargo del contratista, causados por disturbios violentos, actos terroristas, paros, huelgas y además actos que impida alcanzar el objeto contractual.</t>
  </si>
  <si>
    <t>CORPORACIÓN/ CONTRATISTA</t>
  </si>
  <si>
    <t>CORPORACIÓN</t>
  </si>
  <si>
    <t>CORPORACIÓN Y CONTRATISTA</t>
  </si>
  <si>
    <t>Revisión constante del cumpliemiento de factores sociales que puedan afectar la prestación de los servicios.</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</si>
  <si>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</si>
  <si>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</si>
  <si>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</si>
  <si>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</si>
  <si>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</si>
  <si>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</si>
  <si>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</si>
  <si>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Riesgo bajo</t>
  </si>
  <si>
    <t>2, 3 y 4</t>
  </si>
  <si>
    <t>Riesgo Medio</t>
  </si>
  <si>
    <t>Riesgo Alto</t>
  </si>
  <si>
    <t>6 y 7</t>
  </si>
  <si>
    <t>Riesgo Extremo</t>
  </si>
  <si>
    <t>8,9 y 10</t>
  </si>
  <si>
    <t>Catastrófico</t>
  </si>
  <si>
    <t>Mayor</t>
  </si>
  <si>
    <t>Moderado</t>
  </si>
  <si>
    <t>Menor</t>
  </si>
  <si>
    <t>Insignificante</t>
  </si>
  <si>
    <t>Impacto sobre el valor del contrato en más del treinta por ciento (30%)</t>
  </si>
  <si>
    <t>Incrementa el valor del contrato entre el quince (15%) y el treinta por ciento (30%).</t>
  </si>
  <si>
    <t xml:space="preserve">Genera un impacto sobre el vaor del contrato entre el cinco (5%) y el quince por ciente (15%) </t>
  </si>
  <si>
    <t>Los sobrecostos no representan más del cinco por ciento (5%) del valor del contrato.</t>
  </si>
  <si>
    <t>Los sobrecostos no representan mas del uno por ciento (1%) del valor del contrato.</t>
  </si>
  <si>
    <t>Calificación Monetaria</t>
  </si>
  <si>
    <t>Perturba la ejecución del contrato de manera grave imposibilitando la consecución del objeto contractual.</t>
  </si>
  <si>
    <t>Obtruye ejecución del contrato sustancialmente pero aun así permite la consecución del objetivo contractual</t>
  </si>
  <si>
    <t>Afecta la ejecución del contrato sin alterar el beneficio para las partes.</t>
  </si>
  <si>
    <t>Dificulta la ejecución del contrato de manera baja, aplicando mjedidas mínimas se puede lograr el bjeto contractual</t>
  </si>
  <si>
    <t>Obstruye la ejecución del contrato de manera intrascendete.</t>
  </si>
  <si>
    <t>Calificación Cualitativa</t>
  </si>
  <si>
    <t>Control en la ejecución fisica y financiera del contrato.</t>
  </si>
  <si>
    <t>No desarrollo de las actividades de la Corporación.</t>
  </si>
  <si>
    <t>Revisión y analisis de las actividades y obligaciones contractuales</t>
  </si>
  <si>
    <t>Revisión de la ejecución de las obligaciones contractuales y ajustes oportunos en las desviación de los procesos.</t>
  </si>
  <si>
    <t xml:space="preserve">  </t>
  </si>
  <si>
    <t>CORPORACIÓN GILBERTO ECHEVERRI MEJÍA</t>
  </si>
  <si>
    <t>Versión: 01</t>
  </si>
  <si>
    <t>Página :  1 de 1</t>
  </si>
  <si>
    <t>Código: GJU-FR- 19</t>
  </si>
  <si>
    <t>Matriz de Riesgos</t>
  </si>
  <si>
    <t>PRESTAR EL SERVICIO INTEGRAL DE ASEO Y SERVICIO DE CAFETERIA EN LAS OFICINAS DE LA CORPORACION GILBERTO ECHEVERRI MEJÍA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</si>
</sst>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2"/>
      <color theme="1"/>
      <name val="Calibri"/>
      <family val="2"/>
      <scheme val="minor"/>
    </font>
    <font>
      <b/>
      <sz val="12"/>
      <color theme="1"/>
      <name val="Calibri"/>
      <family val="2"/>
      <scheme val="minor"/>
    </font>
    <font>
      <sz val="12"/>
      <color rgb="FFFF0000"/>
      <name val="Calibri"/>
      <family val="2"/>
      <scheme val="minor"/>
    </font>
    <font>
      <sz val="18"/>
      <color theme="1"/>
      <name val="Poppins"/>
      <family val="3"/>
    </font>
    <font>
      <sz val="12"/>
      <color theme="1"/>
      <name val="Poppins"/>
      <family val="3"/>
    </font>
    <font>
      <b/>
      <sz val="28"/>
      <color theme="1"/>
      <name val="Poppins"/>
      <family val="3"/>
    </font>
    <font>
      <b/>
      <sz val="12"/>
      <color rgb="FF002060"/>
      <name val="Poppins"/>
      <family val="3"/>
    </font>
    <font>
      <b/>
      <sz val="11"/>
      <name val="Poppins"/>
      <family val="3"/>
    </font>
    <font>
      <b/>
      <sz val="8"/>
      <color theme="1"/>
      <name val="Poppins"/>
      <family val="3"/>
    </font>
    <font>
      <b/>
      <sz val="12"/>
      <color theme="1"/>
      <name val="Poppins"/>
      <family val="3"/>
    </font>
    <font>
      <sz val="12"/>
      <name val="Poppins"/>
      <family val="3"/>
    </font>
  </fonts>
  <fills count="9">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
      <patternFill patternType="solid">
        <fgColor rgb="FFFFFFCC"/>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tint="-0.14999847407452621"/>
        <bgColor indexed="64"/>
      </patternFill>
    </fill>
  </fills>
  <borders count="4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medium">
        <color indexed="64"/>
      </bottom>
      <diagonal/>
    </border>
    <border>
      <left style="thin">
        <color auto="1"/>
      </left>
      <right style="medium">
        <color auto="1"/>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style="thin">
        <color indexed="64"/>
      </bottom>
      <diagonal/>
    </border>
    <border>
      <left/>
      <right/>
      <top style="medium">
        <color auto="1"/>
      </top>
      <bottom style="thin">
        <color indexed="64"/>
      </bottom>
      <diagonal/>
    </border>
    <border>
      <left/>
      <right style="medium">
        <color auto="1"/>
      </right>
      <top style="medium">
        <color auto="1"/>
      </top>
      <bottom style="thin">
        <color indexed="64"/>
      </bottom>
      <diagonal/>
    </border>
    <border>
      <left/>
      <right style="thin">
        <color indexed="64"/>
      </right>
      <top style="medium">
        <color auto="1"/>
      </top>
      <bottom style="thin">
        <color indexed="64"/>
      </bottom>
      <diagonal/>
    </border>
  </borders>
  <cellStyleXfs count="1">
    <xf numFmtId="0" fontId="0" fillId="0" borderId="0"/>
  </cellStyleXfs>
  <cellXfs count="84">
    <xf numFmtId="0" fontId="0" fillId="0" borderId="0" xfId="0"/>
    <xf numFmtId="0" fontId="1" fillId="0" borderId="0" xfId="0" applyFont="1"/>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3" fillId="0" borderId="0" xfId="0" applyFont="1" applyAlignment="1">
      <alignment horizontal="justify" vertical="center"/>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2" fillId="2" borderId="0" xfId="0" applyFont="1" applyFill="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7" borderId="21" xfId="0" applyFont="1" applyFill="1" applyBorder="1" applyAlignment="1">
      <alignment horizontal="center" vertical="center" wrapText="1" shrinkToFit="1"/>
    </xf>
    <xf numFmtId="0" fontId="2" fillId="7" borderId="7" xfId="0" applyFont="1" applyFill="1" applyBorder="1" applyAlignment="1">
      <alignment horizontal="center" vertical="center" wrapText="1" shrinkToFit="1"/>
    </xf>
    <xf numFmtId="0" fontId="1" fillId="0" borderId="20" xfId="0" applyFont="1" applyBorder="1" applyAlignment="1">
      <alignment horizontal="center" vertical="center" wrapText="1"/>
    </xf>
    <xf numFmtId="0" fontId="1" fillId="0" borderId="19" xfId="0" applyFont="1" applyBorder="1" applyAlignment="1">
      <alignment horizontal="center"/>
    </xf>
    <xf numFmtId="0" fontId="1" fillId="0" borderId="5" xfId="0" applyFont="1" applyBorder="1" applyAlignment="1">
      <alignment horizontal="center"/>
    </xf>
    <xf numFmtId="0" fontId="1" fillId="0" borderId="18" xfId="0" applyFont="1" applyBorder="1" applyAlignment="1">
      <alignment horizontal="center"/>
    </xf>
    <xf numFmtId="0" fontId="2" fillId="6" borderId="13"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8"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left" vertical="center" wrapText="1"/>
    </xf>
    <xf numFmtId="0" fontId="5" fillId="0" borderId="11" xfId="0" applyFont="1" applyBorder="1" applyAlignment="1">
      <alignment horizontal="justify" vertical="center" wrapText="1"/>
    </xf>
    <xf numFmtId="0" fontId="11" fillId="0" borderId="11" xfId="0" applyFont="1" applyBorder="1" applyAlignment="1">
      <alignment horizontal="center" vertical="center" wrapText="1"/>
    </xf>
    <xf numFmtId="0" fontId="11" fillId="4" borderId="11" xfId="0" applyFont="1" applyFill="1" applyBorder="1" applyAlignment="1">
      <alignment horizontal="center" vertical="center" wrapText="1"/>
    </xf>
    <xf numFmtId="0" fontId="5" fillId="0" borderId="11" xfId="0" applyFont="1" applyBorder="1" applyAlignment="1">
      <alignment horizontal="center"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xf>
    <xf numFmtId="0" fontId="11" fillId="0" borderId="3" xfId="0" applyFont="1" applyBorder="1" applyAlignment="1">
      <alignment horizontal="left" vertical="center" wrapText="1"/>
    </xf>
    <xf numFmtId="0" fontId="5" fillId="0" borderId="4" xfId="0" applyFont="1" applyBorder="1" applyAlignment="1">
      <alignment horizontal="center" vertical="center" wrapText="1"/>
    </xf>
    <xf numFmtId="0" fontId="5" fillId="0" borderId="1" xfId="0" applyFont="1" applyBorder="1" applyAlignment="1">
      <alignment horizontal="left" vertical="center" wrapText="1"/>
    </xf>
    <xf numFmtId="0" fontId="5" fillId="0" borderId="12" xfId="0" applyFont="1" applyBorder="1" applyAlignment="1">
      <alignment horizontal="left" vertical="center" wrapText="1"/>
    </xf>
    <xf numFmtId="0" fontId="5" fillId="0" borderId="12" xfId="0" applyFont="1" applyBorder="1" applyAlignment="1">
      <alignment horizontal="justify" vertical="center" wrapText="1"/>
    </xf>
    <xf numFmtId="0" fontId="11" fillId="0" borderId="12"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1" xfId="0" applyFont="1" applyBorder="1" applyAlignment="1">
      <alignment horizontal="justify" vertical="center"/>
    </xf>
    <xf numFmtId="0" fontId="11" fillId="0" borderId="19" xfId="0" applyFont="1" applyBorder="1" applyAlignment="1">
      <alignment horizontal="left" vertical="center" wrapText="1"/>
    </xf>
    <xf numFmtId="0" fontId="5" fillId="0" borderId="1" xfId="0" applyFont="1" applyBorder="1" applyAlignment="1">
      <alignment horizontal="justify" vertical="center" wrapText="1"/>
    </xf>
    <xf numFmtId="0" fontId="5" fillId="0" borderId="25" xfId="0" applyFont="1" applyBorder="1" applyAlignment="1">
      <alignment horizontal="justify" vertical="center" wrapText="1"/>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5" xfId="0" applyFont="1" applyBorder="1" applyAlignment="1">
      <alignment horizontal="left" vertical="center" wrapText="1"/>
    </xf>
    <xf numFmtId="0" fontId="5" fillId="0" borderId="0" xfId="0" applyFont="1" applyAlignment="1">
      <alignment horizontal="center" vertical="center" wrapText="1"/>
    </xf>
    <xf numFmtId="0" fontId="5" fillId="0" borderId="0" xfId="0" applyFont="1"/>
    <xf numFmtId="0" fontId="5" fillId="3" borderId="27" xfId="0" applyFont="1" applyFill="1" applyBorder="1" applyAlignment="1">
      <alignment horizontal="center" vertical="center" textRotation="90" wrapText="1"/>
    </xf>
    <xf numFmtId="0" fontId="5" fillId="3" borderId="28" xfId="0" applyFont="1" applyFill="1" applyBorder="1" applyAlignment="1">
      <alignment horizontal="center" vertical="center" textRotation="90" wrapText="1"/>
    </xf>
    <xf numFmtId="0" fontId="5" fillId="3" borderId="29" xfId="0" applyFont="1" applyFill="1" applyBorder="1" applyAlignment="1">
      <alignment horizontal="center" vertical="center" textRotation="90" wrapText="1"/>
    </xf>
    <xf numFmtId="0" fontId="5" fillId="3" borderId="30" xfId="0" applyFont="1" applyFill="1" applyBorder="1" applyAlignment="1">
      <alignment horizontal="center" vertical="center" textRotation="90" wrapText="1"/>
    </xf>
    <xf numFmtId="0" fontId="7" fillId="4" borderId="35" xfId="0" applyFont="1" applyFill="1" applyBorder="1" applyAlignment="1">
      <alignment horizontal="center" vertical="center"/>
    </xf>
    <xf numFmtId="0" fontId="5" fillId="4" borderId="36" xfId="0" applyFont="1" applyFill="1" applyBorder="1"/>
    <xf numFmtId="0" fontId="5" fillId="4" borderId="37" xfId="0" applyFont="1" applyFill="1" applyBorder="1"/>
    <xf numFmtId="0" fontId="4" fillId="0" borderId="23" xfId="0" applyFont="1" applyBorder="1" applyAlignment="1">
      <alignment horizontal="left" vertical="center"/>
    </xf>
    <xf numFmtId="0" fontId="4" fillId="0" borderId="26" xfId="0" applyFont="1" applyBorder="1" applyAlignment="1">
      <alignment horizontal="left" vertical="center"/>
    </xf>
    <xf numFmtId="0" fontId="1" fillId="0" borderId="1" xfId="0" applyFont="1" applyBorder="1" applyAlignment="1">
      <alignment horizontal="center" vertical="center"/>
    </xf>
    <xf numFmtId="0" fontId="6" fillId="0" borderId="1" xfId="0" applyFont="1" applyBorder="1" applyAlignment="1">
      <alignment horizontal="center" vertical="center"/>
    </xf>
    <xf numFmtId="0" fontId="9" fillId="8" borderId="38"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9" fillId="8" borderId="40" xfId="0" applyFont="1" applyFill="1" applyBorder="1" applyAlignment="1">
      <alignment horizontal="center" vertical="center" wrapText="1"/>
    </xf>
    <xf numFmtId="0" fontId="10" fillId="8" borderId="38" xfId="0" applyFont="1" applyFill="1" applyBorder="1" applyAlignment="1">
      <alignment horizontal="center" vertical="center"/>
    </xf>
    <xf numFmtId="0" fontId="10" fillId="8" borderId="41" xfId="0" applyFont="1" applyFill="1" applyBorder="1" applyAlignment="1">
      <alignment horizontal="center" vertical="center"/>
    </xf>
    <xf numFmtId="0" fontId="8" fillId="4" borderId="34"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35" xfId="0" applyFont="1" applyFill="1" applyBorder="1" applyAlignment="1">
      <alignment horizontal="center" vertical="center" wrapText="1"/>
    </xf>
    <xf numFmtId="0" fontId="7" fillId="4" borderId="31" xfId="0" applyFont="1" applyFill="1" applyBorder="1" applyAlignment="1">
      <alignment horizontal="center" vertical="center"/>
    </xf>
    <xf numFmtId="0" fontId="7" fillId="4" borderId="32" xfId="0" applyFont="1" applyFill="1" applyBorder="1" applyAlignment="1">
      <alignment horizontal="center" vertical="center"/>
    </xf>
    <xf numFmtId="0" fontId="7" fillId="4" borderId="33" xfId="0" applyFont="1" applyFill="1" applyBorder="1" applyAlignment="1">
      <alignment horizontal="center" vertical="center"/>
    </xf>
    <xf numFmtId="0" fontId="7" fillId="4" borderId="34" xfId="0" applyFont="1" applyFill="1" applyBorder="1" applyAlignment="1">
      <alignment horizontal="center" vertical="center"/>
    </xf>
    <xf numFmtId="0" fontId="7" fillId="4" borderId="0" xfId="0" applyFont="1" applyFill="1" applyAlignment="1">
      <alignment horizontal="center" vertical="center"/>
    </xf>
    <xf numFmtId="0" fontId="2" fillId="5" borderId="0" xfId="0" applyFont="1" applyFill="1" applyAlignment="1">
      <alignment horizontal="center" vertical="center" wrapText="1"/>
    </xf>
    <xf numFmtId="0" fontId="2" fillId="6" borderId="15" xfId="0" applyFont="1" applyFill="1" applyBorder="1" applyAlignment="1">
      <alignment horizontal="center" vertical="center" textRotation="90" wrapText="1"/>
    </xf>
    <xf numFmtId="0" fontId="2" fillId="6" borderId="16" xfId="0" applyFont="1" applyFill="1" applyBorder="1" applyAlignment="1">
      <alignment horizontal="center" vertical="center" textRotation="90" wrapText="1"/>
    </xf>
    <xf numFmtId="0" fontId="2" fillId="6" borderId="17" xfId="0" applyFont="1" applyFill="1" applyBorder="1" applyAlignment="1">
      <alignment horizontal="center" vertical="center" textRotation="90" wrapText="1"/>
    </xf>
    <xf numFmtId="0" fontId="2" fillId="2" borderId="0" xfId="0" applyFont="1" applyFill="1" applyAlignment="1">
      <alignment horizontal="center"/>
    </xf>
    <xf numFmtId="0" fontId="1" fillId="3" borderId="0" xfId="0" applyFont="1" applyFill="1" applyAlignment="1">
      <alignment horizontal="center"/>
    </xf>
    <xf numFmtId="0" fontId="1" fillId="0" borderId="1" xfId="0" applyFont="1" applyBorder="1" applyAlignment="1">
      <alignment horizontal="center" vertical="center" wrapText="1"/>
    </xf>
    <xf numFmtId="0" fontId="1" fillId="0" borderId="25" xfId="0" applyFont="1" applyBorder="1" applyAlignment="1">
      <alignment horizontal="center" vertical="center" wrapText="1"/>
    </xf>
    <xf numFmtId="0" fontId="2" fillId="6" borderId="15" xfId="0" applyFont="1" applyFill="1" applyBorder="1" applyAlignment="1">
      <alignment horizontal="center" vertical="center" wrapText="1"/>
    </xf>
    <xf numFmtId="0" fontId="2" fillId="6" borderId="1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509380</xdr:colOff>
      <xdr:row>0</xdr:row>
      <xdr:rowOff>0</xdr:rowOff>
    </xdr:from>
    <xdr:to>
      <xdr:col>3</xdr:col>
      <xdr:colOff>269184</xdr:colOff>
      <xdr:row>2</xdr:row>
      <xdr:rowOff>422245</xdr:rowOff>
    </xdr:to>
    <xdr:pic>
      <xdr:nvPicPr>
        <xdr:cNvPr id="2" name="Imagen 1">
          <a:extLst>
            <a:ext uri="{FF2B5EF4-FFF2-40B4-BE49-F238E27FC236}">
              <a16:creationId xmlns:a16="http://schemas.microsoft.com/office/drawing/2014/main" id="{3BB6912F-9599-4301-AF12-70C3E9B8FBF3}"/>
            </a:ext>
          </a:extLst>
        </xdr:cNvPr>
        <xdr:cNvPicPr>
          <a:picLocks noChangeAspect="1"/>
        </xdr:cNvPicPr>
      </xdr:nvPicPr>
      <xdr:blipFill>
        <a:blip xmlns:r="http://schemas.openxmlformats.org/officeDocument/2006/relationships" r:embed="rId1"/>
        <a:stretch>
          <a:fillRect/>
        </a:stretch>
      </xdr:blipFill>
      <xdr:spPr>
        <a:xfrm>
          <a:off x="799271" y="0"/>
          <a:ext cx="1085022" cy="1374745"/>
        </a:xfrm>
        <a:prstGeom prst="rect">
          <a:avLst/>
        </a:prstGeom>
      </xdr:spPr>
    </xdr:pic>
    <xdr:clientData/>
  </xdr:twoCellAnchor>
  <xdr:twoCellAnchor editAs="oneCell">
    <xdr:from>
      <xdr:col>0</xdr:col>
      <xdr:colOff>137584</xdr:colOff>
      <xdr:row>13</xdr:row>
      <xdr:rowOff>169334</xdr:rowOff>
    </xdr:from>
    <xdr:to>
      <xdr:col>5</xdr:col>
      <xdr:colOff>63501</xdr:colOff>
      <xdr:row>22</xdr:row>
      <xdr:rowOff>147327</xdr:rowOff>
    </xdr:to>
    <xdr:pic>
      <xdr:nvPicPr>
        <xdr:cNvPr id="3" name="Imagen 2">
          <a:extLst>
            <a:ext uri="{FF2B5EF4-FFF2-40B4-BE49-F238E27FC236}">
              <a16:creationId xmlns:a16="http://schemas.microsoft.com/office/drawing/2014/main" id="{F53A3A67-3167-4E4E-8537-8EB5C8ACFEB6}"/>
            </a:ext>
          </a:extLst>
        </xdr:cNvPr>
        <xdr:cNvPicPr>
          <a:picLocks noChangeAspect="1"/>
        </xdr:cNvPicPr>
      </xdr:nvPicPr>
      <xdr:blipFill>
        <a:blip xmlns:r="http://schemas.openxmlformats.org/officeDocument/2006/relationships" r:embed="rId2"/>
        <a:stretch>
          <a:fillRect/>
        </a:stretch>
      </xdr:blipFill>
      <xdr:spPr>
        <a:xfrm>
          <a:off x="137584" y="10784417"/>
          <a:ext cx="3376084" cy="2509252"/>
        </a:xfrm>
        <a:prstGeom prst="rect">
          <a:avLst/>
        </a:prstGeom>
      </xdr:spPr>
    </xdr:pic>
    <xdr:clientData/>
  </xdr:twoCellAnchor>
  <xdr:twoCellAnchor editAs="oneCell">
    <xdr:from>
      <xdr:col>5</xdr:col>
      <xdr:colOff>1026581</xdr:colOff>
      <xdr:row>14</xdr:row>
      <xdr:rowOff>0</xdr:rowOff>
    </xdr:from>
    <xdr:to>
      <xdr:col>12</xdr:col>
      <xdr:colOff>1814971</xdr:colOff>
      <xdr:row>27</xdr:row>
      <xdr:rowOff>196346</xdr:rowOff>
    </xdr:to>
    <xdr:pic>
      <xdr:nvPicPr>
        <xdr:cNvPr id="5" name="Imagen 4">
          <a:extLst>
            <a:ext uri="{FF2B5EF4-FFF2-40B4-BE49-F238E27FC236}">
              <a16:creationId xmlns:a16="http://schemas.microsoft.com/office/drawing/2014/main" id="{57F40A29-F24F-4493-A216-C5442EE7A670}"/>
            </a:ext>
          </a:extLst>
        </xdr:cNvPr>
        <xdr:cNvPicPr>
          <a:picLocks noChangeAspect="1"/>
        </xdr:cNvPicPr>
      </xdr:nvPicPr>
      <xdr:blipFill>
        <a:blip xmlns:r="http://schemas.openxmlformats.org/officeDocument/2006/relationships" r:embed="rId3"/>
        <a:stretch>
          <a:fillRect/>
        </a:stretch>
      </xdr:blipFill>
      <xdr:spPr>
        <a:xfrm>
          <a:off x="4476748" y="10816167"/>
          <a:ext cx="7339473" cy="3937000"/>
        </a:xfrm>
        <a:prstGeom prst="rect">
          <a:avLst/>
        </a:prstGeom>
      </xdr:spPr>
    </xdr:pic>
    <xdr:clientData/>
  </xdr:twoCellAnchor>
  <xdr:twoCellAnchor editAs="oneCell">
    <xdr:from>
      <xdr:col>1</xdr:col>
      <xdr:colOff>211668</xdr:colOff>
      <xdr:row>28</xdr:row>
      <xdr:rowOff>63501</xdr:rowOff>
    </xdr:from>
    <xdr:to>
      <xdr:col>5</xdr:col>
      <xdr:colOff>127000</xdr:colOff>
      <xdr:row>32</xdr:row>
      <xdr:rowOff>30954</xdr:rowOff>
    </xdr:to>
    <xdr:pic>
      <xdr:nvPicPr>
        <xdr:cNvPr id="6" name="Imagen 5">
          <a:extLst>
            <a:ext uri="{FF2B5EF4-FFF2-40B4-BE49-F238E27FC236}">
              <a16:creationId xmlns:a16="http://schemas.microsoft.com/office/drawing/2014/main" id="{C32F0F20-3881-45A8-A861-AC46082D0546}"/>
            </a:ext>
          </a:extLst>
        </xdr:cNvPr>
        <xdr:cNvPicPr>
          <a:picLocks noChangeAspect="1"/>
        </xdr:cNvPicPr>
      </xdr:nvPicPr>
      <xdr:blipFill>
        <a:blip xmlns:r="http://schemas.openxmlformats.org/officeDocument/2006/relationships" r:embed="rId4"/>
        <a:stretch>
          <a:fillRect/>
        </a:stretch>
      </xdr:blipFill>
      <xdr:spPr>
        <a:xfrm>
          <a:off x="476251" y="13694834"/>
          <a:ext cx="3100916" cy="109710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61"/>
  <sheetViews>
    <sheetView tabSelected="1" showRuler="0" view="pageLayout" zoomScale="62" zoomScaleNormal="90" zoomScaleSheetLayoutView="90" zoomScalePageLayoutView="62" workbookViewId="0">
      <selection activeCell="A5" sqref="A5:V5"/>
    </sheetView>
  </sheetViews>
  <sheetFormatPr baseColWidth="10" defaultColWidth="11.44140625" defaultRowHeight="15.6" x14ac:dyDescent="0.3"/>
  <cols>
    <col min="1" max="1" width="4" style="1" bestFit="1" customWidth="1"/>
    <col min="2" max="2" width="10.44140625" style="1" bestFit="1" customWidth="1"/>
    <col min="3" max="3" width="8.21875" style="1" bestFit="1" customWidth="1"/>
    <col min="4" max="4" width="11.21875" style="1" bestFit="1" customWidth="1"/>
    <col min="5" max="5" width="18.21875" style="1" bestFit="1" customWidth="1"/>
    <col min="6" max="6" width="38.21875" style="1" customWidth="1"/>
    <col min="7" max="7" width="27" style="1" customWidth="1"/>
    <col min="8" max="11" width="4" style="1" bestFit="1" customWidth="1"/>
    <col min="12" max="12" width="17.21875" style="1" bestFit="1" customWidth="1"/>
    <col min="13" max="13" width="28.44140625" style="1" customWidth="1"/>
    <col min="14" max="15" width="4" style="1" bestFit="1" customWidth="1"/>
    <col min="16" max="16" width="5.44140625" style="1" customWidth="1"/>
    <col min="17" max="17" width="4.77734375" style="1" customWidth="1"/>
    <col min="18" max="18" width="4" style="1" customWidth="1"/>
    <col min="19" max="19" width="18.77734375" style="1" customWidth="1"/>
    <col min="20" max="21" width="7" style="1" bestFit="1" customWidth="1"/>
    <col min="22" max="22" width="30" style="1" bestFit="1" customWidth="1"/>
    <col min="23" max="23" width="13.77734375" style="1" customWidth="1"/>
    <col min="24" max="24" width="37" style="1" customWidth="1"/>
    <col min="25" max="16384" width="11.44140625" style="1"/>
  </cols>
  <sheetData>
    <row r="1" spans="1:24" ht="36.75" customHeight="1" x14ac:dyDescent="0.3">
      <c r="A1" s="59" t="s">
        <v>90</v>
      </c>
      <c r="B1" s="59"/>
      <c r="C1" s="59"/>
      <c r="D1" s="59"/>
      <c r="E1" s="59"/>
      <c r="F1" s="60" t="s">
        <v>95</v>
      </c>
      <c r="G1" s="60"/>
      <c r="H1" s="60"/>
      <c r="I1" s="60"/>
      <c r="J1" s="60"/>
      <c r="K1" s="60"/>
      <c r="L1" s="60"/>
      <c r="M1" s="60"/>
      <c r="N1" s="60"/>
      <c r="O1" s="60"/>
      <c r="P1" s="60"/>
      <c r="Q1" s="60"/>
      <c r="R1" s="60"/>
      <c r="S1" s="60"/>
      <c r="T1" s="60"/>
      <c r="U1" s="60"/>
      <c r="V1" s="57" t="s">
        <v>94</v>
      </c>
      <c r="W1" s="58"/>
    </row>
    <row r="2" spans="1:24" ht="36.75" customHeight="1" x14ac:dyDescent="0.3">
      <c r="A2" s="59"/>
      <c r="B2" s="59"/>
      <c r="C2" s="59"/>
      <c r="D2" s="59"/>
      <c r="E2" s="59"/>
      <c r="F2" s="60"/>
      <c r="G2" s="60"/>
      <c r="H2" s="60"/>
      <c r="I2" s="60"/>
      <c r="J2" s="60"/>
      <c r="K2" s="60"/>
      <c r="L2" s="60"/>
      <c r="M2" s="60"/>
      <c r="N2" s="60"/>
      <c r="O2" s="60"/>
      <c r="P2" s="60"/>
      <c r="Q2" s="60"/>
      <c r="R2" s="60"/>
      <c r="S2" s="60"/>
      <c r="T2" s="60"/>
      <c r="U2" s="60"/>
      <c r="V2" s="57" t="s">
        <v>92</v>
      </c>
      <c r="W2" s="58"/>
    </row>
    <row r="3" spans="1:24" ht="36.75" customHeight="1" x14ac:dyDescent="0.3">
      <c r="A3" s="59"/>
      <c r="B3" s="59"/>
      <c r="C3" s="59"/>
      <c r="D3" s="59"/>
      <c r="E3" s="59"/>
      <c r="F3" s="60"/>
      <c r="G3" s="60"/>
      <c r="H3" s="60"/>
      <c r="I3" s="60"/>
      <c r="J3" s="60"/>
      <c r="K3" s="60"/>
      <c r="L3" s="60"/>
      <c r="M3" s="60"/>
      <c r="N3" s="60"/>
      <c r="O3" s="60"/>
      <c r="P3" s="60"/>
      <c r="Q3" s="60"/>
      <c r="R3" s="60"/>
      <c r="S3" s="60"/>
      <c r="T3" s="60"/>
      <c r="U3" s="60"/>
      <c r="V3" s="57" t="s">
        <v>93</v>
      </c>
      <c r="W3" s="58"/>
    </row>
    <row r="4" spans="1:24" ht="21" customHeight="1" x14ac:dyDescent="0.3">
      <c r="A4" s="69" t="s">
        <v>91</v>
      </c>
      <c r="B4" s="70"/>
      <c r="C4" s="70"/>
      <c r="D4" s="70"/>
      <c r="E4" s="70"/>
      <c r="F4" s="70"/>
      <c r="G4" s="70"/>
      <c r="H4" s="70"/>
      <c r="I4" s="70"/>
      <c r="J4" s="70"/>
      <c r="K4" s="70"/>
      <c r="L4" s="70"/>
      <c r="M4" s="70"/>
      <c r="N4" s="70"/>
      <c r="O4" s="70"/>
      <c r="P4" s="70"/>
      <c r="Q4" s="70"/>
      <c r="R4" s="70"/>
      <c r="S4" s="70"/>
      <c r="T4" s="70"/>
      <c r="U4" s="70"/>
      <c r="V4" s="70"/>
      <c r="W4" s="71"/>
    </row>
    <row r="5" spans="1:24" ht="19.5" customHeight="1" x14ac:dyDescent="0.3">
      <c r="A5" s="72">
        <v>2025</v>
      </c>
      <c r="B5" s="73"/>
      <c r="C5" s="73"/>
      <c r="D5" s="73"/>
      <c r="E5" s="73"/>
      <c r="F5" s="73"/>
      <c r="G5" s="73"/>
      <c r="H5" s="73"/>
      <c r="I5" s="73"/>
      <c r="J5" s="73"/>
      <c r="K5" s="73"/>
      <c r="L5" s="73"/>
      <c r="M5" s="73"/>
      <c r="N5" s="73"/>
      <c r="O5" s="73"/>
      <c r="P5" s="73"/>
      <c r="Q5" s="73"/>
      <c r="R5" s="73"/>
      <c r="S5" s="73"/>
      <c r="T5" s="73"/>
      <c r="U5" s="73"/>
      <c r="V5" s="73"/>
      <c r="W5" s="54"/>
    </row>
    <row r="6" spans="1:24" ht="30" customHeight="1" thickBot="1" x14ac:dyDescent="0.35">
      <c r="A6" s="66" t="s">
        <v>96</v>
      </c>
      <c r="B6" s="67"/>
      <c r="C6" s="67"/>
      <c r="D6" s="67"/>
      <c r="E6" s="67"/>
      <c r="F6" s="67"/>
      <c r="G6" s="67"/>
      <c r="H6" s="67"/>
      <c r="I6" s="67"/>
      <c r="J6" s="67"/>
      <c r="K6" s="67"/>
      <c r="L6" s="67"/>
      <c r="M6" s="67"/>
      <c r="N6" s="67"/>
      <c r="O6" s="67"/>
      <c r="P6" s="67"/>
      <c r="Q6" s="67"/>
      <c r="R6" s="67"/>
      <c r="S6" s="67"/>
      <c r="T6" s="67"/>
      <c r="U6" s="67"/>
      <c r="V6" s="67"/>
      <c r="W6" s="68"/>
    </row>
    <row r="7" spans="1:24" ht="39" customHeight="1" x14ac:dyDescent="0.85">
      <c r="A7" s="55"/>
      <c r="B7" s="56"/>
      <c r="C7" s="56"/>
      <c r="D7" s="56"/>
      <c r="E7" s="56"/>
      <c r="F7" s="56"/>
      <c r="G7" s="56"/>
      <c r="H7" s="56"/>
      <c r="I7" s="56"/>
      <c r="J7" s="56"/>
      <c r="K7" s="56"/>
      <c r="L7" s="56"/>
      <c r="M7" s="56"/>
      <c r="N7" s="61" t="s">
        <v>12</v>
      </c>
      <c r="O7" s="62"/>
      <c r="P7" s="62"/>
      <c r="Q7" s="63"/>
      <c r="R7" s="56"/>
      <c r="S7" s="56"/>
      <c r="T7" s="56"/>
      <c r="U7" s="56"/>
      <c r="V7" s="64" t="s">
        <v>16</v>
      </c>
      <c r="W7" s="65"/>
    </row>
    <row r="8" spans="1:24" s="2" customFormat="1" ht="196.5" customHeight="1" thickBot="1" x14ac:dyDescent="0.35">
      <c r="A8" s="50" t="s">
        <v>0</v>
      </c>
      <c r="B8" s="51" t="s">
        <v>1</v>
      </c>
      <c r="C8" s="51" t="s">
        <v>2</v>
      </c>
      <c r="D8" s="51" t="s">
        <v>3</v>
      </c>
      <c r="E8" s="51" t="s">
        <v>4</v>
      </c>
      <c r="F8" s="51" t="s">
        <v>5</v>
      </c>
      <c r="G8" s="51" t="s">
        <v>6</v>
      </c>
      <c r="H8" s="51" t="s">
        <v>7</v>
      </c>
      <c r="I8" s="51" t="s">
        <v>8</v>
      </c>
      <c r="J8" s="51" t="s">
        <v>9</v>
      </c>
      <c r="K8" s="51" t="s">
        <v>10</v>
      </c>
      <c r="L8" s="51" t="s">
        <v>11</v>
      </c>
      <c r="M8" s="51" t="s">
        <v>30</v>
      </c>
      <c r="N8" s="51" t="s">
        <v>7</v>
      </c>
      <c r="O8" s="51" t="s">
        <v>8</v>
      </c>
      <c r="P8" s="51" t="s">
        <v>9</v>
      </c>
      <c r="Q8" s="51" t="s">
        <v>10</v>
      </c>
      <c r="R8" s="51" t="s">
        <v>19</v>
      </c>
      <c r="S8" s="51" t="s">
        <v>13</v>
      </c>
      <c r="T8" s="51" t="s">
        <v>14</v>
      </c>
      <c r="U8" s="51" t="s">
        <v>15</v>
      </c>
      <c r="V8" s="52" t="s">
        <v>17</v>
      </c>
      <c r="W8" s="53" t="s">
        <v>18</v>
      </c>
    </row>
    <row r="9" spans="1:24" ht="142.5" customHeight="1" x14ac:dyDescent="0.3">
      <c r="A9" s="26">
        <v>1</v>
      </c>
      <c r="B9" s="27" t="s">
        <v>20</v>
      </c>
      <c r="C9" s="27" t="s">
        <v>22</v>
      </c>
      <c r="D9" s="27" t="s">
        <v>24</v>
      </c>
      <c r="E9" s="27" t="s">
        <v>27</v>
      </c>
      <c r="F9" s="28" t="s">
        <v>37</v>
      </c>
      <c r="G9" s="28" t="s">
        <v>31</v>
      </c>
      <c r="H9" s="29">
        <v>2</v>
      </c>
      <c r="I9" s="29">
        <v>2</v>
      </c>
      <c r="J9" s="30">
        <v>4</v>
      </c>
      <c r="K9" s="31" t="s">
        <v>29</v>
      </c>
      <c r="L9" s="31" t="s">
        <v>51</v>
      </c>
      <c r="M9" s="32" t="s">
        <v>38</v>
      </c>
      <c r="N9" s="29">
        <v>1</v>
      </c>
      <c r="O9" s="29">
        <v>1</v>
      </c>
      <c r="P9" s="29">
        <v>2</v>
      </c>
      <c r="Q9" s="29" t="s">
        <v>29</v>
      </c>
      <c r="R9" s="29" t="s">
        <v>32</v>
      </c>
      <c r="S9" s="29" t="s">
        <v>52</v>
      </c>
      <c r="T9" s="29" t="s">
        <v>33</v>
      </c>
      <c r="U9" s="29" t="s">
        <v>33</v>
      </c>
      <c r="V9" s="33" t="s">
        <v>88</v>
      </c>
      <c r="W9" s="34" t="s">
        <v>44</v>
      </c>
      <c r="X9" s="4"/>
    </row>
    <row r="10" spans="1:24" ht="90.75" customHeight="1" x14ac:dyDescent="0.3">
      <c r="A10" s="35">
        <v>2</v>
      </c>
      <c r="B10" s="36" t="s">
        <v>21</v>
      </c>
      <c r="C10" s="36" t="s">
        <v>22</v>
      </c>
      <c r="D10" s="36" t="s">
        <v>25</v>
      </c>
      <c r="E10" s="37" t="s">
        <v>27</v>
      </c>
      <c r="F10" s="38" t="s">
        <v>40</v>
      </c>
      <c r="G10" s="37" t="s">
        <v>41</v>
      </c>
      <c r="H10" s="39">
        <v>2</v>
      </c>
      <c r="I10" s="39">
        <v>2</v>
      </c>
      <c r="J10" s="39">
        <v>4</v>
      </c>
      <c r="K10" s="39" t="s">
        <v>29</v>
      </c>
      <c r="L10" s="39" t="s">
        <v>51</v>
      </c>
      <c r="M10" s="40" t="s">
        <v>42</v>
      </c>
      <c r="N10" s="39">
        <v>1</v>
      </c>
      <c r="O10" s="39">
        <v>1</v>
      </c>
      <c r="P10" s="39">
        <v>2</v>
      </c>
      <c r="Q10" s="39" t="s">
        <v>29</v>
      </c>
      <c r="R10" s="39" t="s">
        <v>36</v>
      </c>
      <c r="S10" s="39" t="s">
        <v>52</v>
      </c>
      <c r="T10" s="39" t="s">
        <v>33</v>
      </c>
      <c r="U10" s="39" t="s">
        <v>33</v>
      </c>
      <c r="V10" s="41" t="s">
        <v>86</v>
      </c>
      <c r="W10" s="42" t="s">
        <v>44</v>
      </c>
    </row>
    <row r="11" spans="1:24" ht="106.5" customHeight="1" x14ac:dyDescent="0.3">
      <c r="A11" s="35">
        <v>3</v>
      </c>
      <c r="B11" s="36" t="s">
        <v>20</v>
      </c>
      <c r="C11" s="36" t="s">
        <v>23</v>
      </c>
      <c r="D11" s="36" t="s">
        <v>25</v>
      </c>
      <c r="E11" s="36" t="s">
        <v>27</v>
      </c>
      <c r="F11" s="43" t="s">
        <v>49</v>
      </c>
      <c r="G11" s="44" t="s">
        <v>43</v>
      </c>
      <c r="H11" s="45">
        <v>2</v>
      </c>
      <c r="I11" s="45">
        <v>2</v>
      </c>
      <c r="J11" s="45">
        <v>4</v>
      </c>
      <c r="K11" s="39" t="s">
        <v>29</v>
      </c>
      <c r="L11" s="45" t="s">
        <v>35</v>
      </c>
      <c r="M11" s="46" t="s">
        <v>45</v>
      </c>
      <c r="N11" s="45">
        <v>1</v>
      </c>
      <c r="O11" s="45">
        <v>1</v>
      </c>
      <c r="P11" s="45">
        <v>2</v>
      </c>
      <c r="Q11" s="45" t="s">
        <v>29</v>
      </c>
      <c r="R11" s="45" t="s">
        <v>36</v>
      </c>
      <c r="S11" s="39" t="s">
        <v>52</v>
      </c>
      <c r="T11" s="45" t="s">
        <v>33</v>
      </c>
      <c r="U11" s="45" t="s">
        <v>33</v>
      </c>
      <c r="V11" s="41" t="s">
        <v>89</v>
      </c>
      <c r="W11" s="47" t="s">
        <v>44</v>
      </c>
    </row>
    <row r="12" spans="1:24" ht="130.5" customHeight="1" x14ac:dyDescent="0.3">
      <c r="A12" s="35">
        <v>4</v>
      </c>
      <c r="B12" s="36" t="s">
        <v>21</v>
      </c>
      <c r="C12" s="36" t="s">
        <v>23</v>
      </c>
      <c r="D12" s="36" t="s">
        <v>25</v>
      </c>
      <c r="E12" s="36" t="s">
        <v>26</v>
      </c>
      <c r="F12" s="46" t="s">
        <v>50</v>
      </c>
      <c r="G12" s="43" t="s">
        <v>87</v>
      </c>
      <c r="H12" s="45">
        <v>2</v>
      </c>
      <c r="I12" s="45">
        <v>2</v>
      </c>
      <c r="J12" s="45">
        <v>4</v>
      </c>
      <c r="K12" s="39" t="s">
        <v>29</v>
      </c>
      <c r="L12" s="45" t="s">
        <v>51</v>
      </c>
      <c r="M12" s="46" t="s">
        <v>39</v>
      </c>
      <c r="N12" s="45">
        <v>1</v>
      </c>
      <c r="O12" s="45">
        <v>1</v>
      </c>
      <c r="P12" s="45">
        <v>2</v>
      </c>
      <c r="Q12" s="45" t="s">
        <v>29</v>
      </c>
      <c r="R12" s="45" t="s">
        <v>36</v>
      </c>
      <c r="S12" s="45" t="s">
        <v>51</v>
      </c>
      <c r="T12" s="45" t="s">
        <v>33</v>
      </c>
      <c r="U12" s="45" t="s">
        <v>33</v>
      </c>
      <c r="V12" s="46" t="s">
        <v>54</v>
      </c>
      <c r="W12" s="47" t="s">
        <v>44</v>
      </c>
    </row>
    <row r="13" spans="1:24" ht="116.25" customHeight="1" x14ac:dyDescent="0.3">
      <c r="A13" s="35">
        <v>5</v>
      </c>
      <c r="B13" s="36" t="s">
        <v>21</v>
      </c>
      <c r="C13" s="36" t="s">
        <v>23</v>
      </c>
      <c r="D13" s="36" t="s">
        <v>25</v>
      </c>
      <c r="E13" s="36" t="s">
        <v>28</v>
      </c>
      <c r="F13" s="43" t="s">
        <v>34</v>
      </c>
      <c r="G13" s="43" t="s">
        <v>46</v>
      </c>
      <c r="H13" s="45">
        <v>2</v>
      </c>
      <c r="I13" s="45">
        <v>2</v>
      </c>
      <c r="J13" s="45">
        <v>4</v>
      </c>
      <c r="K13" s="45" t="s">
        <v>29</v>
      </c>
      <c r="L13" s="45" t="s">
        <v>53</v>
      </c>
      <c r="M13" s="46" t="s">
        <v>47</v>
      </c>
      <c r="N13" s="45">
        <v>1</v>
      </c>
      <c r="O13" s="45">
        <v>1</v>
      </c>
      <c r="P13" s="45">
        <v>2</v>
      </c>
      <c r="Q13" s="45" t="s">
        <v>29</v>
      </c>
      <c r="R13" s="45" t="s">
        <v>36</v>
      </c>
      <c r="S13" s="45" t="s">
        <v>53</v>
      </c>
      <c r="T13" s="45" t="s">
        <v>33</v>
      </c>
      <c r="U13" s="45" t="s">
        <v>33</v>
      </c>
      <c r="V13" s="46" t="s">
        <v>48</v>
      </c>
      <c r="W13" s="47" t="s">
        <v>44</v>
      </c>
    </row>
    <row r="14" spans="1:24" ht="24" x14ac:dyDescent="0.85">
      <c r="A14" s="48"/>
      <c r="B14" s="49"/>
      <c r="C14" s="49"/>
      <c r="D14" s="49"/>
      <c r="E14" s="49"/>
      <c r="F14" s="49"/>
      <c r="G14" s="49"/>
      <c r="H14" s="49"/>
      <c r="I14" s="49"/>
      <c r="J14" s="49"/>
      <c r="K14" s="49"/>
      <c r="L14" s="49"/>
      <c r="M14" s="49"/>
      <c r="N14" s="49"/>
      <c r="O14" s="49"/>
      <c r="P14" s="49"/>
      <c r="Q14" s="49"/>
      <c r="R14" s="49"/>
      <c r="S14" s="49"/>
      <c r="T14" s="49"/>
      <c r="U14" s="49"/>
      <c r="V14" s="49"/>
      <c r="W14" s="49"/>
    </row>
    <row r="15" spans="1:24" ht="24" x14ac:dyDescent="0.85">
      <c r="A15" s="48"/>
      <c r="B15" s="49"/>
      <c r="C15" s="49"/>
      <c r="D15" s="49"/>
      <c r="E15" s="49"/>
      <c r="F15" s="49"/>
      <c r="G15" s="49"/>
      <c r="H15" s="49"/>
      <c r="I15" s="49"/>
      <c r="J15" s="49"/>
      <c r="K15" s="49"/>
      <c r="L15" s="49"/>
      <c r="M15" s="49"/>
      <c r="N15" s="49"/>
      <c r="O15" s="49"/>
      <c r="P15" s="49"/>
      <c r="Q15" s="49"/>
      <c r="R15" s="49"/>
      <c r="S15" s="49"/>
      <c r="T15" s="49"/>
      <c r="U15" s="49"/>
      <c r="V15" s="49"/>
      <c r="W15" s="49"/>
    </row>
    <row r="16" spans="1:24" ht="24" x14ac:dyDescent="0.85">
      <c r="A16" s="48"/>
      <c r="B16" s="49"/>
      <c r="C16" s="49"/>
      <c r="D16" s="49"/>
      <c r="E16" s="49"/>
      <c r="F16" s="49"/>
      <c r="G16" s="49"/>
      <c r="H16" s="49"/>
      <c r="I16" s="49"/>
      <c r="J16" s="49"/>
      <c r="K16" s="49"/>
      <c r="L16" s="49"/>
      <c r="M16" s="49"/>
      <c r="N16" s="49"/>
      <c r="O16" s="49"/>
      <c r="P16" s="49"/>
      <c r="Q16" s="49"/>
      <c r="R16" s="49"/>
      <c r="S16" s="49"/>
      <c r="T16" s="49"/>
      <c r="U16" s="49"/>
      <c r="V16" s="49"/>
      <c r="W16" s="49"/>
    </row>
    <row r="17" spans="1:23" ht="24" x14ac:dyDescent="0.85">
      <c r="A17" s="48"/>
      <c r="B17" s="49"/>
      <c r="C17" s="49"/>
      <c r="D17" s="49"/>
      <c r="E17" s="49"/>
      <c r="F17" s="49"/>
      <c r="G17" s="49"/>
      <c r="H17" s="49"/>
      <c r="I17" s="49"/>
      <c r="J17" s="49"/>
      <c r="K17" s="49"/>
      <c r="L17" s="49"/>
      <c r="M17" s="49"/>
      <c r="N17" s="49"/>
      <c r="O17" s="49"/>
      <c r="P17" s="49"/>
      <c r="Q17" s="49"/>
      <c r="R17" s="49"/>
      <c r="S17" s="49"/>
      <c r="T17" s="49"/>
      <c r="U17" s="49"/>
      <c r="V17" s="49"/>
      <c r="W17" s="49"/>
    </row>
    <row r="18" spans="1:23" ht="24" x14ac:dyDescent="0.85">
      <c r="A18" s="48"/>
      <c r="B18" s="49"/>
      <c r="C18" s="49"/>
      <c r="D18" s="49"/>
      <c r="E18" s="49"/>
      <c r="F18" s="49"/>
      <c r="G18" s="49"/>
      <c r="H18" s="49"/>
      <c r="I18" s="49"/>
      <c r="J18" s="49"/>
      <c r="K18" s="49"/>
      <c r="L18" s="49"/>
      <c r="M18" s="49"/>
      <c r="N18" s="49"/>
      <c r="O18" s="49"/>
      <c r="P18" s="49"/>
      <c r="Q18" s="49"/>
      <c r="R18" s="49"/>
      <c r="S18" s="49"/>
      <c r="T18" s="49"/>
      <c r="U18" s="49"/>
      <c r="V18" s="49"/>
      <c r="W18" s="49"/>
    </row>
    <row r="19" spans="1:23" ht="24" x14ac:dyDescent="0.85">
      <c r="A19" s="48"/>
      <c r="B19" s="49"/>
      <c r="C19" s="49"/>
      <c r="D19" s="49"/>
      <c r="E19" s="49"/>
      <c r="F19" s="49"/>
      <c r="G19" s="49"/>
      <c r="H19" s="49"/>
      <c r="I19" s="49"/>
      <c r="J19" s="49"/>
      <c r="K19" s="49"/>
      <c r="L19" s="49"/>
      <c r="M19" s="49"/>
      <c r="N19" s="49"/>
      <c r="O19" s="49"/>
      <c r="P19" s="49"/>
      <c r="Q19" s="49"/>
      <c r="R19" s="49"/>
      <c r="S19" s="49"/>
      <c r="T19" s="49"/>
      <c r="U19" s="49"/>
      <c r="V19" s="49"/>
      <c r="W19" s="49"/>
    </row>
    <row r="20" spans="1:23" ht="24" x14ac:dyDescent="0.85">
      <c r="A20" s="48"/>
      <c r="B20" s="49"/>
      <c r="C20" s="49"/>
      <c r="D20" s="49"/>
      <c r="E20" s="49"/>
      <c r="F20" s="49"/>
      <c r="G20" s="49"/>
      <c r="H20" s="49"/>
      <c r="I20" s="49"/>
      <c r="J20" s="49"/>
      <c r="K20" s="49"/>
      <c r="L20" s="49"/>
      <c r="M20" s="49"/>
      <c r="N20" s="49"/>
      <c r="O20" s="49"/>
      <c r="P20" s="49"/>
      <c r="Q20" s="49"/>
      <c r="R20" s="49"/>
      <c r="S20" s="49"/>
      <c r="T20" s="49"/>
      <c r="U20" s="49"/>
      <c r="V20" s="49"/>
      <c r="W20" s="49"/>
    </row>
    <row r="21" spans="1:23" ht="24" x14ac:dyDescent="0.85">
      <c r="A21" s="48"/>
      <c r="B21" s="49"/>
      <c r="C21" s="49"/>
      <c r="D21" s="49"/>
      <c r="E21" s="49"/>
      <c r="F21" s="49"/>
      <c r="G21" s="49"/>
      <c r="H21" s="49"/>
      <c r="I21" s="49"/>
      <c r="J21" s="49"/>
      <c r="K21" s="49"/>
      <c r="L21" s="49"/>
      <c r="M21" s="49"/>
      <c r="N21" s="49"/>
      <c r="O21" s="49"/>
      <c r="P21" s="49"/>
      <c r="Q21" s="49"/>
      <c r="R21" s="49"/>
      <c r="S21" s="49"/>
      <c r="T21" s="49"/>
      <c r="U21" s="49"/>
      <c r="V21" s="49"/>
      <c r="W21" s="49"/>
    </row>
    <row r="22" spans="1:23" ht="24" x14ac:dyDescent="0.85">
      <c r="A22" s="48"/>
      <c r="B22" s="49"/>
      <c r="C22" s="49"/>
      <c r="D22" s="49"/>
      <c r="E22" s="49"/>
      <c r="F22" s="49"/>
      <c r="G22" s="49"/>
      <c r="H22" s="49"/>
      <c r="I22" s="49"/>
      <c r="J22" s="49"/>
      <c r="K22" s="49"/>
      <c r="L22" s="49"/>
      <c r="M22" s="49"/>
      <c r="N22" s="49"/>
      <c r="O22" s="49"/>
      <c r="P22" s="49"/>
      <c r="Q22" s="49"/>
      <c r="R22" s="49"/>
      <c r="S22" s="49"/>
      <c r="T22" s="49"/>
      <c r="U22" s="49"/>
      <c r="V22" s="49"/>
      <c r="W22" s="49"/>
    </row>
    <row r="23" spans="1:23" ht="24" x14ac:dyDescent="0.85">
      <c r="A23" s="48"/>
      <c r="B23" s="49"/>
      <c r="C23" s="49"/>
      <c r="D23" s="49"/>
      <c r="E23" s="49"/>
      <c r="F23" s="49"/>
      <c r="G23" s="49"/>
      <c r="H23" s="49"/>
      <c r="I23" s="49"/>
      <c r="J23" s="49"/>
      <c r="K23" s="49"/>
      <c r="L23" s="49"/>
      <c r="M23" s="49"/>
      <c r="N23" s="49"/>
      <c r="O23" s="49"/>
      <c r="P23" s="49"/>
      <c r="Q23" s="49"/>
      <c r="R23" s="49"/>
      <c r="S23" s="49"/>
      <c r="T23" s="49"/>
      <c r="U23" s="49"/>
      <c r="V23" s="49"/>
      <c r="W23" s="49"/>
    </row>
    <row r="24" spans="1:23" ht="24" x14ac:dyDescent="0.85">
      <c r="A24" s="48"/>
      <c r="B24" s="49"/>
      <c r="C24" s="49"/>
      <c r="D24" s="49"/>
      <c r="E24" s="49"/>
      <c r="F24" s="49"/>
      <c r="G24" s="49"/>
      <c r="H24" s="49"/>
      <c r="I24" s="49"/>
      <c r="J24" s="49"/>
      <c r="K24" s="49"/>
      <c r="L24" s="49"/>
      <c r="M24" s="49"/>
      <c r="N24" s="49"/>
      <c r="O24" s="49"/>
      <c r="P24" s="49"/>
      <c r="Q24" s="49"/>
      <c r="R24" s="49"/>
      <c r="S24" s="49"/>
      <c r="T24" s="49"/>
      <c r="U24" s="49"/>
      <c r="V24" s="49"/>
      <c r="W24" s="49"/>
    </row>
    <row r="25" spans="1:23" ht="24" x14ac:dyDescent="0.85">
      <c r="A25" s="48"/>
      <c r="B25" s="49"/>
      <c r="C25" s="49"/>
      <c r="D25" s="49"/>
      <c r="E25" s="49"/>
      <c r="F25" s="49"/>
      <c r="G25" s="49"/>
      <c r="H25" s="49"/>
      <c r="I25" s="49"/>
      <c r="J25" s="49"/>
      <c r="K25" s="49"/>
      <c r="L25" s="49"/>
      <c r="M25" s="49"/>
      <c r="N25" s="49"/>
      <c r="O25" s="49"/>
      <c r="P25" s="49"/>
      <c r="Q25" s="49"/>
      <c r="R25" s="49"/>
      <c r="S25" s="49"/>
      <c r="T25" s="49"/>
      <c r="U25" s="49"/>
      <c r="V25" s="49"/>
      <c r="W25" s="49"/>
    </row>
    <row r="26" spans="1:23" ht="24" x14ac:dyDescent="0.85">
      <c r="A26" s="48"/>
      <c r="B26" s="49"/>
      <c r="C26" s="49"/>
      <c r="D26" s="49"/>
      <c r="E26" s="49"/>
      <c r="F26" s="49"/>
      <c r="G26" s="49"/>
      <c r="H26" s="49"/>
      <c r="I26" s="49"/>
      <c r="J26" s="49"/>
      <c r="K26" s="49"/>
      <c r="L26" s="49"/>
      <c r="M26" s="49"/>
      <c r="N26" s="49"/>
      <c r="O26" s="49"/>
      <c r="P26" s="49"/>
      <c r="Q26" s="49"/>
      <c r="R26" s="49"/>
      <c r="S26" s="49"/>
      <c r="T26" s="49"/>
      <c r="U26" s="49"/>
      <c r="V26" s="49"/>
      <c r="W26" s="49"/>
    </row>
    <row r="27" spans="1:23" ht="24" x14ac:dyDescent="0.85">
      <c r="A27" s="48"/>
      <c r="B27" s="49"/>
      <c r="C27" s="49"/>
      <c r="D27" s="49"/>
      <c r="E27" s="49"/>
      <c r="F27" s="49"/>
      <c r="G27" s="49"/>
      <c r="H27" s="49"/>
      <c r="I27" s="49"/>
      <c r="J27" s="49"/>
      <c r="K27" s="49"/>
      <c r="L27" s="49"/>
      <c r="M27" s="49"/>
      <c r="N27" s="49"/>
      <c r="O27" s="49"/>
      <c r="P27" s="49"/>
      <c r="Q27" s="49"/>
      <c r="R27" s="49"/>
      <c r="S27" s="49"/>
      <c r="T27" s="49"/>
      <c r="U27" s="49"/>
      <c r="V27" s="49"/>
      <c r="W27" s="49"/>
    </row>
    <row r="28" spans="1:23" ht="24" x14ac:dyDescent="0.85">
      <c r="A28" s="48"/>
      <c r="B28" s="49"/>
      <c r="C28" s="49"/>
      <c r="D28" s="49"/>
      <c r="E28" s="49"/>
      <c r="F28" s="49"/>
      <c r="G28" s="49"/>
      <c r="H28" s="49"/>
      <c r="I28" s="49"/>
      <c r="J28" s="49"/>
      <c r="K28" s="49"/>
      <c r="L28" s="49"/>
      <c r="M28" s="49"/>
      <c r="N28" s="49"/>
      <c r="O28" s="49"/>
      <c r="P28" s="49"/>
      <c r="Q28" s="49"/>
      <c r="R28" s="49"/>
      <c r="S28" s="49"/>
      <c r="T28" s="49"/>
      <c r="U28" s="49"/>
      <c r="V28" s="49"/>
      <c r="W28" s="49"/>
    </row>
    <row r="29" spans="1:23" ht="24" x14ac:dyDescent="0.85">
      <c r="A29" s="48"/>
      <c r="B29" s="49"/>
      <c r="C29" s="49"/>
      <c r="D29" s="49"/>
      <c r="E29" s="49"/>
      <c r="F29" s="49"/>
      <c r="G29" s="49"/>
      <c r="H29" s="49"/>
      <c r="I29" s="49"/>
      <c r="J29" s="49"/>
      <c r="K29" s="49"/>
      <c r="L29" s="49"/>
      <c r="M29" s="49"/>
      <c r="N29" s="49"/>
      <c r="O29" s="49"/>
      <c r="P29" s="49"/>
      <c r="Q29" s="49"/>
      <c r="R29" s="49"/>
      <c r="S29" s="49"/>
      <c r="T29" s="49"/>
      <c r="U29" s="49"/>
      <c r="V29" s="49"/>
      <c r="W29" s="49"/>
    </row>
    <row r="30" spans="1:23" ht="24" x14ac:dyDescent="0.85">
      <c r="A30" s="48"/>
      <c r="B30" s="49"/>
      <c r="C30" s="49"/>
      <c r="D30" s="49"/>
      <c r="E30" s="49"/>
      <c r="F30" s="49"/>
      <c r="G30" s="49"/>
      <c r="H30" s="49"/>
      <c r="I30" s="49"/>
      <c r="J30" s="49"/>
      <c r="K30" s="49"/>
      <c r="L30" s="49"/>
      <c r="M30" s="49"/>
      <c r="N30" s="49"/>
      <c r="O30" s="49"/>
      <c r="P30" s="49"/>
      <c r="Q30" s="49"/>
      <c r="R30" s="49"/>
      <c r="S30" s="49"/>
      <c r="T30" s="49"/>
      <c r="U30" s="49"/>
      <c r="V30" s="49"/>
      <c r="W30" s="49"/>
    </row>
    <row r="31" spans="1:23" ht="24" x14ac:dyDescent="0.85">
      <c r="A31" s="48"/>
      <c r="B31" s="49"/>
      <c r="C31" s="49"/>
      <c r="D31" s="49"/>
      <c r="E31" s="49"/>
      <c r="F31" s="49"/>
      <c r="G31" s="49"/>
      <c r="H31" s="49"/>
      <c r="I31" s="49"/>
      <c r="J31" s="49"/>
      <c r="K31" s="49"/>
      <c r="L31" s="49"/>
      <c r="M31" s="49"/>
      <c r="N31" s="49"/>
      <c r="O31" s="49"/>
      <c r="P31" s="49"/>
      <c r="Q31" s="49"/>
      <c r="R31" s="49"/>
      <c r="S31" s="49"/>
      <c r="T31" s="49"/>
      <c r="U31" s="49"/>
      <c r="V31" s="49"/>
      <c r="W31" s="49"/>
    </row>
    <row r="32" spans="1:23" ht="24" x14ac:dyDescent="0.85">
      <c r="A32" s="48"/>
      <c r="B32" s="49"/>
      <c r="C32" s="49"/>
      <c r="D32" s="49"/>
      <c r="E32" s="49"/>
      <c r="F32" s="49"/>
      <c r="G32" s="49"/>
      <c r="H32" s="49"/>
      <c r="I32" s="49"/>
      <c r="J32" s="49"/>
      <c r="K32" s="49"/>
      <c r="L32" s="49"/>
      <c r="M32" s="49"/>
      <c r="N32" s="49"/>
      <c r="O32" s="49"/>
      <c r="P32" s="49"/>
      <c r="Q32" s="49"/>
      <c r="R32" s="49"/>
      <c r="S32" s="49"/>
      <c r="T32" s="49"/>
      <c r="U32" s="49"/>
      <c r="V32" s="49"/>
      <c r="W32" s="49"/>
    </row>
    <row r="33" spans="1:23" ht="24" x14ac:dyDescent="0.85">
      <c r="A33" s="48"/>
      <c r="B33" s="49"/>
      <c r="C33" s="49"/>
      <c r="D33" s="49"/>
      <c r="E33" s="49"/>
      <c r="F33" s="49"/>
      <c r="G33" s="49"/>
      <c r="H33" s="49"/>
      <c r="I33" s="49"/>
      <c r="J33" s="49"/>
      <c r="K33" s="49"/>
      <c r="L33" s="49"/>
      <c r="M33" s="49"/>
      <c r="N33" s="49"/>
      <c r="O33" s="49"/>
      <c r="P33" s="49"/>
      <c r="Q33" s="49"/>
      <c r="R33" s="49"/>
      <c r="S33" s="49"/>
      <c r="T33" s="49"/>
      <c r="U33" s="49"/>
      <c r="V33" s="49"/>
      <c r="W33" s="49"/>
    </row>
    <row r="34" spans="1:23" ht="24" x14ac:dyDescent="0.85">
      <c r="A34" s="48"/>
      <c r="B34" s="49"/>
      <c r="C34" s="49"/>
      <c r="D34" s="49"/>
      <c r="E34" s="49"/>
      <c r="F34" s="49"/>
      <c r="G34" s="49"/>
      <c r="H34" s="49"/>
      <c r="I34" s="49"/>
      <c r="J34" s="49"/>
      <c r="K34" s="49"/>
      <c r="L34" s="49"/>
      <c r="M34" s="49"/>
      <c r="N34" s="49"/>
      <c r="O34" s="49"/>
      <c r="P34" s="49"/>
      <c r="Q34" s="49"/>
      <c r="R34" s="49"/>
      <c r="S34" s="49"/>
      <c r="T34" s="49"/>
      <c r="U34" s="49"/>
      <c r="V34" s="49"/>
      <c r="W34" s="49"/>
    </row>
    <row r="35" spans="1:23" x14ac:dyDescent="0.3">
      <c r="A35" s="2"/>
    </row>
    <row r="36" spans="1:23" x14ac:dyDescent="0.3">
      <c r="A36" s="2"/>
    </row>
    <row r="37" spans="1:23" x14ac:dyDescent="0.3">
      <c r="A37" s="2"/>
    </row>
    <row r="38" spans="1:23" x14ac:dyDescent="0.3">
      <c r="A38" s="2"/>
    </row>
    <row r="39" spans="1:23" x14ac:dyDescent="0.3">
      <c r="A39" s="2"/>
    </row>
    <row r="40" spans="1:23" x14ac:dyDescent="0.3">
      <c r="A40" s="2"/>
    </row>
    <row r="41" spans="1:23" x14ac:dyDescent="0.3">
      <c r="A41" s="2"/>
    </row>
    <row r="42" spans="1:23" x14ac:dyDescent="0.3">
      <c r="A42" s="2"/>
    </row>
    <row r="43" spans="1:23" x14ac:dyDescent="0.3">
      <c r="A43" s="2"/>
    </row>
    <row r="44" spans="1:23" x14ac:dyDescent="0.3">
      <c r="A44" s="2"/>
    </row>
    <row r="45" spans="1:23" x14ac:dyDescent="0.3">
      <c r="A45" s="2"/>
    </row>
    <row r="46" spans="1:23" x14ac:dyDescent="0.3">
      <c r="A46" s="2"/>
    </row>
    <row r="47" spans="1:23" x14ac:dyDescent="0.3">
      <c r="A47" s="2"/>
    </row>
    <row r="48" spans="1:23" x14ac:dyDescent="0.3">
      <c r="A48" s="2"/>
    </row>
    <row r="49" spans="1:1" x14ac:dyDescent="0.3">
      <c r="A49" s="2"/>
    </row>
    <row r="50" spans="1:1" x14ac:dyDescent="0.3">
      <c r="A50" s="2"/>
    </row>
    <row r="51" spans="1:1" x14ac:dyDescent="0.3">
      <c r="A51" s="2"/>
    </row>
    <row r="52" spans="1:1" x14ac:dyDescent="0.3">
      <c r="A52" s="2"/>
    </row>
    <row r="53" spans="1:1" x14ac:dyDescent="0.3">
      <c r="A53" s="2"/>
    </row>
    <row r="54" spans="1:1" x14ac:dyDescent="0.3">
      <c r="A54" s="2"/>
    </row>
    <row r="55" spans="1:1" x14ac:dyDescent="0.3">
      <c r="A55" s="2"/>
    </row>
    <row r="56" spans="1:1" x14ac:dyDescent="0.3">
      <c r="A56" s="2"/>
    </row>
    <row r="57" spans="1:1" x14ac:dyDescent="0.3">
      <c r="A57" s="2"/>
    </row>
    <row r="58" spans="1:1" x14ac:dyDescent="0.3">
      <c r="A58" s="2"/>
    </row>
    <row r="59" spans="1:1" x14ac:dyDescent="0.3">
      <c r="A59" s="2"/>
    </row>
    <row r="60" spans="1:1" x14ac:dyDescent="0.3">
      <c r="A60" s="2"/>
    </row>
    <row r="61" spans="1:1" x14ac:dyDescent="0.3">
      <c r="A61" s="2"/>
    </row>
  </sheetData>
  <mergeCells count="10">
    <mergeCell ref="N7:Q7"/>
    <mergeCell ref="V7:W7"/>
    <mergeCell ref="A6:W6"/>
    <mergeCell ref="A4:W4"/>
    <mergeCell ref="A5:V5"/>
    <mergeCell ref="V1:W1"/>
    <mergeCell ref="V2:W2"/>
    <mergeCell ref="V3:W3"/>
    <mergeCell ref="A1:E3"/>
    <mergeCell ref="F1:U3"/>
  </mergeCells>
  <dataValidations count="4">
    <dataValidation type="list" allowBlank="1" showInputMessage="1" showErrorMessage="1" sqref="B9:B13" xr:uid="{00000000-0002-0000-0000-000000000000}">
      <formula1>$C$15:$C$16</formula1>
    </dataValidation>
    <dataValidation type="list" allowBlank="1" showInputMessage="1" showErrorMessage="1" sqref="C9:C13" xr:uid="{00000000-0002-0000-0000-000001000000}">
      <formula1>$C$19:$C$20</formula1>
    </dataValidation>
    <dataValidation type="list" allowBlank="1" showInputMessage="1" showErrorMessage="1" sqref="D9:D13" xr:uid="{00000000-0002-0000-0000-000002000000}">
      <formula1>$C$22:$C$25</formula1>
    </dataValidation>
    <dataValidation type="list" allowBlank="1" showInputMessage="1" showErrorMessage="1" sqref="E9:E13" xr:uid="{00000000-0002-0000-0000-000003000000}">
      <formula1>$C$27:$C$34</formula1>
    </dataValidation>
  </dataValidations>
  <pageMargins left="0" right="0" top="0" bottom="0" header="0.31496062992125984" footer="0.31496062992125984"/>
  <pageSetup scale="46" orientation="landscape" verticalDpi="4294967295"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
  <sheetViews>
    <sheetView workbookViewId="0">
      <selection activeCell="E8" sqref="E8"/>
    </sheetView>
  </sheetViews>
  <sheetFormatPr baseColWidth="10" defaultColWidth="11.44140625" defaultRowHeight="15.6" x14ac:dyDescent="0.3"/>
  <cols>
    <col min="1" max="1" width="5.77734375" style="1" customWidth="1"/>
    <col min="2" max="2" width="27.77734375" style="1" customWidth="1"/>
    <col min="3" max="3" width="18.77734375" style="1" customWidth="1"/>
    <col min="4" max="16384" width="11.44140625" style="1"/>
  </cols>
  <sheetData>
    <row r="3" spans="1:3" ht="21.75" customHeight="1" thickBot="1" x14ac:dyDescent="0.35">
      <c r="B3" s="74" t="s">
        <v>55</v>
      </c>
      <c r="C3" s="74"/>
    </row>
    <row r="4" spans="1:3" ht="24.75" customHeight="1" thickBot="1" x14ac:dyDescent="0.35">
      <c r="B4" s="21" t="s">
        <v>10</v>
      </c>
      <c r="C4" s="22" t="s">
        <v>56</v>
      </c>
    </row>
    <row r="5" spans="1:3" ht="30.75" customHeight="1" x14ac:dyDescent="0.3">
      <c r="A5" s="75" t="s">
        <v>7</v>
      </c>
      <c r="B5" s="3" t="s">
        <v>57</v>
      </c>
      <c r="C5" s="23">
        <v>1</v>
      </c>
    </row>
    <row r="6" spans="1:3" ht="31.2" x14ac:dyDescent="0.3">
      <c r="A6" s="76"/>
      <c r="B6" s="5" t="s">
        <v>58</v>
      </c>
      <c r="C6" s="24">
        <v>2</v>
      </c>
    </row>
    <row r="7" spans="1:3" ht="31.2" x14ac:dyDescent="0.3">
      <c r="A7" s="76"/>
      <c r="B7" s="5" t="s">
        <v>59</v>
      </c>
      <c r="C7" s="24">
        <v>3</v>
      </c>
    </row>
    <row r="8" spans="1:3" ht="31.2" x14ac:dyDescent="0.3">
      <c r="A8" s="76"/>
      <c r="B8" s="5" t="s">
        <v>60</v>
      </c>
      <c r="C8" s="24">
        <v>4</v>
      </c>
    </row>
    <row r="9" spans="1:3" ht="31.8" thickBot="1" x14ac:dyDescent="0.35">
      <c r="A9" s="77"/>
      <c r="B9" s="7" t="s">
        <v>61</v>
      </c>
      <c r="C9" s="25">
        <v>5</v>
      </c>
    </row>
  </sheetData>
  <mergeCells count="2">
    <mergeCell ref="B3:C3"/>
    <mergeCell ref="A5:A9"/>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2"/>
  <sheetViews>
    <sheetView view="pageLayout" topLeftCell="B1" zoomScale="91" zoomScaleNormal="100" zoomScaleSheetLayoutView="75" zoomScalePageLayoutView="91" workbookViewId="0">
      <selection activeCell="F5" sqref="F5"/>
    </sheetView>
  </sheetViews>
  <sheetFormatPr baseColWidth="10" defaultColWidth="10.77734375" defaultRowHeight="15.6" x14ac:dyDescent="0.3"/>
  <cols>
    <col min="1" max="1" width="5.77734375" style="1" customWidth="1"/>
    <col min="2" max="2" width="27.77734375" style="1" customWidth="1"/>
    <col min="3" max="3" width="22" style="1" customWidth="1"/>
    <col min="4" max="8" width="26" style="1" customWidth="1"/>
    <col min="9" max="16384" width="10.77734375" style="1"/>
  </cols>
  <sheetData>
    <row r="2" spans="1:8" x14ac:dyDescent="0.3">
      <c r="B2" s="79" t="s">
        <v>9</v>
      </c>
      <c r="C2" s="79"/>
      <c r="D2" s="79"/>
      <c r="E2" s="79"/>
      <c r="F2" s="79"/>
      <c r="G2" s="79"/>
      <c r="H2" s="79"/>
    </row>
    <row r="4" spans="1:8" x14ac:dyDescent="0.3">
      <c r="B4" s="78" t="s">
        <v>8</v>
      </c>
      <c r="C4" s="78"/>
      <c r="D4" s="78"/>
      <c r="E4" s="78"/>
      <c r="F4" s="78"/>
      <c r="G4" s="78"/>
      <c r="H4" s="78"/>
    </row>
    <row r="5" spans="1:8" ht="114" customHeight="1" x14ac:dyDescent="0.3">
      <c r="B5" s="80" t="s">
        <v>85</v>
      </c>
      <c r="C5" s="80"/>
      <c r="D5" s="6" t="s">
        <v>84</v>
      </c>
      <c r="E5" s="6" t="s">
        <v>83</v>
      </c>
      <c r="F5" s="6" t="s">
        <v>82</v>
      </c>
      <c r="G5" s="6" t="s">
        <v>81</v>
      </c>
      <c r="H5" s="6" t="s">
        <v>80</v>
      </c>
    </row>
    <row r="6" spans="1:8" ht="101.25" customHeight="1" thickBot="1" x14ac:dyDescent="0.35">
      <c r="B6" s="81" t="s">
        <v>79</v>
      </c>
      <c r="C6" s="81"/>
      <c r="D6" s="6" t="s">
        <v>78</v>
      </c>
      <c r="E6" s="6" t="s">
        <v>77</v>
      </c>
      <c r="F6" s="6" t="s">
        <v>76</v>
      </c>
      <c r="G6" s="6" t="s">
        <v>75</v>
      </c>
      <c r="H6" s="6" t="s">
        <v>74</v>
      </c>
    </row>
    <row r="7" spans="1:8" ht="23.25" customHeight="1" thickBot="1" x14ac:dyDescent="0.35">
      <c r="B7" s="82" t="s">
        <v>10</v>
      </c>
      <c r="C7" s="82" t="s">
        <v>56</v>
      </c>
      <c r="D7" s="8" t="s">
        <v>73</v>
      </c>
      <c r="E7" s="8" t="s">
        <v>72</v>
      </c>
      <c r="F7" s="8" t="s">
        <v>71</v>
      </c>
      <c r="G7" s="8" t="s">
        <v>70</v>
      </c>
      <c r="H7" s="8" t="s">
        <v>69</v>
      </c>
    </row>
    <row r="8" spans="1:8" ht="24.75" customHeight="1" thickBot="1" x14ac:dyDescent="0.35">
      <c r="B8" s="83"/>
      <c r="C8" s="83"/>
      <c r="D8" s="9">
        <v>1</v>
      </c>
      <c r="E8" s="10">
        <v>2</v>
      </c>
      <c r="F8" s="10">
        <v>3</v>
      </c>
      <c r="G8" s="10">
        <v>4</v>
      </c>
      <c r="H8" s="11">
        <v>5</v>
      </c>
    </row>
    <row r="9" spans="1:8" ht="45.75" customHeight="1" x14ac:dyDescent="0.3">
      <c r="A9" s="75" t="s">
        <v>7</v>
      </c>
      <c r="B9" s="3" t="s">
        <v>57</v>
      </c>
      <c r="C9" s="12">
        <v>1</v>
      </c>
      <c r="D9" s="6">
        <f>D8+C9</f>
        <v>2</v>
      </c>
      <c r="E9" s="6">
        <f>E8+C9</f>
        <v>3</v>
      </c>
      <c r="F9" s="6">
        <f>+F8+C9</f>
        <v>4</v>
      </c>
      <c r="G9" s="6">
        <f>+G8+C9</f>
        <v>5</v>
      </c>
      <c r="H9" s="6">
        <f>+H8+C9</f>
        <v>6</v>
      </c>
    </row>
    <row r="10" spans="1:8" ht="50.25" customHeight="1" x14ac:dyDescent="0.3">
      <c r="A10" s="76"/>
      <c r="B10" s="5" t="s">
        <v>58</v>
      </c>
      <c r="C10" s="13">
        <v>2</v>
      </c>
      <c r="D10" s="6">
        <f>D8+C10</f>
        <v>3</v>
      </c>
      <c r="E10" s="6">
        <f>+E8+C10</f>
        <v>4</v>
      </c>
      <c r="F10" s="6">
        <f>+F8+C10</f>
        <v>5</v>
      </c>
      <c r="G10" s="6">
        <f>+G8+C10</f>
        <v>6</v>
      </c>
      <c r="H10" s="6">
        <f>+H8+C10</f>
        <v>7</v>
      </c>
    </row>
    <row r="11" spans="1:8" ht="52.5" customHeight="1" x14ac:dyDescent="0.3">
      <c r="A11" s="76"/>
      <c r="B11" s="5" t="s">
        <v>59</v>
      </c>
      <c r="C11" s="13">
        <v>3</v>
      </c>
      <c r="D11" s="6">
        <f>+D8+C11</f>
        <v>4</v>
      </c>
      <c r="E11" s="6">
        <f>+E8+C11</f>
        <v>5</v>
      </c>
      <c r="F11" s="6">
        <f>+F8+C11</f>
        <v>6</v>
      </c>
      <c r="G11" s="6">
        <f>+G8+C11</f>
        <v>7</v>
      </c>
      <c r="H11" s="6">
        <f>+H8+C11</f>
        <v>8</v>
      </c>
    </row>
    <row r="12" spans="1:8" ht="48.75" customHeight="1" x14ac:dyDescent="0.3">
      <c r="A12" s="76"/>
      <c r="B12" s="5" t="s">
        <v>60</v>
      </c>
      <c r="C12" s="13">
        <v>4</v>
      </c>
      <c r="D12" s="6">
        <f>+D8+C12</f>
        <v>5</v>
      </c>
      <c r="E12" s="6">
        <f>+E8+C12</f>
        <v>6</v>
      </c>
      <c r="F12" s="6">
        <f>+F8+C12</f>
        <v>7</v>
      </c>
      <c r="G12" s="6">
        <f>+C12+G8</f>
        <v>8</v>
      </c>
      <c r="H12" s="6">
        <f>+H8+C12</f>
        <v>9</v>
      </c>
    </row>
    <row r="13" spans="1:8" ht="51" customHeight="1" thickBot="1" x14ac:dyDescent="0.35">
      <c r="A13" s="77"/>
      <c r="B13" s="7" t="s">
        <v>61</v>
      </c>
      <c r="C13" s="14">
        <v>5</v>
      </c>
      <c r="D13" s="6">
        <f>+D8+C13</f>
        <v>6</v>
      </c>
      <c r="E13" s="6">
        <f>+C13+E8</f>
        <v>7</v>
      </c>
      <c r="F13" s="6">
        <f>+C13+F8</f>
        <v>8</v>
      </c>
      <c r="G13" s="6">
        <f>+C13+G8</f>
        <v>9</v>
      </c>
      <c r="H13" s="6">
        <f>+C13+H8</f>
        <v>10</v>
      </c>
    </row>
    <row r="17" spans="2:3" ht="16.2" thickBot="1" x14ac:dyDescent="0.35"/>
    <row r="18" spans="2:3" ht="33" customHeight="1" thickBot="1" x14ac:dyDescent="0.35">
      <c r="B18" s="15" t="s">
        <v>9</v>
      </c>
      <c r="C18" s="16" t="s">
        <v>10</v>
      </c>
    </row>
    <row r="19" spans="2:3" x14ac:dyDescent="0.3">
      <c r="B19" s="17" t="s">
        <v>68</v>
      </c>
      <c r="C19" s="18" t="s">
        <v>67</v>
      </c>
    </row>
    <row r="20" spans="2:3" x14ac:dyDescent="0.3">
      <c r="B20" s="5" t="s">
        <v>66</v>
      </c>
      <c r="C20" s="19" t="s">
        <v>65</v>
      </c>
    </row>
    <row r="21" spans="2:3" x14ac:dyDescent="0.3">
      <c r="B21" s="5">
        <v>5</v>
      </c>
      <c r="C21" s="19" t="s">
        <v>64</v>
      </c>
    </row>
    <row r="22" spans="2:3" ht="16.2" thickBot="1" x14ac:dyDescent="0.35">
      <c r="B22" s="7" t="s">
        <v>63</v>
      </c>
      <c r="C22" s="20" t="s">
        <v>62</v>
      </c>
    </row>
  </sheetData>
  <mergeCells count="7">
    <mergeCell ref="B4:H4"/>
    <mergeCell ref="B2:H2"/>
    <mergeCell ref="A9:A13"/>
    <mergeCell ref="B5:C5"/>
    <mergeCell ref="B6:C6"/>
    <mergeCell ref="B7:B8"/>
    <mergeCell ref="C7:C8"/>
  </mergeCells>
  <pageMargins left="0.70866141732283472" right="0.70866141732283472" top="0.74803149606299213" bottom="0.74803149606299213" header="0.31496062992125984" footer="0.31496062992125984"/>
  <pageSetup scale="5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6F953680E4E2B4FA9DA3B3A6AB0F559" ma:contentTypeVersion="16" ma:contentTypeDescription="Crear nuevo documento." ma:contentTypeScope="" ma:versionID="e5fe5ea84d610a74696a969fdb3c2014">
  <xsd:schema xmlns:xsd="http://www.w3.org/2001/XMLSchema" xmlns:xs="http://www.w3.org/2001/XMLSchema" xmlns:p="http://schemas.microsoft.com/office/2006/metadata/properties" xmlns:ns2="331530d5-40a4-4117-92d5-57b823c009ea" xmlns:ns3="1138fbdd-193a-43b3-9ee8-3c13c626fa35" targetNamespace="http://schemas.microsoft.com/office/2006/metadata/properties" ma:root="true" ma:fieldsID="702c20bceb41ce6721ba494fc2f7eb51" ns2:_="" ns3:_="">
    <xsd:import namespace="331530d5-40a4-4117-92d5-57b823c009ea"/>
    <xsd:import namespace="1138fbdd-193a-43b3-9ee8-3c13c626fa3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1530d5-40a4-4117-92d5-57b823c009e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589f773-d0e4-4aad-b40a-4ce1efa28220}" ma:internalName="TaxCatchAll" ma:showField="CatchAllData" ma:web="331530d5-40a4-4117-92d5-57b823c009e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138fbdd-193a-43b3-9ee8-3c13c626fa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3c5e9f8-83c3-490f-90d8-152767595d1b"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31530d5-40a4-4117-92d5-57b823c009ea" xsi:nil="true"/>
    <lcf76f155ced4ddcb4097134ff3c332f xmlns="1138fbdd-193a-43b3-9ee8-3c13c626fa3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0E5CF4-D609-4B1A-814E-B0204CB83D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1530d5-40a4-4117-92d5-57b823c009ea"/>
    <ds:schemaRef ds:uri="1138fbdd-193a-43b3-9ee8-3c13c626fa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0502D8-F55F-453C-AFB1-743333711F95}">
  <ds:schemaRefs>
    <ds:schemaRef ds:uri="http://schemas.microsoft.com/office/2006/metadata/properties"/>
    <ds:schemaRef ds:uri="http://schemas.microsoft.com/office/infopath/2007/PartnerControls"/>
    <ds:schemaRef ds:uri="331530d5-40a4-4117-92d5-57b823c009ea"/>
    <ds:schemaRef ds:uri="1138fbdd-193a-43b3-9ee8-3c13c626fa35"/>
  </ds:schemaRefs>
</ds:datastoreItem>
</file>

<file path=customXml/itemProps3.xml><?xml version="1.0" encoding="utf-8"?>
<ds:datastoreItem xmlns:ds="http://schemas.openxmlformats.org/officeDocument/2006/customXml" ds:itemID="{B3B90EB9-5991-4C21-8EEF-AB4A46EFC6F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vt:lpstr>
      <vt:lpstr>Evaluación y Calificación</vt:lpstr>
      <vt:lpstr>Categorización del Riesgo</vt:lpstr>
      <vt:lpstr>'Categorización del Riesgo'!Área_de_impresión</vt:lpstr>
      <vt:lpstr>'MATRIZ DE 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Angela Gonzalez Gómez</dc:creator>
  <cp:lastModifiedBy>Yulenny Renteria Asprilla</cp:lastModifiedBy>
  <cp:lastPrinted>2019-01-11T21:51:35Z</cp:lastPrinted>
  <dcterms:created xsi:type="dcterms:W3CDTF">2014-01-27T20:40:23Z</dcterms:created>
  <dcterms:modified xsi:type="dcterms:W3CDTF">2025-05-08T22:12:39Z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0x01010056F953680E4E2B4FA9DA3B3A6AB0F559</vt:lpwstr>
  </property>
</Properties>
</file>