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familia1\Desktop\2025\RAIZ SOCIAL\INFORME\ABRIL\"/>
    </mc:Choice>
  </mc:AlternateContent>
  <bookViews>
    <workbookView xWindow="0" yWindow="0" windowWidth="20490" windowHeight="7755" firstSheet="3" activeTab="5"/>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CONTRACTUALES'!$A$209</definedName>
    <definedName name="_xlnm.Print_Area" localSheetId="3">'1. OBLIGACIONES CONTRACTUALES'!$A$1:$F$212</definedName>
    <definedName name="_xlnm.Print_Area" localSheetId="5">'2. GENERAL DE ACCIONES'!$A$2:$E$94</definedName>
    <definedName name="_xlnm.Print_Titles" localSheetId="3">'1. OBLIGACIONES CONTRACTUALES'!$4:$4</definedName>
  </definedNames>
  <calcPr calcId="152511"/>
  <fileRecoveryPr autoRecover="0"/>
</workbook>
</file>

<file path=xl/calcChain.xml><?xml version="1.0" encoding="utf-8"?>
<calcChain xmlns="http://schemas.openxmlformats.org/spreadsheetml/2006/main">
  <c r="D78" i="6" l="1"/>
  <c r="C78" i="6"/>
  <c r="B78" i="6"/>
  <c r="D53" i="6"/>
  <c r="C53" i="6"/>
  <c r="D44" i="6"/>
  <c r="D43" i="6"/>
  <c r="D42" i="6"/>
  <c r="D41" i="6"/>
  <c r="D40" i="6"/>
  <c r="D38" i="6"/>
  <c r="D37" i="6"/>
  <c r="D36" i="6"/>
  <c r="D29" i="6"/>
  <c r="D28" i="6"/>
  <c r="D27" i="6"/>
  <c r="D26" i="6"/>
  <c r="D25" i="6"/>
  <c r="D22" i="6"/>
  <c r="D21" i="6"/>
  <c r="D20" i="6"/>
  <c r="D19" i="6"/>
  <c r="D16" i="6"/>
  <c r="D15" i="6"/>
  <c r="D14" i="6"/>
  <c r="D13" i="6"/>
  <c r="D12" i="6"/>
  <c r="A198" i="7"/>
  <c r="A195" i="7"/>
  <c r="A194" i="7"/>
  <c r="A193" i="7"/>
  <c r="A192" i="7"/>
  <c r="A191" i="7"/>
  <c r="A190" i="7"/>
  <c r="A189" i="7"/>
  <c r="A188" i="7"/>
  <c r="A187" i="7"/>
  <c r="A186" i="7"/>
  <c r="A185" i="7"/>
  <c r="A184" i="7"/>
  <c r="A183" i="7"/>
  <c r="A182" i="7"/>
  <c r="A181" i="7"/>
  <c r="A178" i="7"/>
  <c r="A177" i="7"/>
  <c r="A176" i="7"/>
  <c r="A173" i="7"/>
  <c r="A172" i="7"/>
  <c r="A171" i="7"/>
  <c r="A170" i="7"/>
  <c r="A169" i="7"/>
  <c r="A168" i="7"/>
  <c r="A167" i="7"/>
  <c r="A166" i="7"/>
  <c r="A165" i="7"/>
  <c r="A164" i="7"/>
  <c r="A161" i="7"/>
  <c r="A160" i="7"/>
  <c r="A159" i="7"/>
  <c r="A158" i="7"/>
  <c r="A157" i="7"/>
  <c r="A156" i="7"/>
  <c r="A155" i="7"/>
  <c r="A154" i="7"/>
  <c r="A153" i="7"/>
  <c r="A152" i="7"/>
  <c r="A151" i="7"/>
  <c r="A150" i="7"/>
  <c r="A149" i="7"/>
  <c r="A148" i="7"/>
  <c r="A145" i="7"/>
  <c r="A144" i="7"/>
  <c r="A143" i="7"/>
  <c r="A142" i="7"/>
  <c r="A141" i="7"/>
  <c r="A140" i="7"/>
  <c r="A139" i="7"/>
  <c r="A138" i="7"/>
  <c r="A135" i="7"/>
  <c r="A134" i="7"/>
  <c r="A133" i="7"/>
  <c r="A132" i="7"/>
  <c r="A131" i="7"/>
  <c r="A130" i="7"/>
  <c r="A129" i="7"/>
  <c r="A128" i="7"/>
  <c r="A127" i="7"/>
  <c r="A126" i="7"/>
  <c r="A125" i="7"/>
  <c r="A124" i="7"/>
  <c r="A123" i="7"/>
  <c r="A122" i="7"/>
  <c r="A121" i="7"/>
  <c r="A120" i="7"/>
  <c r="A117" i="7"/>
  <c r="A116" i="7"/>
  <c r="A115" i="7"/>
  <c r="A114" i="7"/>
  <c r="A113" i="7"/>
  <c r="A112" i="7"/>
  <c r="A111" i="7"/>
  <c r="A110" i="7"/>
  <c r="A109" i="7"/>
  <c r="A108" i="7"/>
  <c r="A105" i="7"/>
  <c r="A104" i="7"/>
  <c r="A103" i="7"/>
  <c r="A102" i="7"/>
  <c r="A101" i="7"/>
  <c r="A100" i="7"/>
  <c r="A99" i="7"/>
  <c r="A98" i="7"/>
  <c r="A97" i="7"/>
  <c r="A96" i="7"/>
  <c r="A93" i="7"/>
  <c r="A92" i="7"/>
  <c r="A91" i="7"/>
  <c r="A90" i="7"/>
  <c r="A89" i="7"/>
  <c r="A88" i="7"/>
  <c r="A87" i="7"/>
  <c r="A78" i="7"/>
  <c r="A77" i="7"/>
  <c r="A76" i="7"/>
  <c r="A75" i="7"/>
  <c r="A74" i="7"/>
  <c r="A73" i="7"/>
  <c r="A72" i="7"/>
  <c r="A71" i="7"/>
  <c r="A68" i="7"/>
  <c r="A67" i="7"/>
  <c r="A66" i="7"/>
  <c r="A65" i="7"/>
  <c r="A64" i="7"/>
  <c r="A63" i="7"/>
  <c r="A62" i="7"/>
  <c r="A61" i="7"/>
  <c r="A60" i="7"/>
  <c r="A57" i="7"/>
  <c r="A56" i="7"/>
  <c r="A55" i="7"/>
  <c r="A54" i="7"/>
  <c r="A53" i="7"/>
  <c r="A52" i="7"/>
  <c r="A51" i="7"/>
  <c r="A50" i="7"/>
  <c r="A49" i="7"/>
  <c r="A48" i="7"/>
  <c r="A47" i="7"/>
  <c r="A46" i="7"/>
  <c r="A45" i="7"/>
  <c r="A39" i="7"/>
  <c r="A38" i="7"/>
  <c r="A37" i="7"/>
  <c r="A36" i="7"/>
  <c r="A35" i="7"/>
  <c r="A34" i="7"/>
  <c r="A33" i="7"/>
  <c r="A32" i="7"/>
  <c r="A31" i="7"/>
  <c r="A30" i="7"/>
  <c r="A29" i="7"/>
  <c r="A28" i="7"/>
  <c r="A27" i="7"/>
  <c r="A26" i="7"/>
  <c r="A25" i="7"/>
  <c r="A24" i="7"/>
  <c r="A23" i="7"/>
  <c r="A22" i="7"/>
  <c r="A21" i="7"/>
  <c r="A20" i="7"/>
  <c r="A19" i="7"/>
  <c r="A18" i="7"/>
</calcChain>
</file>

<file path=xl/comments1.xml><?xml version="1.0" encoding="utf-8"?>
<comments xmlns="http://schemas.openxmlformats.org/spreadsheetml/2006/main">
  <authors>
    <author>Catherine Angelica Cuenca Gomez</author>
  </authors>
  <commentList>
    <comment ref="E34" authorId="0" shapeId="0">
      <text>
        <r>
          <rPr>
            <b/>
            <sz val="9"/>
            <color indexed="81"/>
            <rFont val="Tahoma"/>
            <family val="2"/>
          </rPr>
          <t xml:space="preserve">Melissa y Angelica: </t>
        </r>
        <r>
          <rPr>
            <sz val="9"/>
            <color indexed="81"/>
            <rFont val="Tahoma"/>
            <family val="2"/>
          </rPr>
          <t xml:space="preserve">Pendiente por definir soportes igual obl. 19
</t>
        </r>
      </text>
    </comment>
    <comment ref="E38" authorId="0" shapeId="0">
      <text>
        <r>
          <rPr>
            <b/>
            <sz val="9"/>
            <color indexed="81"/>
            <rFont val="Tahoma"/>
            <family val="2"/>
          </rPr>
          <t xml:space="preserve">Melissa y  Angelica: </t>
        </r>
        <r>
          <rPr>
            <sz val="9"/>
            <color indexed="81"/>
            <rFont val="Tahoma"/>
            <family val="2"/>
          </rPr>
          <t xml:space="preserve">Verificar que otros soportes se podrían presentar.
</t>
        </r>
      </text>
    </comment>
    <comment ref="E55" authorId="0" shapeId="0">
      <text>
        <r>
          <rPr>
            <b/>
            <sz val="9"/>
            <color indexed="81"/>
            <rFont val="Tahoma"/>
            <family val="2"/>
          </rPr>
          <t xml:space="preserve">Melissa y Angelica: </t>
        </r>
        <r>
          <rPr>
            <sz val="9"/>
            <color indexed="81"/>
            <rFont val="Tahoma"/>
            <family val="2"/>
          </rPr>
          <t xml:space="preserve">Se debe realizar un formato para el punto 2.
</t>
        </r>
      </text>
    </comment>
  </commentList>
</comments>
</file>

<file path=xl/sharedStrings.xml><?xml version="1.0" encoding="utf-8"?>
<sst xmlns="http://schemas.openxmlformats.org/spreadsheetml/2006/main" count="1607" uniqueCount="1053">
  <si>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</si>
  <si>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</si>
  <si>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</si>
  <si>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</si>
  <si>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</si>
  <si>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</si>
  <si>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</si>
  <si>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</si>
  <si>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</si>
  <si>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</si>
  <si>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</si>
  <si>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</si>
  <si>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</si>
  <si>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</si>
  <si>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</si>
  <si>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</si>
  <si>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</si>
  <si>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</si>
  <si>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</si>
  <si>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</si>
  <si>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</si>
  <si>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</si>
  <si>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</si>
  <si>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</si>
  <si>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</si>
  <si>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</si>
  <si>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</si>
  <si>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</si>
  <si>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</si>
  <si>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</si>
  <si>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</si>
  <si>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</si>
  <si>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</si>
  <si>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</si>
  <si>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</si>
  <si>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</si>
  <si>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</si>
  <si>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</si>
  <si>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</si>
  <si>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</si>
  <si>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</si>
  <si>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</si>
  <si>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</si>
  <si>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</si>
  <si>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</si>
  <si>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</si>
  <si>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</si>
  <si>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</si>
  <si>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</si>
  <si>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</si>
  <si>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</si>
  <si>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</si>
  <si>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</si>
  <si>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</si>
  <si>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</si>
  <si>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</si>
  <si>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</si>
  <si>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</si>
  <si>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</si>
  <si>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</si>
  <si>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</si>
  <si>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</si>
  <si>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</si>
  <si>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</si>
  <si>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</si>
  <si>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</si>
  <si>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</si>
  <si>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</si>
  <si>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</si>
  <si>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</si>
  <si>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</si>
  <si>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</si>
  <si>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</si>
  <si>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</si>
  <si>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</si>
  <si>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</si>
  <si>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</si>
  <si>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</si>
  <si>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</si>
  <si>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</si>
  <si>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</si>
  <si>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</si>
  <si>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</si>
  <si>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</si>
  <si>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</si>
  <si>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</si>
  <si>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</si>
  <si>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</si>
  <si>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</si>
  <si>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</si>
  <si>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</si>
  <si>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</si>
  <si>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</si>
  <si>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</si>
  <si>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</si>
  <si>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</si>
  <si>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</si>
  <si>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</si>
  <si>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</si>
  <si>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</si>
  <si>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</si>
  <si>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</si>
  <si>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</si>
  <si>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</si>
  <si>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</si>
  <si>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</si>
  <si>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</si>
  <si>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</si>
  <si>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</si>
  <si>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</si>
  <si>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</si>
  <si>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</si>
  <si>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</si>
  <si>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</si>
  <si>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</si>
  <si>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</si>
  <si>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</si>
  <si>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</si>
  <si>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</si>
  <si>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</si>
  <si>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</si>
  <si>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</si>
  <si>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</si>
  <si>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</si>
  <si>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</si>
  <si>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</si>
  <si>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</si>
  <si>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</si>
  <si>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</si>
  <si>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</si>
  <si>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</si>
  <si>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</si>
  <si>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</si>
  <si>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</si>
  <si>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</si>
  <si>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</si>
  <si>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</si>
  <si>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</si>
  <si>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</si>
  <si>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</si>
  <si>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</si>
  <si>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</si>
  <si>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</si>
  <si>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</si>
  <si>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</si>
  <si>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</si>
  <si>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</si>
  <si>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</si>
  <si>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</si>
  <si>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</si>
  <si>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</si>
  <si>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</si>
  <si>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</si>
  <si>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</si>
  <si>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</si>
  <si>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</si>
  <si>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</si>
  <si>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</si>
  <si>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</si>
  <si>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</si>
  <si>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</si>
  <si>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</si>
  <si>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</si>
  <si>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</si>
  <si>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</si>
  <si>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</si>
  <si>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</si>
  <si>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</si>
  <si>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</si>
  <si>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</si>
  <si>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</si>
  <si>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</si>
  <si>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</si>
  <si>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</si>
  <si>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</si>
  <si>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</si>
  <si>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</si>
  <si>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</si>
  <si>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</si>
  <si>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</si>
  <si>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</si>
  <si>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</si>
  <si>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</si>
  <si>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</si>
  <si>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</si>
  <si>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</si>
  <si>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</si>
  <si>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</si>
  <si>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</si>
  <si>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</si>
  <si>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</si>
  <si>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</si>
  <si>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</si>
  <si>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</si>
  <si>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</si>
  <si>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</si>
  <si>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</si>
  <si>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</si>
  <si>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</si>
  <si>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</si>
  <si>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</si>
  <si>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</si>
  <si>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</si>
  <si>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</si>
  <si>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</si>
  <si>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</si>
  <si>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</si>
  <si>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</si>
  <si>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</si>
  <si>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</si>
  <si>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</si>
  <si>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</si>
  <si>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</si>
  <si>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</si>
  <si>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</si>
  <si>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</si>
  <si>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</si>
  <si>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</si>
  <si>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</si>
  <si>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</si>
  <si>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</si>
  <si>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</si>
  <si>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</si>
  <si>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</si>
  <si>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</si>
  <si>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</si>
  <si>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</si>
  <si>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</si>
  <si>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</si>
  <si>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</si>
  <si>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</si>
  <si>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</si>
  <si>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</si>
  <si>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</si>
  <si>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</si>
  <si>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</si>
  <si>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</si>
  <si>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</si>
  <si>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</si>
  <si>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</si>
  <si>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</si>
  <si>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</si>
  <si>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</si>
  <si>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</si>
  <si>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</si>
  <si>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</si>
  <si>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</si>
  <si>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</si>
  <si>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</si>
  <si>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</si>
  <si>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</si>
  <si>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</si>
  <si>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</si>
  <si>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</si>
  <si>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</si>
  <si>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</si>
  <si>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</si>
  <si>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</si>
  <si>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</si>
  <si>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</si>
  <si>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</si>
  <si>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</si>
  <si>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</si>
  <si>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</si>
  <si>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</si>
  <si>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</si>
  <si>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</si>
  <si>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</si>
  <si>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</si>
  <si>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</si>
  <si>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</si>
  <si>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</si>
  <si>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</si>
  <si>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</si>
  <si>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</si>
  <si>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</si>
  <si>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</si>
  <si>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</si>
  <si>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</si>
  <si>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</si>
  <si>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</si>
  <si>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</si>
  <si>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</si>
  <si>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</si>
  <si>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</si>
  <si>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</si>
  <si>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</si>
  <si>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</si>
  <si>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</si>
  <si>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</si>
  <si>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</si>
  <si>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</si>
  <si>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</si>
  <si>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</si>
  <si>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</si>
  <si>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</si>
  <si>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</si>
  <si>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</si>
  <si>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</si>
  <si>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</si>
  <si>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</si>
  <si>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</si>
  <si>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</si>
  <si>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</si>
  <si>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</si>
  <si>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</si>
  <si>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</si>
  <si>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</si>
  <si>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</si>
  <si>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</si>
  <si>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</si>
  <si>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</si>
  <si>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</si>
  <si>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</si>
  <si>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</si>
  <si>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</si>
  <si>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</si>
  <si>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</si>
  <si>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</si>
  <si>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</si>
  <si>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</si>
  <si>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</si>
  <si>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</si>
  <si>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</si>
  <si>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</si>
  <si>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</si>
  <si>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</si>
  <si>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</si>
  <si>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</si>
  <si>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</si>
  <si>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</si>
  <si>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</si>
  <si>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</si>
  <si>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</si>
  <si>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</si>
  <si>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</si>
  <si>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</si>
  <si>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</si>
  <si>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</si>
  <si>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</si>
  <si>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</si>
  <si>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</si>
  <si>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</si>
  <si>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</si>
  <si>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</si>
  <si>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</si>
  <si>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</si>
  <si>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</si>
  <si>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</si>
  <si>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</si>
  <si>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</si>
  <si>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</si>
  <si>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</si>
  <si>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</si>
  <si>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</si>
  <si>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</si>
  <si>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</si>
  <si>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</si>
  <si>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</si>
  <si>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</si>
  <si>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</si>
  <si>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</si>
  <si>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</si>
  <si>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</si>
  <si>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</si>
  <si>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</si>
  <si>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</si>
  <si>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</si>
  <si>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</si>
  <si>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</si>
  <si>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</si>
  <si>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</si>
  <si>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</si>
  <si>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</si>
  <si>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</si>
  <si>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</si>
  <si>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</si>
  <si>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</si>
  <si>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</si>
  <si>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</si>
  <si>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</si>
  <si>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</si>
  <si>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</si>
  <si>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</si>
  <si>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</si>
  <si>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</si>
  <si>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</si>
  <si>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</si>
  <si>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</si>
  <si>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</si>
  <si>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</si>
  <si>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</si>
  <si>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</si>
  <si>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</si>
  <si>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</si>
  <si>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</si>
  <si>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</si>
  <si>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</si>
  <si>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</si>
  <si>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</si>
  <si>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</si>
  <si>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</si>
  <si>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</si>
  <si>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</si>
  <si>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</si>
  <si>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</si>
  <si>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</si>
  <si>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</si>
  <si>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</si>
  <si>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</si>
  <si>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</si>
  <si>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</si>
  <si>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</si>
  <si>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</si>
  <si>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</si>
  <si>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</si>
  <si>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</si>
  <si>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</si>
  <si>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</si>
  <si>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</si>
  <si>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</si>
  <si>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</si>
  <si>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</si>
  <si>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</si>
  <si>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</si>
  <si>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</si>
  <si>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</si>
  <si>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</si>
  <si>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</si>
  <si>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</si>
  <si>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</si>
  <si>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</si>
  <si>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</si>
  <si>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</si>
  <si>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</si>
  <si>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</si>
  <si>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</si>
  <si>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</si>
  <si>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</si>
  <si>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</si>
  <si>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</si>
  <si>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</si>
  <si>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</si>
  <si>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</si>
  <si>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</si>
  <si>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</si>
  <si>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</si>
  <si>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</si>
  <si>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</si>
  <si>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</si>
  <si>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</si>
  <si>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</si>
  <si>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</si>
  <si>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</si>
  <si>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</si>
  <si>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</si>
  <si>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</si>
  <si>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</si>
  <si>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</si>
  <si>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</si>
  <si>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</si>
  <si>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</si>
  <si>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</si>
  <si>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</si>
  <si>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</si>
  <si>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</si>
  <si>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</si>
  <si>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</si>
  <si>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</si>
  <si>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</si>
  <si>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</si>
  <si>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</si>
  <si>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</si>
  <si>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</si>
  <si>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</si>
  <si>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</si>
  <si>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</si>
  <si>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</si>
  <si>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</si>
  <si>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</si>
  <si>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</si>
  <si>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</si>
  <si>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</si>
  <si>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</si>
  <si>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</si>
  <si>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</si>
  <si>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</si>
  <si>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</si>
  <si>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</si>
  <si>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</si>
  <si>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</si>
  <si>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</si>
  <si>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</si>
  <si>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</si>
  <si>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</si>
  <si>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</si>
  <si>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</si>
  <si>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</si>
  <si>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</si>
  <si>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</si>
  <si>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</si>
  <si>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</si>
  <si>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</si>
  <si>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</si>
  <si>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</si>
  <si>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</si>
  <si>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</si>
  <si>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</si>
  <si>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</si>
  <si>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Adelantar las acciones encaminadas al mejoramiento del servicio público de bienestar familiar conjuntamente con los diferentes comités y entidades del Sistema Nacional de Bienestar Familiar</t>
  </si>
  <si>
    <t xml:space="preserve">Informar de manera oportuna a la entidad competente, las situaciones que amenacen o pongan en riesgo la vida e integridad física, emocional y mental de los niños beneficiarios del servicio, de las cuales tengan conocimiento. </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</si>
  <si>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</si>
  <si>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 xml:space="preserve">Participar y facilitar el desarrollo de las acciones preventivas de salud y realizar aquellas propias del cuidado que deba dispensarse a los niños. </t>
  </si>
  <si>
    <t>Cumplir cabalmente con el objeto del presente contrato</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</si>
  <si>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</si>
  <si>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</si>
  <si>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Mantener un control presupuestal y financiero independiente para la ejecución, administración y manejo de los recursos asignados en virtud del presente contrato.</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</si>
  <si>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</si>
  <si>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 xml:space="preserve">Presentar el informe final de ejecución con todos los soportes de cada una de las obligaciones contractuales, con el propósito de liquidar el presente contrato. </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</si>
  <si>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</si>
  <si>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</si>
  <si>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Realizar los procesos de inducción y formación inicial al talento humano que hará parte del servicio de educación inicial. </t>
  </si>
  <si>
    <t xml:space="preserve">Conformar los grupos de atención de acuerdo con las características propias del servicio y lo dispuesto en el Manual Operativo. </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</si>
  <si>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</si>
  <si>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 xml:space="preserve">Presentar la derivación del menú, conforme a la minuta patrón del servicio la cual debe ser aprobada por el o la nutricionista del centro zonal o Regional según el caso. </t>
  </si>
  <si>
    <t>Presentar al supervisor la información de los proveedores de alimentos en el formato establecido por el ICBF en el que se evidencie el registro sanitario de los alimentos, cuando aplique.</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</si>
  <si>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</si>
  <si>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</si>
  <si>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</si>
  <si>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</si>
  <si>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 xml:space="preserve">Atender oportunamente los requerimientos que el ICBF efectúe sobre la ejecución del contrato. </t>
  </si>
  <si>
    <t>Las demás obligaciones que se deriven de la ley, reglamento, lineamientos vigentes, o que se expidan con posteridad y que contemplen aspectos relativos a la ejecución del objeto contratado.</t>
  </si>
  <si>
    <t xml:space="preserve">Realizar oportunamente los pagos a proveedores y servicios públicos, impuestos, tasas y contribuciones de los inmuebles en los cuales se preste el servicio de acuerdo al presente contrato, cuando a ello haya lugar.  </t>
  </si>
  <si>
    <t>Responder el 100% de las Situaciones de Acción Inmediata de acuerdo con los tiempos establecidos para cada tipo; suministrando para ello los soportes que demuestren el cumplimiento de la obligación contractual sobre la cual se hace el requerimiento</t>
  </si>
  <si>
    <t>Aplicar todos los lineamientos técnicos vigentes al servicio objeto del contrato, dentro del plazo establecido por el ICBF</t>
  </si>
  <si>
    <t>Facilitar los procesos que se desarrollen para la cualificación de las modalidades y de las UDS, en el marco de la  política de Estado para el desarrollo integral de la primera infancia De Cero a Siempre</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</si>
  <si>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</si>
  <si>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</si>
  <si>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</si>
  <si>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</si>
  <si>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 xml:space="preserve">Desarrollar estrategias que promuevan y velen por la permanencia de los beneficiarios en la UDS. </t>
  </si>
  <si>
    <t>Generar las acciones preventivas y correctivas a partir de los resultados del seguimiento efectuado por la EAS</t>
  </si>
  <si>
    <t>Gestionar la adecuación, mantenimiento, orden y seguridad de los espacios físicos donde se realiza la prestación del servicio</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</si>
  <si>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</si>
  <si>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</si>
  <si>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Verificar que el comodatario cancele impuestos, tasas y contribuciones del (los) inmueble(s) entregado(s) en virtud del contrato de comodato derivado, celebrado con ocasión de la prestación del servicio</t>
  </si>
  <si>
    <t>Conservar en buen estado los bienes recibidos en comodato y solicitar autorización de reparaciones o mejoras locativas, necesarias para el funcionamiento de (los) mismo(s), cuando haya lugar a ello.</t>
  </si>
  <si>
    <t>Restituir al ICBF al terminar el contrato, o a quien éste indique, los bienes inmuebles y muebles entregados en calidad de comodato en virtud del mismo, cuando haya lugar a ello, y en las mismas condiciones de calidad en la que le fueron entregadas inicialmente</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</si>
  <si>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</si>
  <si>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Dejar registro (documental y fotográfico) de la relación de alimentos entregados a cada UDS y llevando estricto seguimiento a la relaciones de compra y entrega de alimentos</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</si>
  <si>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</si>
  <si>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</si>
  <si>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</si>
  <si>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</si>
  <si>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</si>
  <si>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</si>
  <si>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</si>
  <si>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</si>
  <si>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</si>
  <si>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</si>
  <si>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Realizar acciones de organización y participación con los padres de familia o cuidadores principales y comunidad, para formar redes comunitarias y/o familiares en favor de la primera infancia</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</si>
  <si>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</si>
  <si>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</si>
  <si>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</si>
  <si>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</si>
  <si>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</si>
  <si>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 xml:space="preserve">Satisfacer a cabalidad y en las condiciones e instrumentos que defina el ICBF, los requerimientos de información asociados a la atención en primera infancia, especialmente lo referido a la calidad y completitud de la información solicitada. </t>
  </si>
  <si>
    <t>Realizar la desvinculación en el sistema de información de los beneficiarios, UDS y talento humano una vez finalice el plazo de ejecución del contrato o cuando la atención así lo requiera.</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</si>
  <si>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</si>
  <si>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 xml:space="preserve">Realizar el registro y actualización permanente de la información de la totalidad del talento humano contratado, en los sistemas de información que el ICBF disponga para tal fin. </t>
  </si>
  <si>
    <t>Realizar el registro y actualización permanente de los procesos de formación del Talento Humano de las UDS en los sistemas de información que el ICBF disponga para tal fin.</t>
  </si>
  <si>
    <t>Reportar al ICBF el eventual fallecimiento de beneficiarios, para proceder a la inactivación en el sistema.</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</si>
  <si>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</si>
  <si>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</si>
  <si>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Responder el 100% de los requerimientos realizados por el supervisor del contrato en el plazo indicado por este; suministrando para ello los soportes que demuestren el cumplimiento de la obligación contractual sobre la cual se hace el requerimiento</t>
  </si>
  <si>
    <t>Asistir a los comités técnicos operativos, garantizando la participación del Representante Legal de la EAS, o su delegado, para la implementación, el seguimiento, monitoreo y evaluación de la ejecución del contrato.</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</si>
  <si>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</si>
  <si>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Presentar ante el supervisor del contrato cuando lo solicite, las certificaciones de pago de aportes al Sistema de Seguridad Social y aportes parafiscales de los trabajadores a su cargo.</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</si>
  <si>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</si>
  <si>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</si>
  <si>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</si>
  <si>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</si>
  <si>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</si>
  <si>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Mantener un control presupuestal y financiero independiente para la ejecución, administración y manejo de los recursos asignados en virtud del presente contrato y de los demás recursos que reciba para la ejecución del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</si>
  <si>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</si>
  <si>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Abstenerse de pactar y realizar cobros no autorizados a los beneficiarios o a terceros por concepto de los servicios prestados bajo este contrato.</t>
  </si>
  <si>
    <t xml:space="preserve">Dar el manejo adecuado establecido en los lineamientos respectivos a las tasas compensatorias correspondientes a cada niño y niña. </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</si>
  <si>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</si>
  <si>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 xml:space="preserve">Presentar periódicamente al supervisor del contrato los paz y salvo correspondiente de pagos generados en ejecución del contrato. </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</si>
  <si>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</si>
  <si>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</si>
  <si>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</si>
  <si>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</si>
  <si>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</si>
  <si>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</si>
  <si>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</si>
  <si>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</si>
  <si>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</si>
  <si>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</si>
  <si>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</si>
  <si>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 xml:space="preserve">Implementar políticas de bienestar del talento humano vinculado a la ejecución del contrato. </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</si>
  <si>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</si>
  <si>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Suscribir acta de recibo de los bienes muebles entregados por el ICBF y adquiridos durante la ejecución del contrato con la respectiva relación de inventarios, una vez cumplidos los requisitos de perfeccionamiento y ejecución del contrato</t>
  </si>
  <si>
    <t>Informar de manera inmediata al supervisor, con copia al ordenador del gasto, una vez sean adquiridos bienes muebles con recursos entregados por el ICBF, junto con el traslado de las correspondientes facturas.</t>
  </si>
  <si>
    <t>Utilizar los bienes entregados por el ICBF y adquiridos durante la ejecución del contrato conforme al uso legítimo autorizado.</t>
  </si>
  <si>
    <t xml:space="preserve">Responder por cualquier deterioro de los bienes muebles devolutivos, que no provenga del desgaste natural o que provenga del uso no autorizado por el ICBF. </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</si>
  <si>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</si>
  <si>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</si>
  <si>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 xml:space="preserve">Restituir los bienes muebles devolutivos entregados y adquiridos durante la ejecución del contrato al ICBF una vez vencido el plazo de ejecución.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</si>
  <si>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</si>
  <si>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Llevar la contabilidad de los bienes muebles por centro de costos, de acuerdo con lo establecido en los lineamientos técnico- administrativos vigentes que rijan para el programan, en los casos que aplique.</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</si>
  <si>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</si>
  <si>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</si>
  <si>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</si>
  <si>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</si>
  <si>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</si>
  <si>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</si>
  <si>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Informar oportunamente al ICBF, cuando una Unidad Ejecutora o un punto de entrega cuente con saldos de Bienestarina, para que el ICBF pueda ajustar las cantidades a entregar en el siguiente mes. </t>
  </si>
  <si>
    <t>Realizar la rotación adecuada del producto, garantizando la salida del producto que cuente con mayor tiempo de almacenamiento</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</si>
  <si>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</si>
  <si>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 xml:space="preserve">La EAS velará porque las Unidades Ejecutoras registren e informen mensualmente el movimiento de Bienestarina (cantidades recibidas, suministradas y el saldo). </t>
  </si>
  <si>
    <t>Presentar un informe al supervisor del contrato en el cual se describan las cantidades entregadas a las Unidades Ejecutoras, a los beneficiarios y las existencias de Bienestarina a la fecha de rendición del informe.</t>
  </si>
  <si>
    <t>Asistir a las audiencias de veeduría ciudadana, mesas públicas, y reuniones de rendición de cuentas relacionadas con el tema de la Bienestarina.</t>
  </si>
  <si>
    <t xml:space="preserve">Cancelar al ICBF el valor de la Bienestarina cuando se presenten vencimientos o se generen averías por mal almacenamiento o redistribución de producto. </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</si>
  <si>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</si>
  <si>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Realizar la búsqueda activa de los beneficiarios, de acuerdo con la focalización y criterios definidos por el ICBF para el servicio</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</si>
  <si>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</si>
  <si>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 xml:space="preserve">Realizar ajustes a la oferta geográfica o poblacional a partir de diagnósticos territoriales del centro zonal y ente territorial. Dichos ajustes deberán ser aprobados por el Comité Técnico Operativo del contrato. 
</t>
  </si>
  <si>
    <t>Diseñar e implementar un procedimiento de selección de personal idóneo y competente para el desarrollo de los servicios a contratar. El personal contratado deberá ser reemplazado a solicitud del ICBF</t>
  </si>
  <si>
    <t>Socializar con el equipo que realizará las actividades definidas en el contrato, la documentación básica del ICBF (Misión, visión, principios, objetivos estratégicos y política de gestión integral)</t>
  </si>
  <si>
    <t>Realizar un (1) ejercicio muestral para evaluar la percepción de satisfacción de los beneficiarios con respecto a la prestación del servicio.</t>
  </si>
  <si>
    <t>Diseñar e implementar un Plan Básico de Seguridad y Salud Ocupacional para el equipo que realizará las actividades definidas en el contrato</t>
  </si>
  <si>
    <t>Afiliar a todo el personal al Sistema de Seguridad Social en riesgos laborales</t>
  </si>
  <si>
    <t>Realizar inducción a todos los trabajadores en seguridad y salud en el trabajo.</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</si>
  <si>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</si>
  <si>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Presentar al ICBF la matriz de riesgos ocupacionales, un plan para su control y los procedimientos de seguridad y salud ocupacional, en el que se definan objetivos y se tracen metas de acuerdo a la identificación de peligros.</t>
  </si>
  <si>
    <t>Garantizar capacitaciones periódicas de su personal en el manejo de los riesgos propios de las actividades desarrolladas</t>
  </si>
  <si>
    <t>Adelantar acciones pedagógicas con los beneficiarios, para la promoción de Buenas Prácticas Ambientales</t>
  </si>
  <si>
    <t>Identificar los aspectos e impactos ambientales de cada una de las UDS y establecer las acciones tendientes a reducir, mitigar y corregir los impactos ambientales significativos</t>
  </si>
  <si>
    <t>Garantizar los procesos adecuados para la protección y confidencialidad de la información suministrada por los beneficiarios.</t>
  </si>
  <si>
    <t>Proponer acciones de innovación y mejora que permitan ajustar y fortalecer el trabajo a desarrollar con los beneficiarios.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</si>
  <si>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</si>
  <si>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</si>
  <si>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</si>
  <si>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</si>
  <si>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</si>
  <si>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De acuerdo con su proyecto pedagógico describa las estrategias planeadas y las ejecutadas en el período reportado, teniendo en cuenta las actividades rectoras: Juego, Arte, Literatura y Exploración del Medio. </t>
  </si>
  <si>
    <t>1. INFORMACIÓN GENERAL</t>
  </si>
  <si>
    <t>ITEM</t>
  </si>
  <si>
    <t>2. INFORME DE OBLIGACIONES CONTRACTUALES</t>
  </si>
  <si>
    <t>OBLIGACIÓN</t>
  </si>
  <si>
    <t>1. El Centro Zonal revisa y valida que no se hayan presentado quejas por esta razón</t>
  </si>
  <si>
    <t>2.1. OBLIGACIONES GENERALES</t>
  </si>
  <si>
    <t>2.2. OBLIGACIONES ESPECÍFICAS</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</si>
  <si>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</si>
  <si>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 DE AVANCE EN EL CUMPLIMIENTO</t>
  </si>
  <si>
    <t>ALERTAS, INCONVENIENTES O SITUACIONES ESPECIALES QUE AFECTEN EL CUMPLIMIENTO DE LA OBLIGACIÓN</t>
  </si>
  <si>
    <t>2.2.1. Obligaciones relacionadas con la prestación del servicio</t>
  </si>
  <si>
    <t>2.2.2. Obligaciones relacionadas con la infraestructura</t>
  </si>
  <si>
    <t>2.2.3. Obligaciones relacionadas con las acciones de salud y nutrición</t>
  </si>
  <si>
    <t xml:space="preserve">Facilitar a la comunidad y en especial a los usuarios del servicio público de bienestar familiar, el ejercicio del control social sobre el programa y la modalidad </t>
  </si>
  <si>
    <t>2.2.4. Obligaciones relacionadas con el proceso pedagógico</t>
  </si>
  <si>
    <t>2.2.5. Obligaciones relacionadas con la comunidad y la articulación interinstitucional</t>
  </si>
  <si>
    <t>2.2.7. Obligaciones relacionadas con la supervisión</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</si>
  <si>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</si>
  <si>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</si>
  <si>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2.2.9. Obligaciones relacionadas con el talento humano</t>
  </si>
  <si>
    <t>2.2.10. Obligaciones relacionadas con la dotación adquirida o recibida por la EAS para el desarrollo del presente contrato</t>
  </si>
  <si>
    <t>2.2.11. Obligaciones especiales de la EAS referentes a la recepción, almacenamiento, suministro, inventario y custodia de Bienestarina</t>
  </si>
  <si>
    <t>2.2.12. Obligaciones relacionadas con la focalización de los beneficiarios</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</si>
  <si>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</si>
  <si>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</si>
  <si>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</si>
  <si>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</si>
  <si>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</si>
  <si>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</si>
  <si>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</si>
  <si>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</si>
  <si>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</si>
  <si>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</si>
  <si>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</si>
  <si>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</si>
  <si>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</si>
  <si>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</si>
  <si>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</si>
  <si>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</si>
  <si>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</si>
  <si>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</si>
  <si>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</si>
  <si>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</si>
  <si>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</si>
  <si>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</si>
  <si>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</si>
  <si>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</si>
  <si>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</si>
  <si>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</si>
  <si>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</si>
  <si>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</si>
  <si>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</si>
  <si>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</si>
  <si>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</si>
  <si>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</si>
  <si>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</si>
  <si>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</si>
  <si>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</si>
  <si>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</si>
  <si>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</si>
  <si>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</si>
  <si>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</si>
  <si>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</si>
  <si>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</si>
  <si>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</si>
  <si>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</si>
  <si>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</si>
  <si>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</si>
  <si>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</si>
  <si>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</si>
  <si>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</si>
  <si>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</si>
  <si>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</si>
  <si>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</si>
  <si>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</si>
  <si>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</si>
  <si>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</si>
  <si>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</si>
  <si>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</si>
  <si>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</si>
  <si>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</si>
  <si>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</si>
  <si>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</si>
  <si>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</si>
  <si>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</si>
  <si>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</si>
  <si>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</si>
  <si>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</si>
  <si>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</si>
  <si>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</si>
  <si>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</si>
  <si>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</si>
  <si>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</si>
  <si>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ANEXOS
1. Copia de la remisión de los casos de malnutrición reportados a las Entidades
2. Copia de la remisión de los casos de vulneración de derechos reportados a las Entidades</t>
  </si>
  <si>
    <t>2.2.14. Obligaciones de la EAS en el marco de la estrategia de compras locales</t>
  </si>
  <si>
    <t xml:space="preserve">1. Presentar soportes que den cuenta de acciones establecidas en Guía técnica para la metrología. </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</si>
  <si>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</si>
  <si>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</si>
  <si>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Participar en las estrategias de movilización social y de acercamiento a entidades territoriales que defina el ICBF en el marco de la  política de Estado para el desarrollo integral de la primera infancia De Cero a Siempre.</t>
  </si>
  <si>
    <t>2.2.6.Obligaciones relacionadas con el registro y presentación de información</t>
  </si>
  <si>
    <t>2.2.13. Obligaciones de la EAS en el marco de Sistema Integrado de Gestión</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</si>
  <si>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</si>
  <si>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Suscribir el contrato de comodato derivado, para la recepción de los bienes requeridos para la prestación del servicio, cuando haya lugar.</t>
  </si>
  <si>
    <t xml:space="preserve">Cancelar impuestos, tasas y contribuciones del (los) inmueble(s) entregado(s) en virtud del contrato de comodato derivado, celebrado con ocasión de la prestación del servicio, cuando haya lugar.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</si>
  <si>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</si>
  <si>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Niñas y niños que  ingresaron en el período</t>
  </si>
  <si>
    <t>Componente administrativo y de gestión</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</si>
  <si>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</si>
  <si>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</si>
  <si>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</si>
  <si>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</si>
  <si>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</si>
  <si>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</si>
  <si>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</si>
  <si>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</si>
  <si>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</si>
  <si>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</si>
  <si>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</si>
  <si>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</si>
  <si>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Captar las tasas compensatorias correspondientes a cada niño o niña, conforme lo estipula la norma vigente expedida por el ICBF para tal fin. (cuando aplique)</t>
  </si>
  <si>
    <t>1. Plan de saneamiento básico (debe entregarse máximo en el segundo mes de ejecución del contrato)
2. Manual de buenas prácticas de manufactura (debe entregarse máximo en el segundo mes de ejecución del contrato)</t>
  </si>
  <si>
    <t>1. Registros de Asistencia Mensual (Deben estar disponibles en las UDS)
2. Registro de coberturas atendidas</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</si>
  <si>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</si>
  <si>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1. Soportes de participación y cumplimiento de los compromisos adquiridos en las mesas de política de primera infancia, mesas departamentales, municipales o distritales. (Actas de reunión, registro fotográfico, listados de asistencia e informes)</t>
  </si>
  <si>
    <t>1. Reporte con calidad del 100% de los beneficiarios, generado por sistema de información.</t>
  </si>
  <si>
    <t>1. Reporte con calidad del 100% de las  UDS,  generado por sistema de información.</t>
  </si>
  <si>
    <t>1. Reportes con calidad del 100% de los beneficiarios, UDS, Talento Humano, generado por sistema de información.</t>
  </si>
  <si>
    <t>1. Registro Mensual de Asistencia
2. Registro de coberturas atendidas
3. Formato diligenciado de Informe Técnico y Administrativo, acorde al avance de ejecución del contrato.</t>
  </si>
  <si>
    <t>1. Actas de seguimiento y supervisión (Esta información es verificada por el Supervisor, no requiere ser entregada por la EAS)</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</si>
  <si>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</si>
  <si>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</si>
  <si>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</si>
  <si>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</si>
  <si>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</si>
  <si>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</si>
  <si>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1. Plan de Saneamiento Básico
2. Manual de Buenas Prácticas de Manufactura</t>
  </si>
  <si>
    <t>1. Plan básico de seguridad y salud ocupacional
2. Soportes de la implementación del Plan Básico de seguridad y Salud Ocupacional (actas, presentaciones, listados de asistencia y registro fotográfico)</t>
  </si>
  <si>
    <t xml:space="preserve">1. Plan de inducción del talento humano
2. Listados de asistencia al  proceso de inducción y formación.
3. Registro fotográfico del proceso de inducción y formación. </t>
  </si>
  <si>
    <t>1. Plan de Saneamiento Básico
2. Política ambiental
3. Manual de Buenas Prácticas de Manufactura</t>
  </si>
  <si>
    <t xml:space="preserve">Observaciones: </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</si>
  <si>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</si>
  <si>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1. Plan de Formación a Familias
2. Plan de Formación al Talento Humano
3. Matriz de seguimiento a la ejecución del Plan Operativo de Atención Integral-POAI.</t>
  </si>
  <si>
    <t>1. Acta de conformación del comité de padres
2. Plan de trabajo con familias y comunidad</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</si>
  <si>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</si>
  <si>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Incorporar en el Formato diligenciado de Informe Financiero, acorde al avance de ejecución del contrato, la recepción de recursos de cofinanciación de cualquier fuente destinados a la ejecución del contrato, incluidos los ingresos por tasas compensatorias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</si>
  <si>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</si>
  <si>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INFORME TÉCNICO Y ADMINISTRATIVO MENSUAL
SERVICIOS DE PRIMERA INFANCIA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</si>
  <si>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</si>
  <si>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</si>
  <si>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</si>
  <si>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Versión 2</t>
  </si>
  <si>
    <t>Clasificación de la Información:
Pública</t>
  </si>
  <si>
    <t>F8.MO12.PP</t>
  </si>
  <si>
    <t>PROCESO
 PROMOCIÓN Y PREVENCIÓN
FORMATO INFORME TECNICO DE ACTIVIDADES MENSUALES</t>
  </si>
  <si>
    <t>Página 1 de 14</t>
  </si>
  <si>
    <t>Regional: BOLIVAR</t>
  </si>
  <si>
    <t>Centro(s) Zonal(es) que supervisa(n): CARMEN DE BOLIVAR</t>
  </si>
  <si>
    <t>NO APLICA</t>
  </si>
  <si>
    <t>N/A</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</si>
  <si>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210 días de atención por año calendario o proporcional por fracción de año.</t>
  </si>
  <si>
    <t xml:space="preserve">De acuerdo a este item, se puede decir que  el operador presenta ante el supervisor del contrato los informes de ejecución técnica, administrativa y financiera requeridos para la realización de los pagos, los cuales se pueden con los soportes físicos y digitales entregados al supervisor del contrato
 </t>
  </si>
  <si>
    <r>
      <t xml:space="preserve">1.Formato diligenciado de Informe Técnico y Administrativo, acorde al avance de ejecución del contrato.
2. Formato diligenciado de Informe Financiero, acorde al avance de ejecución del contrato., acorde al avance de ejecución del contrato. NOTA: </t>
    </r>
    <r>
      <rPr>
        <b/>
        <sz val="10"/>
        <rFont val="Arial"/>
        <family val="2"/>
      </rPr>
      <t xml:space="preserve">EL INFORME FINANCIERO FUE ENTREGADO AL PROFESIONAL FINANCIERO DEL CENTRO ZONAL DEL CARMEN DE BOLÍVAR </t>
    </r>
  </si>
  <si>
    <t>El operador presenta su flujo de caja y mantiene su control presupuestal acorde al presente contrato</t>
  </si>
  <si>
    <t xml:space="preserve">El operador presenta mensualmente avance de la ejecución del contrato en su informe financiero, soportado con todos las certificaciones, pagos y demas que se desprendan de este y es enviado al supervisor financiero del contrato. </t>
  </si>
  <si>
    <t xml:space="preserve">El operador presenta en orden sus facturas de los bienes adquiridos  cumple la legislación comercial colombiana </t>
  </si>
  <si>
    <r>
      <t>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NOTA:</t>
    </r>
    <r>
      <rPr>
        <b/>
        <sz val="10"/>
        <rFont val="Arial"/>
        <family val="2"/>
      </rPr>
      <t xml:space="preserve"> ESTA INFORMACION SE ENCUENTRA ADJUNTA AL INFORME FINANCIERO ENTREGADO AL SUPERVISOR DEL CONTRATO</t>
    </r>
  </si>
  <si>
    <r>
      <t xml:space="preserve">1. Entrega de facturas de las compras que sean solicitadas por el supervisor del contrato
2. Entrega de las facturas de compra de alimentos (es obligatoria la entrega de las mismas) NOTA: </t>
    </r>
    <r>
      <rPr>
        <b/>
        <sz val="10"/>
        <rFont val="Arial"/>
        <family val="2"/>
      </rPr>
      <t>ESTA INFORMACION SE ENCUENTRA ADJUNTA AL INFORME FINANCIERO ENTREGADO AL SUPERVISOR DEL CONTRATO</t>
    </r>
  </si>
  <si>
    <t xml:space="preserve">Ha sido eliminado el POAI en el manual operativo vigente. Pag. 166. </t>
  </si>
  <si>
    <r>
      <t xml:space="preserve">Acorde al manual operativo vigente en la pagina 166, que especifica el Control de cambios. reza lo siguiente: </t>
    </r>
    <r>
      <rPr>
        <b/>
        <sz val="10"/>
        <rFont val="Arial"/>
        <family val="2"/>
      </rPr>
      <t>"Se eliminó el Plan Operativo de Atención Integral - POAI"</t>
    </r>
  </si>
  <si>
    <t>1. RAM</t>
  </si>
  <si>
    <t xml:space="preserve">1. Acta primer comité tecnico </t>
  </si>
  <si>
    <t>1. Correo o acta de aprobación del menú por parte del profesional del Centro Zonal o Regional (Según corresponda)</t>
  </si>
  <si>
    <t>1. El Centro Zonal revisa y valida el informe financiero y que no se hayan presentado quejas por esta razón</t>
  </si>
  <si>
    <t>En las instalaciones donde se presta servicio no se permite ninguna actividad proselitista</t>
  </si>
  <si>
    <t xml:space="preserve">1. Acta de comité tecnico </t>
  </si>
  <si>
    <t>Los recursos dispustos por ICBF son para la prestación del servicio. Lo cual se evidencia en el informe finaciero que es presentado al profesional financiero encargado de la supervisión del contrato</t>
  </si>
  <si>
    <t>No se ha presentado el caso, en el momento que se haga necesario se hará el respectivo diligenciamiento de autorización. Pero a la fecha NO APLICA</t>
  </si>
  <si>
    <t>Teniendo en cuenta las condiciones actuales el operador cumple con los lineamientos vigentes establecidos por ICBF para la atención presencial</t>
  </si>
  <si>
    <t>1. Formato diligenciado de Informe Técnico y Administrativo, acorde al avance de ejecución del contrato.</t>
  </si>
  <si>
    <t>Se brinda atencion integral a los beneficiarios de la modalidad conforme a los objetivos, normas, documentos técnicos, administrativos, financieros y estándares establecidos por el ICBF para el servicio</t>
  </si>
  <si>
    <t>No se ha presentado el caso</t>
  </si>
  <si>
    <t>1. Oficios de presentacion y articulación.</t>
  </si>
  <si>
    <t>1. Registro de Asistencia Mensual
2. Registro de coberturas atendidas
.</t>
  </si>
  <si>
    <r>
      <t xml:space="preserve">2. Soportes de procesos de socialización de los lineamientos tecnicos de ICBF; estos soportes deben contar con información como:  Fecha de la actividad, asistentes, metodología, conclusiones y próximos encuentros. NOTA: </t>
    </r>
    <r>
      <rPr>
        <b/>
        <sz val="10"/>
        <rFont val="Arial"/>
        <family val="2"/>
      </rPr>
      <t>LOS LINEMIENTOS TECNICOS FUERON SOCIALIZADOS EN EL MARCO DEL PROCESO DE INDUCCION.</t>
    </r>
  </si>
  <si>
    <t xml:space="preserve">1. Actas de formación al talento humano
2. Listados de asistencia a los procesos de formación impartidos por la EAS
</t>
  </si>
  <si>
    <t xml:space="preserve">1.Soportes de los procesos de gestión, articulación e implementación de acciones que garanticen los derechos de niños y niñas. 
</t>
  </si>
  <si>
    <t>A la fecha este item NO APLICA.</t>
  </si>
  <si>
    <t xml:space="preserve">1. Protocolo de control de riesgos y manejo de accidentes, que incluya: 
*Plan de evacuación 
</t>
  </si>
  <si>
    <t>El operador dispone de un punto de bienestarina, aprobado por ICBF, este  espacio esta apto en cuanto a la infraestructura requerida, cumple con todas las normas higienico sanitarias, se cuentan con estibas plasticas separadas 15 cm de las paredes para facilitar la limpieza.</t>
  </si>
  <si>
    <t>No aplica a la fecha</t>
  </si>
  <si>
    <t>El operador cuenta acta de recibo de los bienes muebles entregados por el ICBF con la respectiva relación de inventarios</t>
  </si>
  <si>
    <r>
      <rPr>
        <b/>
        <sz val="10"/>
        <rFont val="Arial"/>
        <family val="2"/>
      </rPr>
      <t xml:space="preserve">NO APLICA A LA FECHA  </t>
    </r>
    <r>
      <rPr>
        <sz val="10"/>
        <rFont val="Arial"/>
        <family val="2"/>
        <charset val="204"/>
      </rPr>
      <t xml:space="preserve">                                      No se ha hecho a la fecha ninguna adquisicion de bienes muebles</t>
    </r>
  </si>
  <si>
    <r>
      <t xml:space="preserve">Cuando se presente el caso se hara la respectiva novedad y realizaran las acciones pertinentes, </t>
    </r>
    <r>
      <rPr>
        <b/>
        <sz val="10"/>
        <rFont val="Arial"/>
        <family val="2"/>
      </rPr>
      <t>pero a la fecha no aplica.</t>
    </r>
  </si>
  <si>
    <t xml:space="preserve">
3. Protocolos de limpieza y mantemiento de los muebles (puede estar incluido en el Plan de Saneamiento Básico)</t>
  </si>
  <si>
    <r>
      <t xml:space="preserve">No se ha presentado ningun siniestro a la fecha por lo tanto </t>
    </r>
    <r>
      <rPr>
        <b/>
        <sz val="10"/>
        <rFont val="Arial"/>
        <family val="2"/>
      </rPr>
      <t xml:space="preserve">no aplica </t>
    </r>
  </si>
  <si>
    <r>
      <t xml:space="preserve">El operador esta presto a esta diligencia si se llegara a presentar el caso, </t>
    </r>
    <r>
      <rPr>
        <b/>
        <sz val="10"/>
        <rFont val="Arial"/>
        <family val="2"/>
      </rPr>
      <t>pero a la fecha no aplica</t>
    </r>
  </si>
  <si>
    <t xml:space="preserve">3. Acta de entrega ICBF de los bienes muebles, especificando cuales fueron adquiridos, recibidos en comodato y aportados por UDS de tránsito. 
</t>
  </si>
  <si>
    <t xml:space="preserve">1. Acta de recibo de bienes muebles
</t>
  </si>
  <si>
    <t>El operador lleva registro del suministro de los alimentos, así como del respectivo seguimiento a la relacion de las variables de compra y entrega de los productos alimenticios.</t>
  </si>
  <si>
    <t xml:space="preserve">
2. Registro fotográfico de alimentos entregados (mínimo 10 registros mensuales por tiempo de alimentación).
3. Facturas de compra de alimentos (las copias deben ser entregadas al supervisor). La factura debe contener como mínimo: cantidades por producto, valor unitario y valor total. NOTA: LAS FACTURAS ESTAN CONTENIDAS EN EL INFORME FINANCIERO ENTREGADO AL OPERADOR</t>
  </si>
  <si>
    <t xml:space="preserve">2. Documento de ciclo del menús según grupo de edad de los usuarios. 
</t>
  </si>
  <si>
    <t xml:space="preserve">1. Registro y control de peso y talla, según la periodicidad establecida en los lineamientos o Manuales operativos del ICBF.
</t>
  </si>
  <si>
    <t>El sitio destinado para el almacenamiento y distribución de alimentos (BIENESTARINA) cumple con las normas higiénico-sanitarias establecidas en las Leyes y normatividad vigente, se cumple con el programa de limpieza y desinfección, control de plagas y almacenamiento adecuado del AAVN acorde al manual de buenas practicas de manufactura</t>
  </si>
  <si>
    <t xml:space="preserve">1. Plan de saneamiento básico
2. Manual de buenas prácticas de manufactura.
3. Concepto sanitario vigente, si está en trámite se debe remitir la solicitud del mismo y los soportes de la gestión adelantada para obtenerlo.
</t>
  </si>
  <si>
    <t xml:space="preserve">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Nota: informacion contenida en el acta de jornada pedagogica
</t>
  </si>
  <si>
    <r>
      <t>El operador esta presto a brindar respuesta a inquietudes que presente la comunidad con respecto a la ejecucion del contrato,</t>
    </r>
    <r>
      <rPr>
        <b/>
        <sz val="10"/>
        <rFont val="Arial"/>
        <family val="2"/>
      </rPr>
      <t xml:space="preserve"> sin embargo durante este mes </t>
    </r>
    <r>
      <rPr>
        <b/>
        <u/>
        <sz val="10"/>
        <rFont val="Arial"/>
        <family val="2"/>
      </rPr>
      <t xml:space="preserve">no se recibió </t>
    </r>
    <r>
      <rPr>
        <b/>
        <sz val="10"/>
        <rFont val="Arial"/>
        <family val="2"/>
      </rPr>
      <t>ninguna solicitud por parte de la comunidad</t>
    </r>
  </si>
  <si>
    <t xml:space="preserve">1. Reporte con calidad del 100% de los beneficiarios, generado por sistema de información.
</t>
  </si>
  <si>
    <t xml:space="preserve">1. Reportes con calidad del 100% de los beneficiarios, UDS, Talento Humano, generado por sistema de información.
</t>
  </si>
  <si>
    <t>A la fecha no se han presentado requerimientos</t>
  </si>
  <si>
    <t xml:space="preserve">3. Actas de los CTO
</t>
  </si>
  <si>
    <t>El operador presenta al supervisor del contrato los pago de la seguridad social y para fiscales de los trabajadores de mes reportado</t>
  </si>
  <si>
    <t xml:space="preserve">A la fecha no se ha presentado ninguna situación atipica que ponga el riesgo el cumplimiento de las obligaciones contratuales </t>
  </si>
  <si>
    <t>El operador permite y colobara con el ejercicio de seguimiento, verificación, evaluación e inspección y vigilancia del ICBF que realiza de forma virtual, en este proceso la EAS ha facilitado la información y documentación técnica, administrativa y financiera relacionada con la prestación del servicio en virtud del presente contrato cada vez que ha sido solicitada</t>
  </si>
  <si>
    <t>El operador cumple con las instrucciones que le imparta el supervisor y demás obligaciones que se deriven de la ley, reglamento, o los lineamientos vigentes</t>
  </si>
  <si>
    <t>formato diligenciado de Informe Técnico y Administrativo, acorde al avance de ejecución del contrato.</t>
  </si>
  <si>
    <t>formato diligenciado de Informe Técnico y Administrativo, acorde al avance de ejecución del contrato.                                      3. Actas de los CTO</t>
  </si>
  <si>
    <t>El operador no presenta propuesta de reinversión</t>
  </si>
  <si>
    <t>El operador tiene control financiero acorde con el avance de la ejecución del contrato</t>
  </si>
  <si>
    <t>El Operador ofrece el servicio de atención de forma gratuita a los beneficiarios, por lo tanto certifica que no se realiza cobros no autorizados a los beneficiarios o a terceros por concepto de los servicios prestados bajo este contrato.</t>
  </si>
  <si>
    <t xml:space="preserve"> 
2. Certificación de gratuidad del servicio expedida por el representante legal </t>
  </si>
  <si>
    <t xml:space="preserve">El Operador da un manejo adecuado a lo establecido en los lineamientos respectivos a las tasas compensatorias correspondientes a cada niño y niña. </t>
  </si>
  <si>
    <r>
      <t xml:space="preserve">1. Formato diligenciado de Informe Financiero, acorde al avance de ejecución del contrato. 
2. Conciliaciones bancarias. </t>
    </r>
    <r>
      <rPr>
        <b/>
        <sz val="10"/>
        <rFont val="Arial"/>
        <family val="2"/>
      </rPr>
      <t>ESTA INFORMACION SE ENCUENTRA ADJUNTA AL INFORME FINANCIERO ENTREGADO AL SEPERVISOR DEL CONTRATO</t>
    </r>
  </si>
  <si>
    <t>El operador dispone de una cuenta bancaria para el manejo exclusivo del los recursos del contrato, la cual se presenta en el informe financiero acorde al avance de ejecución del contrato. Dicho informe es presentado al profesional financiero del CZ Carmen de Bolívar</t>
  </si>
  <si>
    <t>El operador incorpora el formato diligenciado de informe financiero acorde al avance de la ejecucion del contrato. Dicho informe es presentado al profesional financiero del CZ Carmen de Bolívar</t>
  </si>
  <si>
    <t>El operador presentá al supervisor todos los paz y salvos de los pagos u gastos realizados durante la ejecucion del contrato.</t>
  </si>
  <si>
    <t>Hasta la fecha no hay saldo a favor que devolver</t>
  </si>
  <si>
    <t>No se ha presentado esta situación</t>
  </si>
  <si>
    <t xml:space="preserve">El operador en su presupuesto provisiona mensualmente el pago las prestaciones sociales del talento humano y demas obligaciones </t>
  </si>
  <si>
    <r>
      <rPr>
        <sz val="10"/>
        <rFont val="Arial"/>
        <family val="2"/>
      </rPr>
      <t xml:space="preserve">1. Formato diligenciado de Informe Financiero, acorde al avance de ejecución del contrato. 
2. Conciliaciones Bancarias. </t>
    </r>
    <r>
      <rPr>
        <b/>
        <sz val="10"/>
        <rFont val="Arial"/>
        <family val="2"/>
      </rPr>
      <t>ESTA INFORMACION SE ENCUENTRA ADJUNTA AL INFORME FINANCIERO ENTREGADO AL SEPERVISOR DEL CONTRATO</t>
    </r>
  </si>
  <si>
    <t xml:space="preserve">El operador realiza los pagos al talento humano a través de transferencia bancaria </t>
  </si>
  <si>
    <r>
      <t>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t>
    </r>
    <r>
      <rPr>
        <b/>
        <sz val="10"/>
        <rFont val="Arial"/>
        <family val="2"/>
      </rPr>
      <t xml:space="preserve"> ESTA INFORMACION SE ENCUENTRA ADJUNTA AL INFORME FINANCIERO ENTREGADO AL SEPERVISOR DEL CONTRATO</t>
    </r>
  </si>
  <si>
    <r>
      <t xml:space="preserve">.
2. Copia de los recibos de servicios públicos pagados (este puede ser solicitado por el supervisor si considera necesario)
</t>
    </r>
    <r>
      <rPr>
        <b/>
        <sz val="10"/>
        <rFont val="Arial"/>
        <family val="2"/>
      </rPr>
      <t>ESTA INFORMACION SE ENCUENTRA ADJUNTA AL INFORME FINANCIERO ENTREGADO AL SEPERVISOR DEL CONTRATO</t>
    </r>
  </si>
  <si>
    <r>
      <t xml:space="preserve">1. Acta del Primer Comité Técnico Operativo con el respectivo soporte del presupuesto presentado en el formato dispuesto por el ICBF.  En esta acta se debe evidenciar la revisión que se realizó por la supervisión del contrato y la aprobación que se dió sobre el presupuesto. </t>
    </r>
    <r>
      <rPr>
        <b/>
        <sz val="10"/>
        <rFont val="Arial"/>
        <family val="2"/>
      </rPr>
      <t xml:space="preserve">ESTA INFORMACION SE ENCUENTRA ADJUNTA AL INFORME FINANCIERO ENTREGADO AL SUPERVISOR DEL CONTRATO
</t>
    </r>
  </si>
  <si>
    <r>
      <t xml:space="preserve">
</t>
    </r>
    <r>
      <rPr>
        <sz val="10"/>
        <rFont val="Arial"/>
        <family val="2"/>
      </rPr>
      <t xml:space="preserve">2. Conciliaciones bancarias.
3. Planillas de pago de nómina
4. Planilla de pago de seguridad social y parafiscales
5. Certificación de paz y salvo de pago a proveedores.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</si>
  <si>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</si>
  <si>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r>
    <r>
      <rPr>
        <b/>
        <sz val="10"/>
        <rFont val="Arial"/>
        <family val="2"/>
      </rPr>
      <t>ESTA INFORMACION SE ENCUENTRA ADJUNTA AL INFORME FINANCIERO ENTREGADO AL SUPERVISOR DEL CONTRATO</t>
    </r>
  </si>
  <si>
    <r>
      <t xml:space="preserve">1. Planillas de pago de nómina
2. Planilla de pago de seguridad social y parafiscales
3. Formato diligenciado de Informe Financiero, acorde al avance de ejecución del contrato.
4. Certificación de paz y salvo de pago a proveedores. </t>
    </r>
    <r>
      <rPr>
        <b/>
        <sz val="10"/>
        <rFont val="Arial"/>
        <family val="2"/>
      </rPr>
      <t>ESTA INFORMACION SE ENCUENTRA ADJUNTA AL INFORME FINANCIERO ENTREGADO AL SUPERVISOR DEL CONTRATO</t>
    </r>
  </si>
  <si>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b/>
        <sz val="10"/>
        <rFont val="Arial"/>
        <family val="2"/>
      </rPr>
      <t>ESTA INFORMACION SE ENCUENTRA ADJUNTA AL INFORME FINANCIERO ENTREGADO AL SUPERVISOR DEL CONTRATO</t>
    </r>
  </si>
  <si>
    <r>
      <t xml:space="preserve">2. Conciliaciones Bancarias
3. Copia de los soportes de las consignaciones y/o transferencias de reintegro de recursos realizadas. Estos soportes deben ser los emitidos por la Entidad Bancaria. </t>
    </r>
    <r>
      <rPr>
        <b/>
        <sz val="10"/>
        <rFont val="Arial"/>
        <family val="2"/>
      </rPr>
      <t>ESTA INFORMACION SE</t>
    </r>
    <r>
      <rPr>
        <sz val="10"/>
        <rFont val="Arial"/>
        <family val="2"/>
      </rPr>
      <t xml:space="preserve"> </t>
    </r>
    <r>
      <rPr>
        <b/>
        <sz val="10"/>
        <rFont val="Arial"/>
        <family val="2"/>
      </rPr>
      <t>ENCUENTRA ADJUNTA AL INFORME FINANCIERO ENTREGADO AL SUPERVISOR DEL CONTRATO</t>
    </r>
  </si>
  <si>
    <t xml:space="preserve">Para el cumplimiento de este Item el operador se realiza en primer lugar la busqueda del talento humano a traves de las convocatorias publicas y el proceso de selección del personal, posteriormente formaliza la vinculacion laboral a traves del contrato donde estipula las funciones, fecha de inicio y de culminacion y las clausulas de incumplimiento. </t>
  </si>
  <si>
    <t xml:space="preserve">El talento humano que ha contratado el operador pasó satisfactoriamente los procesos de selección, los cuales dan cuenta los perfiles establecidos para cada cargo acorde al manual operativo </t>
  </si>
  <si>
    <t>El operador para dar cumplir a este item inicialmente identifica cuales son  las agentes educativos  transito  y posterior realiza el proceso de contratacion.</t>
  </si>
  <si>
    <t>El operaador permite a su talento humano la paticipación de los espacios de formacion y fortalecimiento convocado por ICBF u otra entidad en el marco de la implementacion de la política de Atención a la Primera Infancia.</t>
  </si>
  <si>
    <t xml:space="preserve">Para cumplir con este item el operador genera los pagos de manera oportuna y de acuerdo con lo estupulado en la canasta de la Modalidad a atender. </t>
  </si>
  <si>
    <t xml:space="preserve">2. Hojas de vida del personal adscrito al servicio (APROBADAS EN PRIMER COMITÉ TECNICO)
3. Contratos de trabajo  (se entrega digital o físico en el primer informe)
</t>
  </si>
  <si>
    <t xml:space="preserve">1. Actas y listas de asistencia de la participación en los espacios
2. Registro fotográfico de los encuentros
</t>
  </si>
  <si>
    <r>
      <t>1. Planillas de pago de nómina
2. Planilla de pago de seguridad social y parafiscales
3. Formato diligenciado de Informe Financiero, acorde al avance de ejecución del contrato.</t>
    </r>
    <r>
      <rPr>
        <b/>
        <sz val="10"/>
        <rFont val="Arial"/>
        <family val="2"/>
      </rPr>
      <t xml:space="preserve"> ESTA INFORMACION SE ENCUENTRA ADJUNTA AL INFORME FINANCIERO ENTREGADO AL SEPERVISOR DEL CONTRATO</t>
    </r>
  </si>
  <si>
    <t xml:space="preserve">1. Acta de bienestar laboral
</t>
  </si>
  <si>
    <t>El operador se encuentra en proceso de construccion del plan de cualificacion del talento humano, pero desarrolló su proceso de induccion al talento humano</t>
  </si>
  <si>
    <t xml:space="preserve">1. Reporte de cuentame
</t>
  </si>
  <si>
    <t xml:space="preserve">El operador cuenta con un manual de procedimiento de selección del personal, el cual implementó para la contratacion de su talento humano al iniciar la vigencia del presente contrato </t>
  </si>
  <si>
    <t xml:space="preserve">1. Manual de procedimiento de selección de Personal. 
</t>
  </si>
  <si>
    <t xml:space="preserve">De acuerdo a este item el operador ha  realizado el proceso de afiliacion del todo su personal en el sistema de seguridad social en Riesgo laboral. </t>
  </si>
  <si>
    <t xml:space="preserve">Al inicio de contrato el operador para dar cumplimiento de este item realizo el proceso de Induccion a su talento humano. </t>
  </si>
  <si>
    <t xml:space="preserve">Se promovera con los beneficiarios acciones para la promocion de buenas practicas para la conservacion del medio ambiente a traves de las actividades pedagogiicas desarrolladas en las practicas de cuidado y crianza </t>
  </si>
  <si>
    <t>El Operador garantiza los procesos adecuados para la protección y confidencialidad de la información suministrada por los beneficiarios.</t>
  </si>
  <si>
    <t xml:space="preserve">1. Plan de gestión documental </t>
  </si>
  <si>
    <t xml:space="preserve">1. Acta de induccion
3. Listado de asistencia a la socialización
4. Registro fotográfico de la socalización                                                                 5. Manual del Procedimiento de Induccion. 
</t>
  </si>
  <si>
    <r>
      <t xml:space="preserve">1. Copia de las afiliaciones de seguridad social del personal vinculado al servicio
2. Planilla de pago de seguridad social                                          </t>
    </r>
    <r>
      <rPr>
        <b/>
        <sz val="10"/>
        <rFont val="Arial"/>
        <family val="2"/>
      </rPr>
      <t>ESTA INFORMACION SE ENCUENTRA ADJUNTA AL INFORME FINANCIERO ENTREGADO AL SEPERVISOR DEL CONTRATO</t>
    </r>
  </si>
  <si>
    <t>El operador se encuentra en proceso de construcción de la matriz de riesgos ocupacionales, un plan para su control y los procedimientos de seguridad y salud ocupacional, en el que se definan objetivos y se tracen metas de acuerdo a la identificación de peligros</t>
  </si>
  <si>
    <t xml:space="preserve">El operador diseñará un plan con acciones de innovacion y mejora ue permitan ajustar y fortalecer el trabajo a desarrollar con los beneficiarios. </t>
  </si>
  <si>
    <t>Dentro de las acciones pedagogicas que realiza el operador, adelanta actividades dirigidas a conservacion del medio ambiente, como el buen uso de agua.</t>
  </si>
  <si>
    <t>con respecto a este item, el operador realiza compras locales de alimentos, bienes y servicios producidos localmente a nivel municipal y/o departamental</t>
  </si>
  <si>
    <r>
      <t xml:space="preserve">1.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                                              </t>
    </r>
    <r>
      <rPr>
        <b/>
        <sz val="10"/>
        <rFont val="Arial"/>
        <family val="2"/>
      </rPr>
      <t>ESTA INFORMACION SE ENCUENTRA ADJUNTA AL INFORME FINANCIERO ENTREGADO AL SEPERVISOR DEL CONTRATO</t>
    </r>
  </si>
  <si>
    <r>
      <t xml:space="preserve">1. Planillas de pago de nómina.
2. Planilla de pago de seguridad social y parafiscales                        </t>
    </r>
    <r>
      <rPr>
        <b/>
        <sz val="10"/>
        <rFont val="Arial"/>
        <family val="2"/>
      </rPr>
      <t>NOTA: INFORMACION CONTENIDA EN INFORME FINANCIERO ENTREGADO AL PROFESIONAL FINANCIERO DEL CZ CARMEN DE BOLÍVAR</t>
    </r>
  </si>
  <si>
    <t xml:space="preserve">1. Soporte de activación de las rutas cuando sea requerido (copia de oficios a otras instituciones o dependencias del ICBF)
</t>
  </si>
  <si>
    <t>1. Reporte con calidad del 100% del talento humano, generado por sistema de información. NOTA: se envio la informacion en el informe del mes de febrero</t>
  </si>
  <si>
    <t>1. Reporte con calidad del 100% de la formación al talento humano, generado por sistema de información.NOTA: se envio la informacion en el informe del mes de febrero</t>
  </si>
  <si>
    <t xml:space="preserve">
2. Plan de inducción del talento humano
3. Listados de asistencia al  proceso de formación.
4. Registro fotográfico del proceso de y formación. Esta informacion fue anexada en el mes de febrero</t>
  </si>
  <si>
    <t>1. Acta de aprobación de hoja de vida</t>
  </si>
  <si>
    <t xml:space="preserve">1. Inventarios de dotación </t>
  </si>
  <si>
    <t xml:space="preserve">1. Acta de cierre  del servicio de primera infancia del comité de padres
</t>
  </si>
  <si>
    <t>1. Plan de formación a familias, teniendo en cuenta la ficha de caracterización sociofamiliar y los temas priorizados en el manual operativo, este plan debe estar contenido en el POAI.
2</t>
  </si>
  <si>
    <t>El operador permite y colobara con el ejercicio de seguimiento y supervisión del ICBF.</t>
  </si>
  <si>
    <t>no aplica</t>
  </si>
  <si>
    <t xml:space="preserve">1. evidencia fotografica de la adecuacion de los espacios de atención..
</t>
  </si>
  <si>
    <r>
      <t xml:space="preserve"> </t>
    </r>
    <r>
      <rPr>
        <b/>
        <sz val="10"/>
        <rFont val="Arial"/>
        <family val="2"/>
      </rPr>
      <t>no aplica</t>
    </r>
  </si>
  <si>
    <r>
      <t xml:space="preserve"> </t>
    </r>
    <r>
      <rPr>
        <b/>
        <sz val="10"/>
        <rFont val="Arial"/>
        <family val="2"/>
      </rPr>
      <t xml:space="preserve">no aplica </t>
    </r>
  </si>
  <si>
    <t>no aplica hasta la fecha sin embargo contamos con los inventarios los cuales fueron entrgados por icbf.</t>
  </si>
  <si>
    <t>1. Registro fotográfico del acceso a la UDS.</t>
  </si>
  <si>
    <t>no aplica hasta el momento.</t>
  </si>
  <si>
    <t>El Operador garantiza que los recursos son utIlizados exclusivamente para el financiamiento de las actividades previstas en el desarrollo del objeto del presente contrato</t>
  </si>
  <si>
    <t>A la fecha todos los recursos estan siendo ejecutados según lo presupuestado.</t>
  </si>
  <si>
    <t>Hasta la fecha el operador no presentado el caso.</t>
  </si>
  <si>
    <r>
      <rPr>
        <sz val="10"/>
        <rFont val="Arial"/>
        <family val="2"/>
      </rPr>
      <t xml:space="preserve">2. Hojas de vida del personal adscrito al servicio (APROBADAS EN PRIMER COMITÉ TECNICO)
3. Contratos de trabajo  (se entrega digital o físico en el primer informe).  </t>
    </r>
    <r>
      <rPr>
        <sz val="10"/>
        <color rgb="FFFF0000"/>
        <rFont val="Arial"/>
        <family val="2"/>
      </rPr>
      <t xml:space="preserve">
</t>
    </r>
  </si>
  <si>
    <t>Se está utilizando los bienes entregados por ICBF para ejecución del contrato.</t>
  </si>
  <si>
    <t>El operador asegura la conservación y mantenimientos de los bienes entregados por el ICBF.</t>
  </si>
  <si>
    <t xml:space="preserve">1. Formato de preinscripcion.  
</t>
  </si>
  <si>
    <t>no coontamos con lista de esperqa hasta la fecha</t>
  </si>
  <si>
    <t>El operador contrato a un profesional en area para el diseño e implementación del plan basico de seguridad y salud ocupacional para el trabajo con el equipo de talento Humano, el cual se presento en el primer comité tecnico..</t>
  </si>
  <si>
    <t>cuenta con un representante de salud y seguridad en el trabajo aprobado en el primer comité tecnico.</t>
  </si>
  <si>
    <t>El operador para el cumplimiento de este item ha programado el suministro  a todo sus trabajadores la dotacion elementos requeridos para la realización de sus actividades</t>
  </si>
  <si>
    <t>Para garantizar el cumplimiento el operador cuenta con  un plan de capacitaciones periodicas para reforzar el manejo de los riesgos.</t>
  </si>
  <si>
    <t>contratados</t>
  </si>
  <si>
    <r>
      <t xml:space="preserve">1. Registro de Asistencia Mensual. 
2. Registro de coberturas atendidas.                                               NOTA: </t>
    </r>
    <r>
      <rPr>
        <b/>
        <sz val="10"/>
        <rFont val="Arial"/>
        <family val="2"/>
      </rPr>
      <t>EL FORMATO DE FOCALIZACION O PREINCRIPCION.</t>
    </r>
    <r>
      <rPr>
        <sz val="10"/>
        <rFont val="Arial"/>
        <family val="2"/>
      </rPr>
      <t xml:space="preserve">
</t>
    </r>
  </si>
  <si>
    <t>No aplica hasta el momento</t>
  </si>
  <si>
    <t xml:space="preserve">1. Formato de informe final.                                                    </t>
  </si>
  <si>
    <t>el operador contratado le realizo el proceso de selección, induccion al talento humano contratado.</t>
  </si>
  <si>
    <t xml:space="preserve">1. Listado de proveedores el cual incluya como mínimo: Nombre del proveedor, nit del proveedor, grupo de alimentos que provee, registro sanitario, concepto sanitario, estado del concepto sanitario, dirección y teléfono. </t>
  </si>
  <si>
    <r>
      <t>La EAS deberá brindar atención integral a niños y niñas correspondientes a</t>
    </r>
    <r>
      <rPr>
        <sz val="10"/>
        <color rgb="FFFF0000"/>
        <rFont val="Arial"/>
        <family val="2"/>
      </rPr>
      <t xml:space="preserve"> </t>
    </r>
    <r>
      <rPr>
        <sz val="10"/>
        <rFont val="Arial"/>
        <family val="2"/>
      </rPr>
      <t>912 cupos en la forma de atención  MODALIDAD  DIMF, durante el plazo del presente contrato y conforme a los objetivos, normas, documentos técnicos, administrativos, financieros y estándares establecidos por el ICBF para el servicio, los cuales hacen parte integral del presente contrato y la EAS declara conocer</t>
    </r>
  </si>
  <si>
    <t>NO SE HA PRESENTADO EL CASO EN EL MES REPORTADO</t>
  </si>
  <si>
    <t>Nombre del Representante Legal de la (EAS): SORAYA ROMERO BAYUELO</t>
  </si>
  <si>
    <t xml:space="preserve">Municipio(s) en el que se ubica el servicio: SAN JUAN NEPOMUCENO </t>
  </si>
  <si>
    <t xml:space="preserve">Nombre de la Entidad Administradora del Servicio (EAS): FUNDACION RAIZ SOCIAL   </t>
  </si>
  <si>
    <t xml:space="preserve">2. Certificación de paz y salvo de pago a proveedores.     </t>
  </si>
  <si>
    <t xml:space="preserve">1. Planillas de pago de nómina
2. Planilla de pago de seguridad social y parafiscales
4. Certificación de paz y salvo de pago a proveedores            </t>
  </si>
  <si>
    <t>El operador pagara oportunamente los servicios publicos, proveedores e impuestos correspondientes</t>
  </si>
  <si>
    <t xml:space="preserve">El operador cumplira y presenta ante el supervisor en forma mensual el pago de salarios, de seguridad social y parafiscales, pago de proveedores y servicios públicos.
</t>
  </si>
  <si>
    <r>
      <t xml:space="preserve">2. Certificación bancaria
</t>
    </r>
    <r>
      <rPr>
        <b/>
        <sz val="10"/>
        <rFont val="Arial"/>
        <family val="2"/>
      </rPr>
      <t xml:space="preserve">
NOTA: ESTA INFORMACION SE ENCUENTRA ADJUNTA AL INFORME FINANCIERO ENTREGADO AL SUPERVISOR DEL CONTRATO</t>
    </r>
  </si>
  <si>
    <r>
      <t xml:space="preserve">1. Plan de inducción del talento humano
2. Listados de asistencia al  proceso de inducción y formación.
3. Registro fotográfico del proceso de inducción y formación. </t>
    </r>
    <r>
      <rPr>
        <b/>
        <sz val="10"/>
        <rFont val="Arial"/>
        <family val="2"/>
      </rPr>
      <t>NOTA: evidencia en las actas de inducción al talento.</t>
    </r>
  </si>
  <si>
    <t>El operador presta el servicio de educación inicial en infraestructuras en calidad de arriendo ubicada en el COLEGIO DARIO ARRIETA YEPES del muncipio de San Juan Nepomuceno.</t>
  </si>
  <si>
    <t xml:space="preserve">1. Acta primer comité tecnico                                     NOTA: SE EVIDENCIA ACTA DE IMÁGENES DE LAS INFRAESTRUCTURA </t>
  </si>
  <si>
    <r>
      <rPr>
        <b/>
        <sz val="10"/>
        <rFont val="Arial"/>
        <family val="2"/>
      </rPr>
      <t>FUNDACION RAIZ SOCIAL</t>
    </r>
    <r>
      <rPr>
        <sz val="10"/>
        <rFont val="Arial"/>
        <family val="2"/>
        <charset val="204"/>
      </rPr>
      <t xml:space="preserve"> aplica cabalmente todos los lineamientos tecnicos vigentes establecidos por ICBF, los cuales son verificados en los comité tecnicos</t>
    </r>
  </si>
  <si>
    <r>
      <t>Para el mes de</t>
    </r>
    <r>
      <rPr>
        <b/>
        <sz val="10"/>
        <rFont val="Arial"/>
        <family val="2"/>
      </rPr>
      <t xml:space="preserve"> FEBRERO</t>
    </r>
    <r>
      <rPr>
        <sz val="10"/>
        <rFont val="Arial"/>
        <family val="2"/>
      </rPr>
      <t xml:space="preserve"> se adelantaron acciones encaminadas  articulacion con las diferentes entidades del territorio, acorde a los servicios que ofrece cada oficina o entidad, principalmente en lo referido a la salud</t>
    </r>
  </si>
  <si>
    <t xml:space="preserve">NO APLICA A LA FECHA                                   </t>
  </si>
  <si>
    <t xml:space="preserve">El operador  hizo la verificacion  del cumplimiento y garantía de los derechos de los usuarios vinculados: - Verifiacion si los niños y niñas cuentan con registro civil,  afiliación vigente al Sistema de Seguridad Social en Salud en la plataforma BDUA-ADRES. - Verificacion de esquema de vacunación y crecimiento y desarrollo.  </t>
  </si>
  <si>
    <t xml:space="preserve">1. Soporte de procesos de sensibilización con las familias, con sus respectivos listados de asistencia. 
 </t>
  </si>
  <si>
    <t xml:space="preserve">este item no esta  programado hasta no cumplir el primer semestre de atencion. </t>
  </si>
  <si>
    <t>Se ha realizo labores de mantenimiento, limpieza y seguridad en las  instalaciones donde se presta el servicio, así mismo se realizó adecuacion de un espacios donde se prestaran los servicios de atencion.</t>
  </si>
  <si>
    <t>Se esta diseñando un protocolo para el control de riesgos y el manejo de accidentes o situaciones que puedan afectar la vida e integridad de los niños, niñas, mujeres lactantes y gestantes</t>
  </si>
  <si>
    <t>El operador presta el servicio de educación inicial en infraestructuras arredadas y las cuales fueron avaladas por centro zonal de icbf.</t>
  </si>
  <si>
    <r>
      <t xml:space="preserve"> </t>
    </r>
    <r>
      <rPr>
        <b/>
        <sz val="10"/>
        <rFont val="Arial"/>
        <family val="2"/>
      </rPr>
      <t>no aplica a la fecha</t>
    </r>
  </si>
  <si>
    <t xml:space="preserve">la  identificación del programa se escuentra publicado en sedes donde se brinda atencion de acuerdo con lo establecido en el Manual de imagen corporativa aplicación para operadores, contratistas o convenios. </t>
  </si>
  <si>
    <t>el plan de formacion a familias se encuentra en proceso de creacion, teniendo en cuenta los temas expuestos por el manual operativo, debido a que la primerar semaforizacion se realizara en el mes de mayo.</t>
  </si>
  <si>
    <t>la minuta se encuentra en proceso de verificacion por el equipo de apoyo en salud y nutricion de la EAS y sera enviada al centrozonal ara su aprobacion</t>
  </si>
  <si>
    <t>no aplica para este periodo.</t>
  </si>
  <si>
    <t>la entidad cuenta con el  manual de buenas prácticas de manufactura y plan de saneamiento para la entrega de alimentos</t>
  </si>
  <si>
    <t>este item se encuentra en proceso de gestion.</t>
  </si>
  <si>
    <t xml:space="preserve"> en este periodo actual se estan implementado los cuadernos familiar y grupal donde se realiza la caracterizacion de estos, la cual nos conlleva a una priorizacion de practicas que se desarrollan en la ejecucion del programa en el componente pedagogica </t>
  </si>
  <si>
    <t>El operados ha realizado  acercamientos  atraves de carta de gestion, con el objetivo de articular acciones en pro del bienestar y el fortalecimiento del desarrollo integral de los niños y niñas y realizar la presentacion de la entidad.</t>
  </si>
  <si>
    <t>no aplica a este periodo.</t>
  </si>
  <si>
    <t xml:space="preserve">El operador presenta al supervisor del contrato mensualmente, dentro de los cinco (6) días hábiles siguientes a la finalización del mes, el informe de ejecución financiera requerido para la realización de los pagos y de acuerdo con los términos y especificaciones establecidos por el ICBF para ello, este es entregado al profesional financiero de ICBF. Así mismo presenta los informes de ejecución técnica y administrativa </t>
  </si>
  <si>
    <t>La sede administrativa del operador se encuentra localizada en la ciudad de Cartagena en la cual reposa toda la informacion técnica, administrativa, financiera y jurídica de la EA.</t>
  </si>
  <si>
    <t xml:space="preserve">FUNDACION RAIZ SOCIAL realiza una vez al mes un encuentro de reflexion pedagogica en donde las agentes educativas, auxiliares pedagogicas y equipo interdiciplinario donde se fortalece el trabajo con niños, niñas y sus familias de acuerdo a las necesidades propias del DIMF. </t>
  </si>
  <si>
    <t>El operador  cuenta con un plan de bienestar laboral tienen como  objetivo  mejorar el clima organizacional</t>
  </si>
  <si>
    <t>Se han efectuado limpieza y mantenimientos en los diferentes espacios teniendo en cuenta el plan de saneamiento basico.</t>
  </si>
  <si>
    <t>contamos con los inventarios de dotacion los cuales se encuentra con escasos materiales ( juguetes)</t>
  </si>
  <si>
    <t>El operador cuenta con inventario en calidad de prestamo para la prestacion del servicio.</t>
  </si>
  <si>
    <t xml:space="preserve">El operador cuenta con un manual de procedimiento de inducción al talento humano donde se especifica la Misión, visión, principios, objetivos estratégicos y política de gestión integral. </t>
  </si>
  <si>
    <t xml:space="preserve">Para el cumpliento de este item la FUNDACION RAIZ SOCIAL ha promagrado una vez cumplido el primer semestre de inicio de la prestación del servicio se aplicara la encuesta de satisfaccion del servicio. </t>
  </si>
  <si>
    <t>este item se implementaran actividades pedagogicas de manera integral con el fin de generar conceptos positivosque conlleven a la mejora o impactos ambientales en la  poblacion beneficiaria.</t>
  </si>
  <si>
    <t>Municipio(s) en el que se ubica el servicio: SAN JUAN NEPOMUCENO</t>
  </si>
  <si>
    <t xml:space="preserve">Centro(s) Zonal(es) que supervisa(n): EL CARMEN DE BOLIVAR </t>
  </si>
  <si>
    <t xml:space="preserve">Nombre de la Entidad Administradora del Servicio (EAS):FUNDACION RAIZ SOCIAL </t>
  </si>
  <si>
    <t xml:space="preserve">SORAYA MARIA ROMERO BAYUELO </t>
  </si>
  <si>
    <t>SORAYA MARIA ROMERO BAYUELO</t>
  </si>
  <si>
    <t>Contrato de aporte Número:13003802025</t>
  </si>
  <si>
    <t>Cupos: 890</t>
  </si>
  <si>
    <t>Servicio que presta:MODALIDAD PROPIA  -   EIC</t>
  </si>
  <si>
    <r>
      <t>N° de</t>
    </r>
    <r>
      <rPr>
        <b/>
        <sz val="10"/>
        <rFont val="Arial"/>
        <family val="2"/>
      </rPr>
      <t xml:space="preserve"> unidades de servicio:  13</t>
    </r>
  </si>
  <si>
    <t>Nombre del Representante Legal de la (EAS):  SORAYA ROMERO BAYUELO</t>
  </si>
  <si>
    <t>Fecha de Inicio de la Prestación del Servicio: 03/03/2025</t>
  </si>
  <si>
    <t>Nombre(s) del (los) Supervisor(es)    GREGORIA DE LA CRUZ  DIAZ ARROYO</t>
  </si>
  <si>
    <t xml:space="preserve">se realiza encuentro en el hogar, con el acompañamiento de psicosocial y equipo de nutricion, donde se sencibiliza sobre la importancia de la afiliacion al sistema de salud , para que realicen el tramite pertinente para el proceseo y se firma el acta de compromiso para este. </t>
  </si>
  <si>
    <t>se realizo articulaciones con entidades de salud, como EPS e IPS, subdireccion operaiva de salud. Solicitando apoyo con actividades encaminadas a los habitos y estilos de vida saludable para darle un buen manejo al diagnostico de cada participante.</t>
  </si>
  <si>
    <t xml:space="preserve">durantante la primera toma nutricional se pudieron evidenciar los siguientes diagnosticos         :               sobre peso 82,                                                        obesidad 16                                                                   normal o eutrofico 792                                                       para un total de 890 participantes atendidos </t>
  </si>
  <si>
    <t xml:space="preserve">se realiza encuentro en el hogar, con el acompañamiento de psicosocial y equipo de nutricion, donde se sencibiliza sobre la importancia de el control en salud del crecimiento y desarrollo de los  niños y niñas, , para que realicen el tramite pertinente para el proceseo y se firma el  acta de compromiso para este. </t>
  </si>
  <si>
    <t xml:space="preserve">Para la fundación es importancia el estado de salud de cada uno de los niños vinculados al programa y en especial velar por sus derechos. Desde el componente de salud y nutricion , se realiza encuentro en el hogar, con el acompañamiento de psicosocial y equipo de nutricion, donde se sensibiliza sobre la importancia de la afiliación al sistema de salud , para que realicen el tramite pertinente para el proceso y se firma el acta de compromiso para este.
</t>
  </si>
  <si>
    <t xml:space="preserve">Teniendo en cuenta los niños y niñas sin esquema de vacunación completa de acuerdo a su edad ,se toma estos  casos para realizar acompañamientos  en el  hogar  y  tratar  con a los padres de familia y/o cuidadores que la aplicación de  las vacunas son de suma importancia desde el nacimiento porque son la que van prevenir la aparición de posibles enfermedades, es por ello que la fundación reconoce su gran importancia y promueve acciones y actividades que contribuyan al proceso. </t>
  </si>
  <si>
    <t>Se socializa protocolo de actuaciones ante alerta de amenaza, vulneración o inobservancia de derechos en los servicios de atención de primera infancia de ICBF. Y Ruta integral de atenció RIA</t>
  </si>
  <si>
    <t xml:space="preserve">A la  fecha  hay 20 ediciones de datos </t>
  </si>
  <si>
    <t>Durante  el periodo  reportado en el servicio EIC,  se realizaron  ( 890 ) visitas de acompañamiento a las familias,Estas  visitas  corresponden  a  los  encuentros  en el hogar, el acompañamiento por parte del talento humano en el domicilio de cada participante, con el fin de fortalecer, resignificar o impulsar las prácticas y acciones de cuidado y crianza. Durante  el periodo reportado se  fortaleció la practica  • vivir el territorio  con las  acciones
6.1. La familia reconoce los territorios que habitan y su influencia en el desarrollo infantil.  
6.2 Las niñas y los niños recorren, exploran y disfrutan los territorios que habitan y favorecen el desarrollo infantil con el apoyo de sus familias  6
6.3. Las niñas y los niños construyen relaciones de cuidado con sus territorios con el apoyo de sus familias.
6.4. Los y las cuidadores principales promueven la incidencia de las niñas y los niños en los territorios que habitan.  
Durante los encuentros en el hogar las profesionales psicosociales fortalecieron  la practica 6. con la finalidad de identificar lugares de influencia del territorio  que promuevan  la protección  de los niños y niñas</t>
  </si>
  <si>
    <t xml:space="preserve"> 
Durante  el  mes de marzo  se realizaron las siguientes actividades:                                                                                                                                                                                                                                                                             
1. se realizaron encuentros en el hogar tratando temas   sobre hábitos y estilos de vida saludable.
2. se promovido buenas prácticas de manufactura durante los encuentros grupales
3. . Revisión documental: verificación de los documentos de salud que reposan en la carpeta  de acuerdo a la edad (carnet de vacunación, carnet de crecimiento y desarrollo, certificados médicos, odontológicos, auditivos y visuales,controles prenatalrs ). Verificando así la afiliación al SGSSS y asistencia a los programas valoración integral. (En caso de no poseer algún documento antes mencionado o tenerlo desactualizado se brinda orientación a padres y/o cuidadores y levantando acta de compromiso para dar cumplimiento a los mismos).
4. se fortaleció con las familias participantes la importancia de la asistencia a estos controles. 
5. se cualifico al talento humano sobre los signos de alarma  de malnutrición en los niños, niñas, mujer gestante y persona en estado de gestación.
6. Se  entrega RPP
7. Se entrega  alimento de alto valor  nutricional
</t>
  </si>
  <si>
    <t xml:space="preserve">desde el componente de  pedagogico  no presentaron dificultades relevantes a la fecha nos encontramos en proceso de crague de niños y levantamiento la informacion del aplicativo cuentame.                                                                                                                                                                                                                                                                                                                                                                                       </t>
  </si>
  <si>
    <t xml:space="preserve">desde el componente de salud no presentaron dificultades relevantes a la fecha nos encontramos en proceso de crague de niños y levantamiento la informacion del aplicativo cuentame.                                                                                                                                                                                                                                                                                                                                                                                       </t>
  </si>
  <si>
    <t xml:space="preserve">desde el componente de  ambientes educativos y protectores no presentaron dificultades relevantes a la fecha nos encontramos en proceso de crague de niños y levantamiento la informacion del aplicativo cuentame.                                                                                                                                                                                                                                                                                                                                                                                       </t>
  </si>
  <si>
    <t xml:space="preserve">desde el componente de  familia comunidad y redes  no presentaron dificultades relevantes a la fecha nos encontramos en proceso de crague de niños y levantamiento la informacion del aplicativo cuentame.                                                                                                                                                                                                                                                                                                                                                                                       </t>
  </si>
  <si>
    <t xml:space="preserve">desde el componente de administrativo y de gestion  no presentaron dificultades relevantes a la fecha nos encontramos en proceso de crague de niños y levantamiento la informacion del aplicativo cuentame.                                                                                                                                                                                                                                                                                                                                                                                       </t>
  </si>
  <si>
    <t xml:space="preserve">desde el componente de talento humano  no presentaron dificultades relevantes a la fecha nos encontramos en proceso de crague de niños y levantamiento la informacion del aplicativo cuentame.                                                                                                                                                                                                                                                                                                                                                                                       </t>
  </si>
  <si>
    <t>Contrato de aporte Número: 13003802025</t>
  </si>
  <si>
    <r>
      <t xml:space="preserve">Fecha de Inicio de la Prestación del Servicio: </t>
    </r>
    <r>
      <rPr>
        <sz val="10"/>
        <color theme="1"/>
        <rFont val="Arial"/>
        <family val="2"/>
      </rPr>
      <t xml:space="preserve"> 03/03/2025</t>
    </r>
  </si>
  <si>
    <t>Nombre(s) del (los) Supervisor(es):  GREGORIA DE LA CRUZ  DIAZ ARROYO</t>
  </si>
  <si>
    <t xml:space="preserve">Servicio que presta: EIC -    EDUCACIÓN INICIAL CAMPESINA                                                                                                                                                                                                                                </t>
  </si>
  <si>
    <t>14.28%</t>
  </si>
  <si>
    <t>El operador presta el servicio de educación inicial  Campesina . EIC, y-, en conformidad con los manuales operativos de la modalidad institucional, el lineamiento técnico para la atención a la primera infancia.</t>
  </si>
  <si>
    <t>El operador presta su servicio de atencion a  890  Beficiarios en EIC -Educacion inicial campesina ,, cabe resaltar que en el proceso de focalización e inscripción de la población se  realizó en el mes de diciembre y fue actualizada en la etapa de alistamiento y para ella se tuvo en cuenta los criterios definidos por ICBF para este proceso.</t>
  </si>
  <si>
    <t xml:space="preserve"> Acta del primer Comité Técnico Operativo donde se dé cuenta de las fechas de inicio, recesos y finalización del servicio. </t>
  </si>
  <si>
    <r>
      <rPr>
        <sz val="10"/>
        <rFont val="Arial"/>
        <family val="2"/>
      </rPr>
      <t xml:space="preserve">Los grupos de atencion están conformados acorde a su grupo etario,  cada grupo está integrado por 20  participante  entre niños, niñas, madres gestantes y lactantes como especifica el manual operativo vigente y a cargo de una docente y auxiliar pedagogica. </t>
    </r>
    <r>
      <rPr>
        <sz val="10"/>
        <color rgb="FFFF0000"/>
        <rFont val="Arial"/>
        <family val="2"/>
      </rPr>
      <t xml:space="preserve">                    </t>
    </r>
  </si>
  <si>
    <t xml:space="preserve">FUNDACION RAIZ SOCIAL cuenta con los ciclos de menu acordes para la modalidad  EIC  la cual se encuentra en proceso de evaluacion por parte del equipo de salud y nutricion de la entidad. </t>
  </si>
  <si>
    <t>FUNDACION RAIZ SOCIAL cuenta con los provedores que le suministran la proteina para  las ollas  comunitarias y los RPP</t>
  </si>
  <si>
    <r>
      <t>para el  mes de</t>
    </r>
    <r>
      <rPr>
        <b/>
        <sz val="10"/>
        <rFont val="Arial"/>
        <family val="2"/>
      </rPr>
      <t xml:space="preserve"> FEBRERO </t>
    </r>
    <r>
      <rPr>
        <sz val="10"/>
        <rFont val="Arial"/>
        <family val="2"/>
      </rPr>
      <t>se llevo acabo la focalizacion por medio de voz a voz, medios de comunicación y demas con el fin de promover la permanencia de los beneficiarios del año en curso 2024</t>
    </r>
  </si>
  <si>
    <t>NA</t>
  </si>
  <si>
    <t xml:space="preserve">1. Acta  del servicio de primera infancia del comité de padres
</t>
  </si>
  <si>
    <r>
      <t xml:space="preserve">en cuanto a la realización de acciones de organización y participación con los padres de familia o cuidadores principales y comunidad, se ha programado visitas del comité de control social para el mes de  </t>
    </r>
    <r>
      <rPr>
        <b/>
        <sz val="10"/>
        <rFont val="Arial"/>
        <family val="2"/>
      </rPr>
      <t xml:space="preserve">Abril </t>
    </r>
  </si>
  <si>
    <t xml:space="preserve">La EAS  realizo  al inicio del contrato y cada vez que se requiera una actualización, el registro con calidad del 100% de las UDS en el sistema de información que el ICBF dispobe que es el CUENTAME </t>
  </si>
  <si>
    <t xml:space="preserve">Se realiza  el registro  en  el CUENTAME </t>
  </si>
  <si>
    <t xml:space="preserve">se realizan los registros en el CUENTAME </t>
  </si>
  <si>
    <t xml:space="preserve"> el primer comité tecnico operativo se realizo en marzo </t>
  </si>
  <si>
    <t>al niciar la contratacion contamos con la preinscripcion de los 890 participantes</t>
  </si>
  <si>
    <t>Período reportado: 01/04/2025 A 30/04/2025</t>
  </si>
  <si>
    <t xml:space="preserve"> Durante  el periodo reportado se  fortaleció   la práctica 16     Participar como comunidad en la protección y el desarrollo de las niñas y los niños.                                                                                                                                                                                                acción 16.5, invitando a los familiares y cuidadores a promover y proteger los derechos de las niñas y los niños en su territorio.                                                                                                                                                                                                                          Practica 6 • vivir el territorio  con las  acciones
6.1. La familia reconoce los territorios que habitan y su influencia en el desarrollo infantil.  
6.2 Las niñas y los niños recorren, exploran y disfrutan los territorios que habitan y favorecen el desarrollo infantil con el apoyo de sus familias  6
6.3. Las niñas y los niños construyen relaciones de cuidado con sus territorios con el apoyo de sus familias.
6.4. Los y las cuidadores principales promueven la incidencia de las niñas y los niños en los territorios que habitan.                                                                                                                               Desde el componente de salud y nutricion :                                                                                                                                                                                                                                             Fortalecer al mejoramiento de la disponibilidad de los alimentos naturales, nutritivos, sanos y variados para las niñas y los niños y las mujeres o personas en estado de gestación, adoptando medidas saludables de preparación, manipulación, conservación y consumo de los alimentos practica 17 acción 17. 3 y 17.4 y Práctica 9 acción 2,3 y 4                                                                                           </t>
  </si>
  <si>
    <r>
      <t xml:space="preserve">Período reportado:  </t>
    </r>
    <r>
      <rPr>
        <sz val="10"/>
        <rFont val="Arial"/>
        <family val="2"/>
      </rPr>
      <t xml:space="preserve"> 01/04/2025 a  30/04/2025</t>
    </r>
  </si>
  <si>
    <t>28.5%</t>
  </si>
  <si>
    <t xml:space="preserve">Realizar la prestación del servicio DESARROLLO INFANTIL EN MEDIO FAMILIAR DIMF, en las unidades de atención de jurisdicción del Centro Zonal de EL CARMEN DE BOLIVAR de la Regional BOLIVAR del ICBF en el municipio de El Carmen de Bolívar , de acuerdo con el valor del presupuesto correspondiente a la vigencia, y para la atención de 890  cupos para niñas y niños menores de cinco años o hasta su ingreso al sistema educativo, los cuales deben cumplir con los criterios de identificación, priorización, inscripción y caracterización de la población definidos por el ICBF en dichos documentos. </t>
  </si>
  <si>
    <t>Para el mes de  marzo  2025  se tuvo el   el primer comité tecnico.</t>
  </si>
  <si>
    <r>
      <t xml:space="preserve">Todo el talento humano contrato por el Operador cumple con los perfiles establecidos para cada cargo este proceso se realizó durnate el mes de  </t>
    </r>
    <r>
      <rPr>
        <sz val="10"/>
        <rFont val="Arial"/>
        <family val="2"/>
      </rPr>
      <t xml:space="preserve"> en  la semana de alistamiento y etapa preparatoria y se espera que en el primer comité que esta programado para el mes de marzose avalen las hojas de vida del talento humano.</t>
    </r>
  </si>
  <si>
    <t xml:space="preserve">se realiza la primera  toma  antropometrica   en el  periodo  pasado y  según el diagnostico se realizaron los seguimientos  nutricionales  a los  participantes </t>
  </si>
  <si>
    <t xml:space="preserve">el primer comité se   realizo en de marzo durante el periodo reportado  no se realizo comité </t>
  </si>
  <si>
    <t>En este mes  el  eloperador   cuenta con bolsa de bienestarina como parte de reserva  despues de  entregarle  a los  participantes lo correspondiente</t>
  </si>
  <si>
    <t xml:space="preserve">no aplica  a la fecha </t>
  </si>
  <si>
    <t xml:space="preserve">Durante  el periofo reportado  no se asistio </t>
  </si>
  <si>
    <t>El opereador para el mes de  ABRIL  no ha recibido requerimientos por parte de ICBF.</t>
  </si>
  <si>
    <t>Reporte a entidades de salud como Subdireccion operativa de salud e IPS de cada participante. Se identifican 13 niños y niñas con riesgo de desnutricion aguda modera.</t>
  </si>
  <si>
    <t xml:space="preserve">Durante  el periodo  reportado se  trataron  los  siguiente  temas  en  formacion a familia :                                 Componente  familia  comunidad y redes :                                    Tema   "Derechos y deberes de los niños y las niñas: respetamos a nuestros niños desde la gestación". objetivo de la actividad fue: Reconocer a partir de la experiencia con sus propios hijos e hijas, cuáles son sus necesidades esenciales para un desarrollo pleno.                                                                   Componente Salud y Nutricion :                                        Durante  el periodo  reportado se  trataron  los  siguiente  temas  en  formacion a familia :                              desde el componente de salud y nutricion, ENFERMEDADES INMUNOPREVENIBLES, PREVALENTES Y TRASMITIDAS POR ALIMENTOS (ETA) con el objetivo de : 
-Dar a conocer a mujeres gestantes, padres y/o cuidadores lo relacionado a enfermedades inmunoprevenibles,  prevalentes  y transmitidas por alimentos – ETAS  para la identificación de signos, síntomas,  medidas de prevención y  cómo actuar frente a la detección de estos casos.
                                                   </t>
  </si>
  <si>
    <t>Durante  el periodo reportado  en el proceso de formacion a el talento humano  se desarollaron las tematicas :                                                               "Derechos de los niños y las niñas: seamos figuras protectoras". El objetivo de la actividad fue: Garantizar que los derechos de los niños y las niñas del municipio de San Juan Nepomuceno sean respetados, reportando a las entidades competentes aquellos casos en los que se vulneren los derechos.                                       SALUD Y NUTRICION:
TEMA: PROMOVER LA PREVENCIÓN DE LAS ENFERMEDADES PREVALENTES EN LA PRIMERA INFANCIA E INMUNOPREVENIBLES  TRASMITIDAS POR ALIMENTOS (ETA), SUS PROCEDIMIENTOS Y RUTAS.     Obejtivo:Orientar al talento humano y padres de familia en todas aquellas prácticas saludables para el desarrollo de los niños y las niñas en la prevención de enfermedades y la detección oportuna de signos para la atención médica oportuna, así como la importancia de las vacunas en los niños y niñas en las dosis para la edad de cada uno.El reconocimiento de la identificación de signos físicos de las enfermedades prevalentes en la infancia IRA (enfermedad respiratoria aguda), EDA (Enfermedad diarreica aguda) son de vital importancia para identificar las atenciones oportunas, es por ello que el talento humano debe conocer la identificación oportuna de la presencia de estas enfermedades, así como es importante sensibilizar al padre de familia en la identificación oportuna de las mismas  y la búsqueda médica oportuna evitando tratamiento en casa. Resaltar la importancia de las vacunas para los niños y niñas así como reconocer las vacunas y la dosis para la edad de cada niño.</t>
  </si>
  <si>
    <t>Lo programado en el periodo fue ejecutado a satisfacción, Además  Durante  el periodo reportado se realizaron    actividades de bienestar laboral,  la  jornada  de reflexión pedagógica  según el cronograma, Se realizaron  890  acompañamientos a distancia por medio de llamadas telefónicas a los hogares de los participantes. Además, se realizaron articulaciones con oficina de gestión social, policía de infancia y adolescencia e Instituto FORCATEC para la actividad de celebración por el día de la niñez. se realizo apertura del buzon.</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</si>
</sst>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9"/>
      <color indexed="81"/>
      <name val="Tahoma"/>
      <family val="2"/>
    </font>
    <font>
      <b/>
      <sz val="9"/>
      <color indexed="81"/>
      <name val="Tahoma"/>
      <family val="2"/>
    </font>
    <font>
      <sz val="8"/>
      <name val="Calibri"/>
      <family val="2"/>
    </font>
    <font>
      <i/>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1"/>
      <color rgb="FFFF0000"/>
      <name val="Arial"/>
      <family val="2"/>
    </font>
    <font>
      <sz val="6"/>
      <color theme="1"/>
      <name val="Arial"/>
      <family val="2"/>
    </font>
    <font>
      <b/>
      <sz val="12"/>
      <color theme="1"/>
      <name val="Tempus Sans ITC"/>
      <family val="5"/>
    </font>
    <font>
      <sz val="10"/>
      <color rgb="FF202124"/>
      <name val="Arial"/>
      <family val="2"/>
    </font>
    <font>
      <sz val="10"/>
      <name val="Arial"/>
      <family val="2"/>
      <charset val="204"/>
    </font>
    <font>
      <sz val="10"/>
      <color rgb="FFFF0000"/>
      <name val="Arial"/>
      <family val="2"/>
    </font>
    <font>
      <b/>
      <u/>
      <sz val="10"/>
      <name val="Arial"/>
      <family val="2"/>
    </font>
    <font>
      <sz val="10"/>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theme="0"/>
      </patternFill>
    </fill>
  </fills>
  <borders count="60">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medium">
        <color rgb="FF000000"/>
      </right>
      <top style="thin">
        <color indexed="64"/>
      </top>
      <bottom style="thin">
        <color rgb="FF000000"/>
      </bottom>
      <diagonal/>
    </border>
  </borders>
  <cellStyleXfs count="2">
    <xf numFmtId="0" fontId="0" fillId="0" borderId="0"/>
    <xf numFmtId="9" fontId="15" fillId="0" borderId="0" applyFont="0" applyFill="0" applyBorder="0" applyAlignment="0" applyProtection="0"/>
  </cellStyleXfs>
  <cellXfs count="513">
    <xf numFmtId="0" fontId="0" fillId="0" borderId="0" xfId="0"/>
    <xf numFmtId="0" fontId="16" fillId="0" borderId="0" xfId="0" applyFont="1" applyBorder="1" applyAlignment="1">
      <alignment vertical="center"/>
    </xf>
    <xf numFmtId="0" fontId="16" fillId="0" borderId="1" xfId="0" applyFont="1" applyBorder="1" applyAlignment="1">
      <alignment vertical="center"/>
    </xf>
    <xf numFmtId="0" fontId="16" fillId="0" borderId="1" xfId="0" applyFont="1" applyBorder="1" applyAlignment="1">
      <alignment horizontal="center"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vertical="center" wrapText="1"/>
    </xf>
    <xf numFmtId="0" fontId="17" fillId="2" borderId="1" xfId="0" applyFont="1" applyFill="1" applyBorder="1" applyAlignment="1">
      <alignment vertical="center"/>
    </xf>
    <xf numFmtId="0" fontId="17" fillId="2" borderId="1" xfId="0" applyFont="1" applyFill="1" applyBorder="1" applyAlignment="1">
      <alignment vertical="center" wrapText="1"/>
    </xf>
    <xf numFmtId="0" fontId="16" fillId="0" borderId="2" xfId="0" applyFont="1" applyBorder="1" applyAlignment="1">
      <alignment vertical="center"/>
    </xf>
    <xf numFmtId="0" fontId="17" fillId="2" borderId="3" xfId="0" applyFont="1" applyFill="1" applyBorder="1" applyAlignment="1">
      <alignment vertical="center"/>
    </xf>
    <xf numFmtId="0" fontId="17" fillId="0" borderId="4" xfId="0" applyFont="1" applyBorder="1" applyAlignment="1">
      <alignment horizontal="center" vertical="center" wrapText="1"/>
    </xf>
    <xf numFmtId="0" fontId="3" fillId="0" borderId="1" xfId="0" applyFont="1" applyBorder="1" applyAlignment="1">
      <alignment vertical="center" wrapText="1"/>
    </xf>
    <xf numFmtId="0" fontId="17"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vertical="center" wrapText="1"/>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7"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8" xfId="0" applyFont="1" applyBorder="1" applyAlignment="1">
      <alignment vertical="center"/>
    </xf>
    <xf numFmtId="0" fontId="17" fillId="0" borderId="0" xfId="0" applyFont="1" applyBorder="1" applyAlignment="1">
      <alignment vertical="center"/>
    </xf>
    <xf numFmtId="0" fontId="16" fillId="0" borderId="4" xfId="0" applyFont="1" applyBorder="1" applyAlignment="1">
      <alignment vertical="center"/>
    </xf>
    <xf numFmtId="0" fontId="3" fillId="0" borderId="4" xfId="0" applyFont="1" applyBorder="1" applyAlignment="1">
      <alignment vertical="center"/>
    </xf>
    <xf numFmtId="0" fontId="17"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Fill="1" applyBorder="1" applyAlignment="1">
      <alignment vertical="center"/>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9" xfId="0" applyFont="1" applyFill="1" applyBorder="1" applyAlignment="1">
      <alignment vertical="center"/>
    </xf>
    <xf numFmtId="0" fontId="3" fillId="0" borderId="11" xfId="0" applyFont="1" applyFill="1" applyBorder="1" applyAlignment="1">
      <alignment vertical="center"/>
    </xf>
    <xf numFmtId="0" fontId="3" fillId="0" borderId="8" xfId="0" applyFont="1" applyFill="1" applyBorder="1" applyAlignment="1">
      <alignment vertical="center"/>
    </xf>
    <xf numFmtId="0" fontId="3" fillId="0" borderId="12" xfId="0" applyFont="1" applyFill="1" applyBorder="1" applyAlignment="1">
      <alignment vertical="center"/>
    </xf>
    <xf numFmtId="0" fontId="18" fillId="0" borderId="13" xfId="0" applyFont="1" applyBorder="1" applyAlignment="1">
      <alignment horizontal="justify" vertical="top" wrapText="1"/>
    </xf>
    <xf numFmtId="0" fontId="19"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7" fillId="0" borderId="13" xfId="0" applyFont="1" applyFill="1" applyBorder="1" applyAlignment="1">
      <alignment horizontal="justify" vertical="top" wrapText="1"/>
    </xf>
    <xf numFmtId="0" fontId="19" fillId="0" borderId="13" xfId="0" applyFont="1" applyBorder="1" applyAlignment="1">
      <alignment wrapText="1"/>
    </xf>
    <xf numFmtId="0" fontId="20" fillId="0" borderId="0" xfId="0" applyFont="1" applyBorder="1"/>
    <xf numFmtId="0" fontId="20" fillId="0" borderId="0" xfId="0" applyFont="1"/>
    <xf numFmtId="0" fontId="21" fillId="0" borderId="13" xfId="0" applyFont="1" applyBorder="1" applyAlignment="1">
      <alignment horizontal="center" wrapText="1"/>
    </xf>
    <xf numFmtId="0" fontId="20" fillId="0" borderId="13" xfId="0" applyFont="1" applyBorder="1" applyAlignment="1">
      <alignment horizontal="center" vertical="center" wrapText="1"/>
    </xf>
    <xf numFmtId="0" fontId="21" fillId="0" borderId="13" xfId="0" applyFont="1" applyBorder="1" applyAlignment="1">
      <alignment horizontal="center" vertical="center" wrapText="1"/>
    </xf>
    <xf numFmtId="0" fontId="20" fillId="0" borderId="13" xfId="0" applyFont="1" applyBorder="1" applyAlignment="1">
      <alignment horizontal="justify" vertical="center"/>
    </xf>
    <xf numFmtId="0" fontId="20" fillId="0" borderId="13" xfId="0" applyFont="1" applyBorder="1" applyAlignment="1">
      <alignment vertical="center" wrapText="1"/>
    </xf>
    <xf numFmtId="0" fontId="18" fillId="0" borderId="14" xfId="0" applyFont="1" applyBorder="1" applyAlignment="1">
      <alignment horizontal="center" vertical="top" wrapText="1"/>
    </xf>
    <xf numFmtId="0" fontId="7" fillId="0" borderId="14" xfId="0" applyFont="1" applyBorder="1" applyAlignment="1">
      <alignment horizontal="center" vertical="top" wrapText="1"/>
    </xf>
    <xf numFmtId="0" fontId="20" fillId="0" borderId="14" xfId="0" applyFont="1" applyBorder="1" applyAlignment="1">
      <alignment horizontal="center" vertical="center" wrapText="1"/>
    </xf>
    <xf numFmtId="0" fontId="20" fillId="0" borderId="13" xfId="0" applyFont="1" applyBorder="1" applyAlignment="1">
      <alignment horizontal="justify" vertical="center" wrapText="1"/>
    </xf>
    <xf numFmtId="0" fontId="20" fillId="0" borderId="13" xfId="0" applyFont="1" applyBorder="1" applyAlignment="1">
      <alignment vertical="top" wrapText="1"/>
    </xf>
    <xf numFmtId="0" fontId="20" fillId="0" borderId="0" xfId="0" applyFont="1" applyAlignment="1">
      <alignment horizontal="justify" vertical="center"/>
    </xf>
    <xf numFmtId="0" fontId="20" fillId="0" borderId="15" xfId="0" applyFont="1" applyBorder="1" applyAlignment="1">
      <alignment horizontal="center" vertical="center" wrapText="1"/>
    </xf>
    <xf numFmtId="0" fontId="20" fillId="0" borderId="0" xfId="0" applyFont="1" applyAlignment="1">
      <alignment vertical="center" wrapText="1"/>
    </xf>
    <xf numFmtId="0" fontId="18" fillId="0" borderId="13" xfId="0" applyFont="1" applyBorder="1" applyAlignment="1">
      <alignment horizontal="justify" vertical="top"/>
    </xf>
    <xf numFmtId="0" fontId="18" fillId="0" borderId="13" xfId="0" applyFont="1" applyBorder="1" applyAlignment="1">
      <alignment horizontal="justify" vertical="center"/>
    </xf>
    <xf numFmtId="0" fontId="20" fillId="0" borderId="16" xfId="0" applyFont="1" applyBorder="1" applyAlignment="1">
      <alignment horizontal="justify" vertical="center"/>
    </xf>
    <xf numFmtId="0" fontId="20" fillId="0" borderId="16" xfId="0" applyFont="1" applyBorder="1" applyAlignment="1">
      <alignment vertical="center" wrapText="1"/>
    </xf>
    <xf numFmtId="0" fontId="20" fillId="0" borderId="13" xfId="0" applyFont="1" applyFill="1" applyBorder="1" applyAlignment="1">
      <alignment horizontal="justify" vertical="center"/>
    </xf>
    <xf numFmtId="0" fontId="20" fillId="0" borderId="17" xfId="0" applyFont="1" applyFill="1" applyBorder="1" applyAlignment="1">
      <alignment vertical="center" wrapText="1"/>
    </xf>
    <xf numFmtId="0" fontId="20" fillId="3" borderId="0" xfId="0" applyFont="1" applyFill="1" applyAlignment="1">
      <alignment wrapText="1"/>
    </xf>
    <xf numFmtId="0" fontId="20" fillId="0" borderId="16" xfId="0" applyFont="1" applyBorder="1"/>
    <xf numFmtId="0" fontId="20" fillId="0" borderId="16" xfId="0" applyFont="1" applyBorder="1" applyAlignment="1">
      <alignment horizontal="center" vertical="center" wrapText="1"/>
    </xf>
    <xf numFmtId="0" fontId="20" fillId="0" borderId="13" xfId="0" applyFont="1" applyBorder="1" applyAlignment="1">
      <alignment horizontal="left" vertical="top" wrapText="1"/>
    </xf>
    <xf numFmtId="0" fontId="20" fillId="0" borderId="13" xfId="0" applyFont="1" applyBorder="1" applyAlignment="1">
      <alignment horizontal="justify"/>
    </xf>
    <xf numFmtId="0" fontId="20" fillId="0" borderId="13" xfId="0" applyFont="1" applyBorder="1" applyAlignment="1">
      <alignment wrapText="1"/>
    </xf>
    <xf numFmtId="0" fontId="20" fillId="0" borderId="13" xfId="0" applyFont="1" applyBorder="1"/>
    <xf numFmtId="0" fontId="18" fillId="0" borderId="13" xfId="0" applyFont="1" applyBorder="1" applyAlignment="1">
      <alignment horizontal="justify"/>
    </xf>
    <xf numFmtId="0" fontId="19" fillId="0" borderId="0" xfId="0" applyFont="1"/>
    <xf numFmtId="0" fontId="19" fillId="0" borderId="0" xfId="0" applyFont="1" applyBorder="1"/>
    <xf numFmtId="0" fontId="22" fillId="0" borderId="0" xfId="0" applyFont="1" applyAlignment="1">
      <alignment vertical="center"/>
    </xf>
    <xf numFmtId="0" fontId="19" fillId="0" borderId="0" xfId="0" applyFont="1" applyAlignment="1">
      <alignment horizontal="center" vertical="center"/>
    </xf>
    <xf numFmtId="0" fontId="19" fillId="0" borderId="8" xfId="0" applyFont="1" applyBorder="1"/>
    <xf numFmtId="0" fontId="20" fillId="0" borderId="13" xfId="0" applyNumberFormat="1" applyFont="1" applyBorder="1" applyAlignment="1">
      <alignment horizontal="center" vertical="center" wrapText="1"/>
    </xf>
    <xf numFmtId="0" fontId="20" fillId="0" borderId="13" xfId="0" applyFont="1" applyBorder="1" applyAlignment="1">
      <alignment horizontal="left" wrapText="1"/>
    </xf>
    <xf numFmtId="0" fontId="20" fillId="0" borderId="13" xfId="0" applyNumberFormat="1" applyFont="1" applyBorder="1" applyAlignment="1">
      <alignment horizontal="left" vertical="center" wrapText="1"/>
    </xf>
    <xf numFmtId="0" fontId="18" fillId="0" borderId="13" xfId="0" applyFont="1" applyBorder="1" applyAlignment="1">
      <alignment horizontal="center" vertical="center"/>
    </xf>
    <xf numFmtId="0" fontId="20" fillId="0" borderId="13" xfId="0" applyFont="1" applyBorder="1" applyAlignment="1">
      <alignment horizontal="justify" wrapText="1"/>
    </xf>
    <xf numFmtId="0" fontId="20" fillId="0" borderId="13" xfId="0" applyFont="1" applyBorder="1" applyAlignment="1">
      <alignment horizontal="left" vertical="center" wrapText="1"/>
    </xf>
    <xf numFmtId="0" fontId="20" fillId="4" borderId="13" xfId="0" applyFont="1" applyFill="1" applyBorder="1" applyAlignment="1">
      <alignment horizontal="justify" vertical="center"/>
    </xf>
    <xf numFmtId="0" fontId="20" fillId="4" borderId="13" xfId="0" applyFont="1" applyFill="1" applyBorder="1" applyAlignment="1">
      <alignment horizontal="center" vertical="center" wrapText="1"/>
    </xf>
    <xf numFmtId="0" fontId="18" fillId="0" borderId="13" xfId="0" applyFont="1" applyBorder="1" applyAlignment="1">
      <alignment horizontal="justify" wrapText="1"/>
    </xf>
    <xf numFmtId="0" fontId="20" fillId="0" borderId="13" xfId="0" applyFont="1" applyBorder="1" applyAlignment="1">
      <alignment vertical="center"/>
    </xf>
    <xf numFmtId="0" fontId="18" fillId="0" borderId="13" xfId="0" applyNumberFormat="1" applyFont="1" applyBorder="1" applyAlignment="1">
      <alignment horizontal="justify"/>
    </xf>
    <xf numFmtId="0" fontId="20" fillId="0" borderId="13" xfId="0" applyFont="1" applyBorder="1" applyAlignment="1">
      <alignment horizontal="center" vertical="center"/>
    </xf>
    <xf numFmtId="0" fontId="23" fillId="0" borderId="13" xfId="0" applyFont="1" applyBorder="1" applyAlignment="1">
      <alignment horizontal="justify"/>
    </xf>
    <xf numFmtId="0" fontId="21" fillId="0" borderId="13" xfId="0" applyFont="1" applyBorder="1" applyAlignment="1">
      <alignment wrapText="1"/>
    </xf>
    <xf numFmtId="0" fontId="20" fillId="0" borderId="13" xfId="0" applyFont="1" applyFill="1" applyBorder="1" applyAlignment="1">
      <alignment wrapText="1"/>
    </xf>
    <xf numFmtId="0" fontId="18" fillId="0" borderId="13" xfId="0" applyFont="1" applyBorder="1" applyAlignment="1">
      <alignment horizontal="center" vertical="center" wrapText="1"/>
    </xf>
    <xf numFmtId="0" fontId="20" fillId="0" borderId="13" xfId="0" applyFont="1" applyFill="1" applyBorder="1" applyAlignment="1">
      <alignment horizontal="center" vertical="center" wrapText="1"/>
    </xf>
    <xf numFmtId="0" fontId="23" fillId="0" borderId="0" xfId="0" applyFont="1" applyAlignment="1">
      <alignment horizontal="justify"/>
    </xf>
    <xf numFmtId="0" fontId="21" fillId="0" borderId="0" xfId="0" applyFont="1"/>
    <xf numFmtId="0" fontId="20" fillId="0" borderId="8" xfId="0" applyFont="1" applyBorder="1"/>
    <xf numFmtId="0" fontId="19" fillId="0" borderId="13" xfId="0" applyFont="1" applyBorder="1" applyAlignment="1">
      <alignment horizontal="center"/>
    </xf>
    <xf numFmtId="0" fontId="24" fillId="0" borderId="0" xfId="0" applyFont="1" applyBorder="1" applyAlignment="1">
      <alignment vertical="center"/>
    </xf>
    <xf numFmtId="0" fontId="24" fillId="0" borderId="1" xfId="0" applyFont="1" applyBorder="1" applyAlignment="1">
      <alignment vertical="center"/>
    </xf>
    <xf numFmtId="0" fontId="24" fillId="0" borderId="13" xfId="0" applyFont="1" applyBorder="1" applyAlignment="1">
      <alignment horizontal="left" vertical="center" wrapText="1"/>
    </xf>
    <xf numFmtId="0" fontId="25" fillId="0" borderId="0" xfId="0" applyFont="1" applyBorder="1" applyAlignment="1">
      <alignment vertical="top"/>
    </xf>
    <xf numFmtId="0" fontId="9" fillId="0" borderId="13" xfId="0" applyFont="1" applyBorder="1" applyAlignment="1">
      <alignment horizontal="left" vertical="center" wrapText="1"/>
    </xf>
    <xf numFmtId="0" fontId="24" fillId="0" borderId="0" xfId="0" applyFont="1"/>
    <xf numFmtId="0" fontId="24" fillId="0" borderId="0" xfId="0" applyFont="1" applyBorder="1"/>
    <xf numFmtId="0" fontId="25" fillId="0" borderId="0" xfId="0" applyFont="1" applyAlignment="1">
      <alignment vertical="center"/>
    </xf>
    <xf numFmtId="0" fontId="24" fillId="0" borderId="0" xfId="0" applyFont="1" applyAlignment="1">
      <alignment horizontal="center" vertical="center"/>
    </xf>
    <xf numFmtId="0" fontId="19" fillId="0" borderId="13" xfId="0" applyFont="1" applyBorder="1" applyAlignment="1">
      <alignment horizontal="center" vertical="center"/>
    </xf>
    <xf numFmtId="0" fontId="22" fillId="2" borderId="13" xfId="0" applyFont="1" applyFill="1" applyBorder="1" applyAlignment="1">
      <alignment horizontal="center" vertical="center"/>
    </xf>
    <xf numFmtId="0" fontId="22" fillId="2" borderId="13" xfId="0" applyFont="1" applyFill="1" applyBorder="1" applyAlignment="1">
      <alignment horizontal="center" vertical="center" wrapText="1"/>
    </xf>
    <xf numFmtId="0" fontId="19" fillId="2" borderId="13" xfId="0" applyFont="1" applyFill="1" applyBorder="1" applyAlignment="1">
      <alignment horizontal="center"/>
    </xf>
    <xf numFmtId="0" fontId="24" fillId="0" borderId="13" xfId="0" applyFont="1" applyBorder="1" applyAlignment="1">
      <alignment horizontal="left" vertical="center"/>
    </xf>
    <xf numFmtId="0" fontId="24" fillId="0" borderId="13" xfId="0" applyFont="1" applyFill="1" applyBorder="1" applyAlignment="1">
      <alignment horizontal="left" vertical="center" wrapText="1"/>
    </xf>
    <xf numFmtId="0" fontId="24" fillId="0" borderId="13" xfId="0" applyNumberFormat="1" applyFont="1" applyBorder="1" applyAlignment="1">
      <alignment horizontal="left" vertical="center" wrapText="1"/>
    </xf>
    <xf numFmtId="0" fontId="16" fillId="0" borderId="13" xfId="0" applyFont="1" applyFill="1" applyBorder="1" applyAlignment="1">
      <alignment horizontal="left" vertical="center" wrapText="1"/>
    </xf>
    <xf numFmtId="0" fontId="19" fillId="0" borderId="13" xfId="0" applyFont="1" applyBorder="1" applyAlignment="1">
      <alignment vertical="center" wrapText="1"/>
    </xf>
    <xf numFmtId="0" fontId="19" fillId="0" borderId="13" xfId="0" applyFont="1" applyBorder="1" applyAlignment="1">
      <alignment vertical="center"/>
    </xf>
    <xf numFmtId="0" fontId="19" fillId="0" borderId="8" xfId="0" applyFont="1" applyBorder="1" applyAlignment="1">
      <alignment horizontal="center" vertical="center"/>
    </xf>
    <xf numFmtId="0" fontId="22" fillId="0" borderId="0" xfId="0" applyFont="1"/>
    <xf numFmtId="0" fontId="22" fillId="0" borderId="0" xfId="0" applyFont="1" applyAlignment="1">
      <alignment horizontal="left" wrapText="1"/>
    </xf>
    <xf numFmtId="0" fontId="22" fillId="5" borderId="13" xfId="0" applyFont="1" applyFill="1" applyBorder="1" applyAlignment="1">
      <alignment horizontal="center" vertical="center" wrapText="1"/>
    </xf>
    <xf numFmtId="0" fontId="22" fillId="5" borderId="13" xfId="0" applyFont="1" applyFill="1" applyBorder="1" applyAlignment="1">
      <alignment vertical="center"/>
    </xf>
    <xf numFmtId="0" fontId="19" fillId="0" borderId="18" xfId="0" applyFont="1" applyBorder="1" applyAlignment="1">
      <alignment vertical="center"/>
    </xf>
    <xf numFmtId="0" fontId="19" fillId="0" borderId="0" xfId="0" applyFont="1" applyFill="1"/>
    <xf numFmtId="0" fontId="19" fillId="0" borderId="17" xfId="0" applyFont="1" applyFill="1" applyBorder="1" applyAlignment="1">
      <alignment vertical="top"/>
    </xf>
    <xf numFmtId="0" fontId="19" fillId="0" borderId="19" xfId="0" applyFont="1" applyFill="1" applyBorder="1" applyAlignment="1">
      <alignment vertical="top"/>
    </xf>
    <xf numFmtId="0" fontId="19" fillId="0" borderId="18" xfId="0" applyFont="1" applyFill="1" applyBorder="1" applyAlignment="1">
      <alignment vertical="top"/>
    </xf>
    <xf numFmtId="0" fontId="9" fillId="6" borderId="13" xfId="0" applyFont="1" applyFill="1" applyBorder="1" applyAlignment="1">
      <alignment vertical="top" wrapText="1"/>
    </xf>
    <xf numFmtId="0" fontId="25" fillId="0" borderId="0" xfId="0" applyFont="1"/>
    <xf numFmtId="0" fontId="24" fillId="0" borderId="0" xfId="0" applyFont="1" applyAlignment="1">
      <alignment vertical="center"/>
    </xf>
    <xf numFmtId="0" fontId="25" fillId="0" borderId="0" xfId="0" applyFont="1" applyFill="1" applyAlignment="1">
      <alignment vertical="center"/>
    </xf>
    <xf numFmtId="0" fontId="25" fillId="2" borderId="13" xfId="0" applyFont="1" applyFill="1" applyBorder="1" applyAlignment="1">
      <alignment horizontal="center" vertical="center" wrapText="1"/>
    </xf>
    <xf numFmtId="0" fontId="24" fillId="0" borderId="13" xfId="0" applyFont="1" applyBorder="1" applyAlignment="1">
      <alignment horizontal="left" vertical="center" wrapText="1"/>
    </xf>
    <xf numFmtId="0" fontId="24" fillId="0" borderId="0" xfId="0" applyFont="1" applyFill="1"/>
    <xf numFmtId="0" fontId="9" fillId="0" borderId="13" xfId="0" applyFont="1" applyFill="1" applyBorder="1" applyAlignment="1">
      <alignment vertical="top" wrapText="1"/>
    </xf>
    <xf numFmtId="0" fontId="24" fillId="0" borderId="13" xfId="0" applyFont="1" applyBorder="1" applyAlignment="1">
      <alignment horizontal="center" vertical="center" wrapText="1"/>
    </xf>
    <xf numFmtId="0" fontId="25" fillId="2" borderId="13" xfId="0" applyFont="1" applyFill="1" applyBorder="1" applyAlignment="1">
      <alignment horizontal="center" vertical="center"/>
    </xf>
    <xf numFmtId="0" fontId="24" fillId="0" borderId="13" xfId="0" applyFont="1" applyBorder="1" applyAlignment="1">
      <alignment vertical="center"/>
    </xf>
    <xf numFmtId="0" fontId="24" fillId="0" borderId="20" xfId="0" applyFont="1" applyFill="1" applyBorder="1" applyAlignment="1">
      <alignment vertical="top" wrapText="1"/>
    </xf>
    <xf numFmtId="0" fontId="24" fillId="0" borderId="20" xfId="0" applyFont="1" applyBorder="1" applyAlignment="1">
      <alignment horizontal="left" vertical="center" wrapText="1"/>
    </xf>
    <xf numFmtId="0" fontId="24"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4" fillId="0" borderId="13" xfId="0" applyFont="1" applyBorder="1" applyAlignment="1">
      <alignment vertical="center" wrapText="1"/>
    </xf>
    <xf numFmtId="0" fontId="10" fillId="2" borderId="20" xfId="0" applyFont="1" applyFill="1" applyBorder="1" applyAlignment="1">
      <alignment horizontal="center" vertical="center" wrapText="1"/>
    </xf>
    <xf numFmtId="0" fontId="24" fillId="0" borderId="20" xfId="0" applyFont="1" applyBorder="1" applyAlignment="1">
      <alignment vertical="center"/>
    </xf>
    <xf numFmtId="0" fontId="25" fillId="2" borderId="21"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4" fillId="0" borderId="21" xfId="0" applyFont="1" applyFill="1" applyBorder="1" applyAlignment="1">
      <alignment horizontal="left" vertical="center"/>
    </xf>
    <xf numFmtId="0" fontId="24"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5" fillId="0" borderId="20" xfId="0" applyFont="1" applyBorder="1" applyAlignment="1">
      <alignment horizontal="left" vertical="top" wrapText="1"/>
    </xf>
    <xf numFmtId="0" fontId="10" fillId="0" borderId="13" xfId="0" applyFont="1" applyBorder="1" applyAlignment="1">
      <alignment vertical="top"/>
    </xf>
    <xf numFmtId="0" fontId="25" fillId="0" borderId="21" xfId="0" applyFont="1" applyBorder="1" applyAlignment="1">
      <alignment vertical="top"/>
    </xf>
    <xf numFmtId="0" fontId="24" fillId="0" borderId="21" xfId="0" applyFont="1" applyFill="1" applyBorder="1" applyAlignment="1">
      <alignment vertical="center"/>
    </xf>
    <xf numFmtId="0" fontId="24" fillId="0" borderId="13" xfId="0" applyFont="1" applyFill="1" applyBorder="1" applyAlignment="1">
      <alignment vertical="center"/>
    </xf>
    <xf numFmtId="0" fontId="24" fillId="0" borderId="21" xfId="0" applyFont="1" applyFill="1" applyBorder="1" applyAlignment="1">
      <alignment vertical="center" wrapText="1"/>
    </xf>
    <xf numFmtId="0" fontId="24" fillId="0" borderId="21" xfId="0" applyFont="1" applyFill="1" applyBorder="1" applyAlignment="1">
      <alignment horizontal="left" vertical="center" wrapText="1"/>
    </xf>
    <xf numFmtId="0" fontId="24" fillId="0" borderId="13" xfId="0" applyFont="1" applyFill="1" applyBorder="1" applyAlignment="1">
      <alignment vertical="center" wrapText="1"/>
    </xf>
    <xf numFmtId="0" fontId="9" fillId="0" borderId="13" xfId="0" applyFont="1" applyFill="1" applyBorder="1" applyAlignment="1">
      <alignment vertical="center" wrapText="1"/>
    </xf>
    <xf numFmtId="0" fontId="9" fillId="0" borderId="13" xfId="0" applyFont="1" applyFill="1" applyBorder="1" applyAlignment="1">
      <alignment horizontal="left" vertical="top" wrapText="1"/>
    </xf>
    <xf numFmtId="9" fontId="24" fillId="5" borderId="13" xfId="1" applyFont="1" applyFill="1" applyBorder="1" applyAlignment="1">
      <alignment horizontal="center" vertical="center"/>
    </xf>
    <xf numFmtId="9" fontId="24" fillId="5" borderId="13" xfId="1" applyFont="1" applyFill="1" applyBorder="1" applyAlignment="1">
      <alignment horizontal="center" vertical="center" wrapText="1"/>
    </xf>
    <xf numFmtId="0" fontId="25" fillId="5" borderId="13" xfId="0" applyFont="1" applyFill="1" applyBorder="1" applyAlignment="1">
      <alignment horizontal="center" vertical="center" wrapText="1"/>
    </xf>
    <xf numFmtId="9" fontId="25" fillId="5" borderId="13" xfId="0" applyNumberFormat="1" applyFont="1" applyFill="1" applyBorder="1" applyAlignment="1">
      <alignment horizontal="center" vertical="center" wrapText="1"/>
    </xf>
    <xf numFmtId="0" fontId="24"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5" fillId="2" borderId="21" xfId="0" applyFont="1" applyFill="1" applyBorder="1" applyAlignment="1">
      <alignment horizontal="center" vertical="center"/>
    </xf>
    <xf numFmtId="0" fontId="25" fillId="0" borderId="13" xfId="0" applyFont="1" applyBorder="1" applyAlignment="1">
      <alignment horizontal="left" vertical="top"/>
    </xf>
    <xf numFmtId="0" fontId="25" fillId="0" borderId="20" xfId="0" applyFont="1" applyBorder="1" applyAlignment="1">
      <alignment horizontal="left" vertical="top" wrapText="1"/>
    </xf>
    <xf numFmtId="0" fontId="25" fillId="2" borderId="13"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5" fillId="0" borderId="47" xfId="0" applyFont="1" applyBorder="1" applyAlignment="1">
      <alignment horizontal="center"/>
    </xf>
    <xf numFmtId="14" fontId="25" fillId="0" borderId="48" xfId="0" applyNumberFormat="1" applyFont="1" applyBorder="1" applyAlignment="1">
      <alignment horizontal="center"/>
    </xf>
    <xf numFmtId="0" fontId="25" fillId="0" borderId="13" xfId="0" applyFont="1" applyBorder="1" applyAlignment="1">
      <alignment horizontal="center"/>
    </xf>
    <xf numFmtId="0" fontId="25" fillId="0" borderId="20" xfId="0" applyFont="1" applyBorder="1" applyAlignment="1">
      <alignment horizontal="center"/>
    </xf>
    <xf numFmtId="9" fontId="24" fillId="0" borderId="20" xfId="0" applyNumberFormat="1" applyFont="1" applyFill="1" applyBorder="1" applyAlignment="1">
      <alignment vertical="top" wrapText="1"/>
    </xf>
    <xf numFmtId="0" fontId="24" fillId="0" borderId="20" xfId="0" applyFont="1" applyBorder="1" applyAlignment="1">
      <alignment horizontal="center" vertical="center" wrapText="1"/>
    </xf>
    <xf numFmtId="9" fontId="9" fillId="0" borderId="20" xfId="0" applyNumberFormat="1" applyFont="1" applyFill="1" applyBorder="1" applyAlignment="1">
      <alignment vertical="top" wrapText="1"/>
    </xf>
    <xf numFmtId="0" fontId="24" fillId="0" borderId="13" xfId="0" applyFont="1" applyFill="1" applyBorder="1" applyAlignment="1">
      <alignment horizontal="right" vertical="center"/>
    </xf>
    <xf numFmtId="0" fontId="25" fillId="2" borderId="21" xfId="0" applyFont="1" applyFill="1" applyBorder="1" applyAlignment="1">
      <alignment horizontal="center" vertical="center"/>
    </xf>
    <xf numFmtId="0" fontId="9" fillId="0" borderId="13" xfId="0" applyFont="1" applyBorder="1" applyAlignment="1">
      <alignment horizontal="center" vertical="center" wrapText="1"/>
    </xf>
    <xf numFmtId="0" fontId="24" fillId="0" borderId="13"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3" xfId="0" applyFont="1" applyBorder="1" applyAlignment="1">
      <alignment vertical="top" wrapText="1"/>
    </xf>
    <xf numFmtId="0" fontId="29" fillId="0" borderId="0" xfId="0" applyFont="1" applyAlignment="1">
      <alignment vertical="top" wrapText="1"/>
    </xf>
    <xf numFmtId="0" fontId="9" fillId="0" borderId="13" xfId="0" applyFont="1" applyFill="1" applyBorder="1" applyAlignment="1">
      <alignment horizontal="center" vertical="center" wrapText="1"/>
    </xf>
    <xf numFmtId="0" fontId="30" fillId="6" borderId="13" xfId="0" applyFont="1" applyFill="1" applyBorder="1" applyAlignment="1">
      <alignment vertical="top" wrapText="1"/>
    </xf>
    <xf numFmtId="0" fontId="30" fillId="0" borderId="13" xfId="0" applyFont="1" applyBorder="1" applyAlignment="1">
      <alignment vertical="top" wrapText="1"/>
    </xf>
    <xf numFmtId="0" fontId="24" fillId="0" borderId="0" xfId="0" applyFont="1" applyAlignment="1">
      <alignment vertical="center" wrapText="1"/>
    </xf>
    <xf numFmtId="9" fontId="24" fillId="0" borderId="20" xfId="0" applyNumberFormat="1" applyFont="1" applyBorder="1" applyAlignment="1">
      <alignment vertical="top" wrapText="1"/>
    </xf>
    <xf numFmtId="9" fontId="24" fillId="6" borderId="20" xfId="0" applyNumberFormat="1" applyFont="1" applyFill="1" applyBorder="1" applyAlignment="1">
      <alignment vertical="top" wrapText="1"/>
    </xf>
    <xf numFmtId="0" fontId="10" fillId="0" borderId="13" xfId="0" applyFont="1" applyBorder="1" applyAlignment="1">
      <alignment vertical="top" wrapText="1"/>
    </xf>
    <xf numFmtId="0" fontId="30" fillId="0" borderId="13" xfId="0" applyFont="1" applyFill="1" applyBorder="1" applyAlignment="1">
      <alignment vertical="top" wrapText="1"/>
    </xf>
    <xf numFmtId="0" fontId="24" fillId="0" borderId="0" xfId="0" applyFont="1" applyAlignment="1">
      <alignment horizontal="left" vertical="top" wrapText="1"/>
    </xf>
    <xf numFmtId="0" fontId="9" fillId="6" borderId="13" xfId="0" applyFont="1" applyFill="1" applyBorder="1" applyAlignment="1">
      <alignment horizontal="center" vertical="center" wrapText="1"/>
    </xf>
    <xf numFmtId="0" fontId="31" fillId="0" borderId="13" xfId="0" applyFont="1" applyBorder="1" applyAlignment="1">
      <alignment vertical="top" wrapText="1"/>
    </xf>
    <xf numFmtId="0" fontId="9" fillId="0" borderId="13" xfId="0" applyFont="1" applyBorder="1" applyAlignment="1">
      <alignment horizontal="left" vertical="top" wrapText="1"/>
    </xf>
    <xf numFmtId="0" fontId="9" fillId="0" borderId="13" xfId="0" applyFont="1" applyBorder="1" applyAlignment="1">
      <alignment horizontal="center" vertical="top" wrapText="1"/>
    </xf>
    <xf numFmtId="0" fontId="24" fillId="0" borderId="0" xfId="0" applyFont="1" applyAlignment="1">
      <alignment horizontal="center" vertical="center" wrapText="1"/>
    </xf>
    <xf numFmtId="0" fontId="24" fillId="6" borderId="13" xfId="0" applyFont="1" applyFill="1" applyBorder="1" applyAlignment="1">
      <alignment horizontal="center" vertical="center" wrapText="1"/>
    </xf>
    <xf numFmtId="0" fontId="9" fillId="6" borderId="13" xfId="0" applyFont="1" applyFill="1" applyBorder="1" applyAlignment="1">
      <alignment horizontal="center" vertical="top" wrapText="1"/>
    </xf>
    <xf numFmtId="0" fontId="9" fillId="0" borderId="13" xfId="0" applyFont="1" applyBorder="1" applyAlignment="1">
      <alignment horizontal="left" vertical="center" wrapText="1"/>
    </xf>
    <xf numFmtId="0" fontId="31" fillId="0" borderId="13" xfId="0" applyFont="1" applyFill="1" applyBorder="1" applyAlignment="1">
      <alignment vertical="top" wrapText="1"/>
    </xf>
    <xf numFmtId="0" fontId="9" fillId="0" borderId="0" xfId="0" applyFont="1" applyAlignment="1">
      <alignment vertical="top" wrapText="1"/>
    </xf>
    <xf numFmtId="0" fontId="24" fillId="0" borderId="20" xfId="0" applyFont="1" applyBorder="1" applyAlignment="1">
      <alignment horizontal="center" vertical="center" wrapText="1"/>
    </xf>
    <xf numFmtId="0" fontId="24" fillId="6" borderId="13" xfId="0" applyFont="1" applyFill="1" applyBorder="1" applyAlignment="1">
      <alignment horizontal="center" vertical="center"/>
    </xf>
    <xf numFmtId="0" fontId="24" fillId="6" borderId="13" xfId="0" applyFont="1" applyFill="1" applyBorder="1" applyAlignment="1">
      <alignment vertical="center" wrapText="1"/>
    </xf>
    <xf numFmtId="0" fontId="24" fillId="6" borderId="13" xfId="0" applyFont="1" applyFill="1" applyBorder="1" applyAlignment="1">
      <alignment vertical="center"/>
    </xf>
    <xf numFmtId="0" fontId="24" fillId="6" borderId="13" xfId="0" applyFont="1" applyFill="1" applyBorder="1" applyAlignment="1">
      <alignment horizontal="right" vertical="center"/>
    </xf>
    <xf numFmtId="0" fontId="24" fillId="0" borderId="20" xfId="0" applyFont="1" applyBorder="1" applyAlignment="1">
      <alignment vertical="center" wrapText="1"/>
    </xf>
    <xf numFmtId="9" fontId="24" fillId="0" borderId="13" xfId="1" applyFont="1" applyBorder="1" applyAlignment="1">
      <alignment horizontal="center" vertical="center" wrapText="1"/>
    </xf>
    <xf numFmtId="0" fontId="24" fillId="0" borderId="20" xfId="0" applyFont="1" applyBorder="1" applyAlignment="1">
      <alignment horizontal="center" vertical="center" wrapText="1"/>
    </xf>
    <xf numFmtId="0" fontId="24" fillId="0" borderId="13" xfId="0" applyFont="1" applyBorder="1" applyAlignment="1">
      <alignment vertical="center" wrapText="1"/>
    </xf>
    <xf numFmtId="0" fontId="24" fillId="0" borderId="13" xfId="0" applyFont="1" applyBorder="1" applyAlignment="1">
      <alignment horizontal="center" vertical="center" wrapText="1"/>
    </xf>
    <xf numFmtId="0" fontId="24" fillId="0" borderId="13" xfId="0" applyFont="1" applyBorder="1" applyAlignment="1">
      <alignment horizontal="center" vertical="center"/>
    </xf>
    <xf numFmtId="0" fontId="24" fillId="0" borderId="13" xfId="0" applyFont="1" applyBorder="1" applyAlignment="1">
      <alignment horizontal="center" vertical="center" wrapText="1"/>
    </xf>
    <xf numFmtId="0" fontId="29" fillId="0" borderId="0" xfId="0" applyFont="1" applyFill="1" applyAlignment="1">
      <alignment vertical="top" wrapText="1"/>
    </xf>
    <xf numFmtId="0" fontId="24" fillId="0" borderId="0" xfId="0" applyFont="1" applyFill="1" applyAlignment="1">
      <alignment vertical="center" wrapText="1"/>
    </xf>
    <xf numFmtId="0" fontId="24" fillId="0" borderId="0" xfId="0" applyFont="1" applyFill="1" applyAlignment="1">
      <alignment vertical="top" wrapText="1"/>
    </xf>
    <xf numFmtId="0" fontId="24" fillId="0" borderId="13" xfId="0" applyFont="1" applyBorder="1" applyAlignment="1">
      <alignment vertical="center" wrapText="1"/>
    </xf>
    <xf numFmtId="0" fontId="24" fillId="0" borderId="2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6" fillId="0" borderId="1" xfId="0" applyFont="1" applyBorder="1" applyAlignment="1">
      <alignment horizontal="left" vertical="center" wrapText="1"/>
    </xf>
    <xf numFmtId="0" fontId="16" fillId="0" borderId="7" xfId="0" applyFont="1" applyBorder="1" applyAlignment="1">
      <alignment horizontal="left" vertical="center" wrapText="1"/>
    </xf>
    <xf numFmtId="0" fontId="16" fillId="0" borderId="26" xfId="0" applyFont="1" applyBorder="1" applyAlignment="1">
      <alignment horizontal="left" vertical="center" wrapText="1"/>
    </xf>
    <xf numFmtId="0" fontId="16" fillId="0" borderId="4" xfId="0" applyFont="1" applyBorder="1" applyAlignment="1">
      <alignment horizontal="left" vertical="center" wrapText="1"/>
    </xf>
    <xf numFmtId="0" fontId="16"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3" fillId="0" borderId="4" xfId="0" applyFont="1" applyBorder="1" applyAlignment="1">
      <alignment horizontal="left" vertical="center" wrapText="1"/>
    </xf>
    <xf numFmtId="0" fontId="17" fillId="2" borderId="7" xfId="0" applyFont="1" applyFill="1" applyBorder="1" applyAlignment="1">
      <alignment horizontal="center" vertical="center" wrapText="1"/>
    </xf>
    <xf numFmtId="0" fontId="17" fillId="2" borderId="26"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7" xfId="0" applyFont="1" applyBorder="1" applyAlignment="1">
      <alignment horizontal="center" vertical="center" wrapText="1"/>
    </xf>
    <xf numFmtId="0" fontId="16" fillId="0" borderId="7" xfId="0" applyFont="1" applyBorder="1" applyAlignment="1">
      <alignment horizontal="center" vertical="center"/>
    </xf>
    <xf numFmtId="0" fontId="16" fillId="0" borderId="26" xfId="0" applyFont="1" applyBorder="1" applyAlignment="1">
      <alignment horizontal="center" vertical="center"/>
    </xf>
    <xf numFmtId="0" fontId="16" fillId="0" borderId="4" xfId="0" applyFont="1" applyBorder="1" applyAlignment="1">
      <alignment horizontal="center" vertical="center"/>
    </xf>
    <xf numFmtId="0" fontId="16" fillId="0" borderId="1" xfId="0" applyFont="1" applyFill="1" applyBorder="1" applyAlignment="1">
      <alignment vertical="center" wrapText="1"/>
    </xf>
    <xf numFmtId="0" fontId="16" fillId="0" borderId="1"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Fill="1" applyBorder="1" applyAlignment="1">
      <alignment vertical="center" wrapText="1"/>
    </xf>
    <xf numFmtId="0" fontId="16" fillId="0" borderId="22" xfId="0" applyFont="1" applyFill="1" applyBorder="1" applyAlignment="1">
      <alignment vertical="center" wrapText="1"/>
    </xf>
    <xf numFmtId="0" fontId="16" fillId="0" borderId="23" xfId="0" applyFont="1" applyFill="1" applyBorder="1" applyAlignment="1">
      <alignment vertical="center" wrapText="1"/>
    </xf>
    <xf numFmtId="0" fontId="16" fillId="0" borderId="24" xfId="0" applyFont="1" applyFill="1" applyBorder="1" applyAlignment="1">
      <alignment vertical="center" wrapText="1"/>
    </xf>
    <xf numFmtId="0" fontId="16" fillId="0" borderId="25" xfId="0" applyFont="1" applyFill="1" applyBorder="1" applyAlignment="1">
      <alignment vertical="center" wrapText="1"/>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2" xfId="0" applyFont="1" applyBorder="1" applyAlignment="1">
      <alignment horizontal="left" vertical="center" wrapText="1"/>
    </xf>
    <xf numFmtId="0" fontId="16" fillId="0" borderId="23" xfId="0" applyFont="1" applyBorder="1" applyAlignment="1">
      <alignment horizontal="left" vertical="center" wrapText="1"/>
    </xf>
    <xf numFmtId="0" fontId="16" fillId="0" borderId="24" xfId="0" applyFont="1" applyBorder="1" applyAlignment="1">
      <alignment horizontal="left" vertical="center" wrapText="1"/>
    </xf>
    <xf numFmtId="0" fontId="16" fillId="0" borderId="25" xfId="0" applyFont="1" applyBorder="1" applyAlignment="1">
      <alignment horizontal="left" vertical="center" wrapText="1"/>
    </xf>
    <xf numFmtId="0" fontId="16" fillId="0" borderId="22"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3" fillId="0" borderId="22" xfId="0" applyFont="1" applyFill="1" applyBorder="1" applyAlignment="1">
      <alignment vertical="center" wrapText="1"/>
    </xf>
    <xf numFmtId="0" fontId="3" fillId="0" borderId="23" xfId="0" applyFont="1" applyFill="1" applyBorder="1" applyAlignment="1">
      <alignment vertical="center" wrapText="1"/>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24" xfId="0" applyFont="1" applyFill="1" applyBorder="1" applyAlignment="1">
      <alignment vertical="center" wrapText="1"/>
    </xf>
    <xf numFmtId="0" fontId="3" fillId="0" borderId="25" xfId="0" applyFont="1" applyFill="1" applyBorder="1" applyAlignment="1">
      <alignmen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7" fillId="0" borderId="22" xfId="0" applyFont="1" applyBorder="1" applyAlignment="1">
      <alignment horizontal="center" vertical="top"/>
    </xf>
    <xf numFmtId="0" fontId="17" fillId="0" borderId="32" xfId="0" applyFont="1" applyBorder="1" applyAlignment="1">
      <alignment horizontal="center" vertical="top"/>
    </xf>
    <xf numFmtId="0" fontId="17" fillId="0" borderId="23" xfId="0" applyFont="1" applyBorder="1" applyAlignment="1">
      <alignment horizontal="center" vertical="top"/>
    </xf>
    <xf numFmtId="0" fontId="17" fillId="0" borderId="5" xfId="0" applyFont="1" applyBorder="1" applyAlignment="1">
      <alignment horizontal="center" vertical="top"/>
    </xf>
    <xf numFmtId="0" fontId="17" fillId="0" borderId="0" xfId="0" applyFont="1" applyBorder="1" applyAlignment="1">
      <alignment horizontal="center" vertical="top"/>
    </xf>
    <xf numFmtId="0" fontId="17" fillId="0" borderId="6" xfId="0" applyFont="1" applyBorder="1" applyAlignment="1">
      <alignment horizontal="center" vertical="top"/>
    </xf>
    <xf numFmtId="0" fontId="17" fillId="0" borderId="24" xfId="0" applyFont="1" applyBorder="1" applyAlignment="1">
      <alignment horizontal="center" vertical="top"/>
    </xf>
    <xf numFmtId="0" fontId="17" fillId="0" borderId="33" xfId="0" applyFont="1" applyBorder="1" applyAlignment="1">
      <alignment horizontal="center" vertical="top"/>
    </xf>
    <xf numFmtId="0" fontId="17" fillId="0" borderId="25" xfId="0" applyFont="1" applyBorder="1" applyAlignment="1">
      <alignment horizontal="center" vertical="top"/>
    </xf>
    <xf numFmtId="0" fontId="17" fillId="0" borderId="3" xfId="0" applyFont="1" applyBorder="1" applyAlignment="1">
      <alignment horizontal="center" vertical="center" wrapText="1"/>
    </xf>
    <xf numFmtId="0" fontId="17" fillId="0" borderId="31" xfId="0" applyFont="1" applyBorder="1" applyAlignment="1">
      <alignment horizontal="center" vertical="center" wrapText="1"/>
    </xf>
    <xf numFmtId="0" fontId="16" fillId="0" borderId="22" xfId="0" applyFont="1" applyBorder="1" applyAlignment="1">
      <alignment horizontal="left" vertical="top"/>
    </xf>
    <xf numFmtId="0" fontId="17" fillId="0" borderId="32" xfId="0" applyFont="1" applyBorder="1" applyAlignment="1">
      <alignment horizontal="left" vertical="top"/>
    </xf>
    <xf numFmtId="0" fontId="17" fillId="0" borderId="23" xfId="0" applyFont="1" applyBorder="1" applyAlignment="1">
      <alignment horizontal="left" vertical="top"/>
    </xf>
    <xf numFmtId="0" fontId="17" fillId="0" borderId="5" xfId="0" applyFont="1" applyBorder="1" applyAlignment="1">
      <alignment horizontal="left" vertical="top"/>
    </xf>
    <xf numFmtId="0" fontId="17" fillId="0" borderId="0" xfId="0" applyFont="1" applyBorder="1" applyAlignment="1">
      <alignment horizontal="left" vertical="top"/>
    </xf>
    <xf numFmtId="0" fontId="17" fillId="0" borderId="6" xfId="0" applyFont="1" applyBorder="1" applyAlignment="1">
      <alignment horizontal="left" vertical="top"/>
    </xf>
    <xf numFmtId="0" fontId="17" fillId="0" borderId="24" xfId="0" applyFont="1" applyBorder="1" applyAlignment="1">
      <alignment horizontal="left" vertical="top"/>
    </xf>
    <xf numFmtId="0" fontId="17" fillId="0" borderId="33" xfId="0" applyFont="1" applyBorder="1" applyAlignment="1">
      <alignment horizontal="left" vertical="top"/>
    </xf>
    <xf numFmtId="0" fontId="17" fillId="0" borderId="25" xfId="0" applyFont="1" applyBorder="1" applyAlignment="1">
      <alignment horizontal="left" vertical="top"/>
    </xf>
    <xf numFmtId="0" fontId="16" fillId="2" borderId="1"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6" fillId="2" borderId="7" xfId="0" applyFont="1" applyFill="1" applyBorder="1" applyAlignment="1">
      <alignment horizontal="center" vertical="center"/>
    </xf>
    <xf numFmtId="0" fontId="16" fillId="2" borderId="26" xfId="0" applyFont="1" applyFill="1" applyBorder="1" applyAlignment="1">
      <alignment horizontal="center" vertical="center"/>
    </xf>
    <xf numFmtId="0" fontId="0" fillId="0" borderId="26" xfId="0" applyBorder="1"/>
    <xf numFmtId="0" fontId="0" fillId="0" borderId="4" xfId="0" applyBorder="1"/>
    <xf numFmtId="0" fontId="16" fillId="0" borderId="22" xfId="0" applyFont="1" applyBorder="1" applyAlignment="1">
      <alignment vertical="center" wrapText="1"/>
    </xf>
    <xf numFmtId="0" fontId="0" fillId="0" borderId="23" xfId="0" applyBorder="1" applyAlignment="1">
      <alignment vertical="center" wrapText="1"/>
    </xf>
    <xf numFmtId="0" fontId="16"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25" xfId="0" applyFont="1" applyFill="1" applyBorder="1" applyAlignment="1">
      <alignment horizontal="center" vertical="center"/>
    </xf>
    <xf numFmtId="0" fontId="17" fillId="2" borderId="22" xfId="0" applyFont="1" applyFill="1" applyBorder="1" applyAlignment="1">
      <alignment horizontal="center" vertical="top"/>
    </xf>
    <xf numFmtId="0" fontId="17" fillId="2" borderId="32" xfId="0" applyFont="1" applyFill="1" applyBorder="1" applyAlignment="1">
      <alignment horizontal="center" vertical="top"/>
    </xf>
    <xf numFmtId="0" fontId="17" fillId="2" borderId="23" xfId="0" applyFont="1" applyFill="1" applyBorder="1" applyAlignment="1">
      <alignment horizontal="center" vertical="top"/>
    </xf>
    <xf numFmtId="0" fontId="3" fillId="0" borderId="30" xfId="0" applyFont="1" applyBorder="1" applyAlignment="1">
      <alignment horizontal="left" vertical="center" wrapText="1"/>
    </xf>
    <xf numFmtId="0" fontId="26" fillId="0" borderId="30" xfId="0" applyFont="1" applyBorder="1" applyAlignment="1">
      <alignment horizontal="center" vertical="center" wrapText="1"/>
    </xf>
    <xf numFmtId="0" fontId="26" fillId="0" borderId="1" xfId="0" applyFont="1" applyBorder="1" applyAlignment="1">
      <alignment horizontal="center" vertical="center" wrapText="1"/>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6" fillId="0" borderId="1" xfId="0" applyFont="1" applyBorder="1" applyAlignment="1">
      <alignment vertical="center" wrapText="1"/>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9" xfId="0" applyFont="1" applyFill="1" applyBorder="1" applyAlignment="1">
      <alignment horizontal="center" vertical="center"/>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Fill="1" applyBorder="1" applyAlignment="1">
      <alignment horizontal="left" wrapText="1"/>
    </xf>
    <xf numFmtId="0" fontId="16" fillId="0" borderId="4" xfId="0" applyFont="1" applyFill="1" applyBorder="1" applyAlignment="1">
      <alignment horizontal="left"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23" xfId="0" applyFont="1" applyBorder="1" applyAlignment="1">
      <alignment vertical="center" wrapText="1"/>
    </xf>
    <xf numFmtId="0" fontId="16" fillId="0" borderId="6" xfId="0" applyFont="1" applyBorder="1" applyAlignment="1">
      <alignment vertical="center" wrapText="1"/>
    </xf>
    <xf numFmtId="0" fontId="16" fillId="0" borderId="24" xfId="0" applyFont="1" applyBorder="1" applyAlignment="1">
      <alignment vertical="center" wrapText="1"/>
    </xf>
    <xf numFmtId="0" fontId="16" fillId="0" borderId="25" xfId="0" applyFont="1" applyBorder="1" applyAlignment="1">
      <alignment vertical="center" wrapText="1"/>
    </xf>
    <xf numFmtId="0" fontId="16" fillId="0" borderId="1" xfId="0" applyFont="1" applyFill="1" applyBorder="1" applyAlignment="1">
      <alignment horizontal="left" vertical="center"/>
    </xf>
    <xf numFmtId="0" fontId="16" fillId="0" borderId="1" xfId="0" applyFont="1" applyBorder="1" applyAlignment="1">
      <alignment horizontal="left" vertical="center"/>
    </xf>
    <xf numFmtId="0" fontId="20" fillId="0" borderId="13" xfId="0" applyFont="1" applyBorder="1" applyAlignment="1">
      <alignment horizontal="center"/>
    </xf>
    <xf numFmtId="0" fontId="20" fillId="0" borderId="14" xfId="0" applyFont="1" applyBorder="1" applyAlignment="1">
      <alignment horizontal="center"/>
    </xf>
    <xf numFmtId="0" fontId="20" fillId="0" borderId="15" xfId="0" applyFont="1" applyBorder="1" applyAlignment="1">
      <alignment horizontal="center"/>
    </xf>
    <xf numFmtId="0" fontId="20" fillId="0" borderId="16" xfId="0" applyFont="1" applyBorder="1" applyAlignment="1">
      <alignment horizontal="center"/>
    </xf>
    <xf numFmtId="0" fontId="21" fillId="0" borderId="0" xfId="0" applyFont="1" applyBorder="1" applyAlignment="1">
      <alignment horizontal="center" vertical="center"/>
    </xf>
    <xf numFmtId="0" fontId="21" fillId="0" borderId="8" xfId="0" applyFont="1" applyBorder="1" applyAlignment="1">
      <alignment horizontal="center" vertical="center"/>
    </xf>
    <xf numFmtId="0" fontId="20" fillId="0" borderId="13" xfId="0" applyFont="1" applyBorder="1" applyAlignment="1">
      <alignment horizontal="center" wrapText="1"/>
    </xf>
    <xf numFmtId="0" fontId="23" fillId="0" borderId="16" xfId="0" applyFont="1" applyBorder="1" applyAlignment="1">
      <alignment horizontal="center" vertical="center" wrapText="1"/>
    </xf>
    <xf numFmtId="0" fontId="23" fillId="0" borderId="14" xfId="0" applyFont="1" applyBorder="1" applyAlignment="1">
      <alignment horizontal="center" vertical="center" wrapText="1"/>
    </xf>
    <xf numFmtId="0" fontId="21" fillId="0" borderId="13" xfId="0" applyFont="1" applyBorder="1" applyAlignment="1">
      <alignment horizontal="center"/>
    </xf>
    <xf numFmtId="0" fontId="21" fillId="0" borderId="13" xfId="0" applyFont="1" applyBorder="1" applyAlignment="1">
      <alignment horizontal="center" vertical="center"/>
    </xf>
    <xf numFmtId="0" fontId="21" fillId="0" borderId="16" xfId="0" applyFont="1" applyBorder="1" applyAlignment="1">
      <alignment horizontal="center" wrapText="1"/>
    </xf>
    <xf numFmtId="0" fontId="21" fillId="0" borderId="14" xfId="0" applyFont="1" applyBorder="1" applyAlignment="1">
      <alignment horizontal="center" wrapText="1"/>
    </xf>
    <xf numFmtId="0" fontId="21" fillId="0" borderId="8" xfId="0" applyFont="1" applyBorder="1" applyAlignment="1">
      <alignment horizontal="center"/>
    </xf>
    <xf numFmtId="0" fontId="25" fillId="0" borderId="53"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55"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16" xfId="0" applyFont="1" applyBorder="1" applyAlignment="1">
      <alignment horizontal="center" wrapText="1"/>
    </xf>
    <xf numFmtId="0" fontId="25" fillId="0" borderId="56" xfId="0" applyFont="1" applyBorder="1" applyAlignment="1">
      <alignment horizontal="center" wrapText="1"/>
    </xf>
    <xf numFmtId="0" fontId="24" fillId="0" borderId="21" xfId="0" applyFont="1" applyFill="1" applyBorder="1" applyAlignment="1">
      <alignment horizontal="left" vertical="top" wrapText="1"/>
    </xf>
    <xf numFmtId="0" fontId="24" fillId="0" borderId="13" xfId="0" applyFont="1" applyFill="1" applyBorder="1" applyAlignment="1">
      <alignment horizontal="left" vertical="top"/>
    </xf>
    <xf numFmtId="0" fontId="24" fillId="0" borderId="20" xfId="0" applyFont="1" applyFill="1" applyBorder="1" applyAlignment="1">
      <alignment horizontal="left" vertical="top"/>
    </xf>
    <xf numFmtId="0" fontId="24" fillId="5" borderId="43" xfId="0" applyFont="1" applyFill="1" applyBorder="1" applyAlignment="1">
      <alignment horizontal="left" vertical="top" wrapText="1"/>
    </xf>
    <xf numFmtId="0" fontId="24" fillId="5" borderId="44" xfId="0" applyFont="1" applyFill="1" applyBorder="1" applyAlignment="1">
      <alignment horizontal="left" vertical="top" wrapText="1"/>
    </xf>
    <xf numFmtId="0" fontId="24" fillId="5" borderId="45" xfId="0" applyFont="1" applyFill="1" applyBorder="1" applyAlignment="1">
      <alignment horizontal="left" vertical="top" wrapText="1"/>
    </xf>
    <xf numFmtId="0" fontId="28" fillId="0" borderId="0" xfId="0" applyFont="1" applyAlignment="1">
      <alignment horizontal="center" wrapText="1"/>
    </xf>
    <xf numFmtId="0" fontId="25" fillId="0" borderId="46" xfId="0" applyFont="1" applyFill="1" applyBorder="1" applyAlignment="1">
      <alignment horizontal="center" vertical="center" wrapText="1"/>
    </xf>
    <xf numFmtId="0" fontId="25" fillId="0" borderId="47" xfId="0" applyFont="1" applyFill="1" applyBorder="1" applyAlignment="1">
      <alignment horizontal="center" vertical="center"/>
    </xf>
    <xf numFmtId="0" fontId="25" fillId="0" borderId="48" xfId="0" applyFont="1" applyFill="1" applyBorder="1" applyAlignment="1">
      <alignment horizontal="center" vertical="center"/>
    </xf>
    <xf numFmtId="0" fontId="25" fillId="0" borderId="21" xfId="0" applyFont="1" applyBorder="1" applyAlignment="1">
      <alignment vertical="top"/>
    </xf>
    <xf numFmtId="0" fontId="25" fillId="0" borderId="13" xfId="0" applyFont="1" applyBorder="1" applyAlignment="1">
      <alignment vertical="top"/>
    </xf>
    <xf numFmtId="0" fontId="25" fillId="0" borderId="21" xfId="0" applyFont="1" applyBorder="1" applyAlignment="1">
      <alignment horizontal="left" vertical="top" wrapText="1"/>
    </xf>
    <xf numFmtId="0" fontId="25" fillId="0" borderId="13" xfId="0" applyFont="1" applyBorder="1" applyAlignment="1">
      <alignment horizontal="left" vertical="top" wrapText="1"/>
    </xf>
    <xf numFmtId="0" fontId="10" fillId="0" borderId="13" xfId="0" applyFont="1" applyBorder="1" applyAlignment="1">
      <alignment horizontal="left" vertical="top"/>
    </xf>
    <xf numFmtId="0" fontId="10" fillId="0" borderId="20" xfId="0" applyFont="1" applyBorder="1" applyAlignment="1">
      <alignment horizontal="left" vertical="top"/>
    </xf>
    <xf numFmtId="0" fontId="25" fillId="2" borderId="41"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42" xfId="0" applyFont="1" applyFill="1" applyBorder="1" applyAlignment="1">
      <alignment horizontal="center" vertical="center"/>
    </xf>
    <xf numFmtId="0" fontId="25" fillId="0" borderId="21" xfId="0" applyFont="1" applyBorder="1" applyAlignment="1">
      <alignment horizontal="left" vertical="top"/>
    </xf>
    <xf numFmtId="0" fontId="25" fillId="0" borderId="13" xfId="0" applyFont="1" applyBorder="1" applyAlignment="1">
      <alignment horizontal="left" vertical="top"/>
    </xf>
    <xf numFmtId="0" fontId="25" fillId="2" borderId="21" xfId="0" applyFont="1" applyFill="1" applyBorder="1" applyAlignment="1">
      <alignment horizontal="center" vertical="center"/>
    </xf>
    <xf numFmtId="0" fontId="25" fillId="2" borderId="13" xfId="0" applyFont="1" applyFill="1" applyBorder="1" applyAlignment="1">
      <alignment horizontal="center" vertical="center"/>
    </xf>
    <xf numFmtId="0" fontId="25" fillId="2" borderId="20" xfId="0" applyFont="1" applyFill="1" applyBorder="1" applyAlignment="1">
      <alignment horizontal="center" vertical="center"/>
    </xf>
    <xf numFmtId="0" fontId="25" fillId="0" borderId="21"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5" fillId="0" borderId="20" xfId="0" applyFont="1" applyFill="1" applyBorder="1" applyAlignment="1">
      <alignment horizontal="center" vertical="center" wrapText="1"/>
    </xf>
    <xf numFmtId="0" fontId="27" fillId="0" borderId="0" xfId="0" applyFont="1" applyAlignment="1">
      <alignment horizontal="center" wrapText="1"/>
    </xf>
    <xf numFmtId="0" fontId="25" fillId="0" borderId="20" xfId="0" applyFont="1" applyBorder="1" applyAlignment="1">
      <alignment horizontal="left" vertical="top" wrapText="1"/>
    </xf>
    <xf numFmtId="0" fontId="25" fillId="0" borderId="20" xfId="0" applyFont="1" applyBorder="1" applyAlignment="1">
      <alignment horizontal="left" vertical="top"/>
    </xf>
    <xf numFmtId="0" fontId="25" fillId="0" borderId="21" xfId="0" applyFont="1" applyFill="1" applyBorder="1" applyAlignment="1">
      <alignment horizontal="center" vertical="center"/>
    </xf>
    <xf numFmtId="0" fontId="25" fillId="0" borderId="13" xfId="0" applyFont="1" applyFill="1" applyBorder="1" applyAlignment="1">
      <alignment horizontal="center" vertical="center"/>
    </xf>
    <xf numFmtId="0" fontId="25" fillId="0" borderId="20" xfId="0" applyFont="1" applyFill="1" applyBorder="1" applyAlignment="1">
      <alignment horizontal="center" vertical="center"/>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5" fillId="7" borderId="21" xfId="0" applyFont="1" applyFill="1" applyBorder="1" applyAlignment="1">
      <alignment horizontal="center" vertical="center" wrapText="1"/>
    </xf>
    <xf numFmtId="0" fontId="25" fillId="7" borderId="13" xfId="0" applyFont="1" applyFill="1" applyBorder="1" applyAlignment="1">
      <alignment horizontal="center" vertical="center" wrapText="1"/>
    </xf>
    <xf numFmtId="0" fontId="25" fillId="7" borderId="20" xfId="0" applyFont="1" applyFill="1" applyBorder="1" applyAlignment="1">
      <alignment horizontal="center" vertical="center" wrapText="1"/>
    </xf>
    <xf numFmtId="0" fontId="24" fillId="0" borderId="34" xfId="0" applyFont="1" applyBorder="1" applyAlignment="1">
      <alignment horizontal="center" vertical="center"/>
    </xf>
    <xf numFmtId="0" fontId="24" fillId="0" borderId="28" xfId="0" applyFont="1" applyBorder="1" applyAlignment="1">
      <alignment horizontal="center" vertical="center"/>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24" fillId="0" borderId="21" xfId="0" applyFont="1" applyBorder="1" applyAlignment="1">
      <alignment horizontal="center" vertical="center"/>
    </xf>
    <xf numFmtId="0" fontId="24" fillId="0" borderId="13" xfId="0" applyFont="1" applyBorder="1" applyAlignment="1">
      <alignment horizontal="center" vertical="center"/>
    </xf>
    <xf numFmtId="0" fontId="24" fillId="0" borderId="20" xfId="0" applyFont="1" applyBorder="1" applyAlignment="1">
      <alignment horizontal="center" vertical="center"/>
    </xf>
    <xf numFmtId="0" fontId="24" fillId="0" borderId="39" xfId="0" applyFont="1" applyBorder="1" applyAlignment="1">
      <alignment horizontal="center" vertical="center"/>
    </xf>
    <xf numFmtId="0" fontId="24" fillId="0" borderId="19" xfId="0" applyFont="1" applyBorder="1" applyAlignment="1">
      <alignment horizontal="center" vertical="center"/>
    </xf>
    <xf numFmtId="0" fontId="24" fillId="0" borderId="40" xfId="0" applyFont="1" applyBorder="1" applyAlignment="1">
      <alignment horizontal="center" vertical="center"/>
    </xf>
    <xf numFmtId="0" fontId="10" fillId="0" borderId="21" xfId="0" applyFont="1" applyBorder="1" applyAlignment="1">
      <alignment horizontal="center" vertical="center"/>
    </xf>
    <xf numFmtId="0" fontId="10" fillId="0" borderId="13" xfId="0" applyFont="1" applyBorder="1" applyAlignment="1">
      <alignment horizontal="center" vertical="center"/>
    </xf>
    <xf numFmtId="0" fontId="25" fillId="0" borderId="13" xfId="0" applyFont="1" applyBorder="1" applyAlignment="1">
      <alignment horizontal="center" vertical="center" wrapText="1"/>
    </xf>
    <xf numFmtId="0" fontId="25" fillId="0" borderId="20" xfId="0" applyFont="1" applyBorder="1" applyAlignment="1">
      <alignment horizontal="center" vertical="center" wrapText="1"/>
    </xf>
    <xf numFmtId="0" fontId="19" fillId="0" borderId="13" xfId="0" applyFont="1" applyBorder="1" applyAlignment="1">
      <alignment horizontal="center" vertical="center"/>
    </xf>
    <xf numFmtId="0" fontId="22" fillId="2" borderId="0" xfId="0" applyFont="1" applyFill="1" applyBorder="1" applyAlignment="1">
      <alignment horizontal="center" vertical="center" wrapText="1"/>
    </xf>
    <xf numFmtId="0" fontId="22" fillId="5" borderId="13" xfId="0" applyFont="1" applyFill="1" applyBorder="1" applyAlignment="1">
      <alignment horizontal="left" vertical="center"/>
    </xf>
    <xf numFmtId="0" fontId="19" fillId="0" borderId="17" xfId="0" applyFont="1" applyBorder="1" applyAlignment="1">
      <alignment horizontal="center" vertical="center"/>
    </xf>
    <xf numFmtId="0" fontId="19" fillId="0" borderId="19" xfId="0" applyFont="1" applyBorder="1" applyAlignment="1">
      <alignment horizontal="center" vertical="center"/>
    </xf>
    <xf numFmtId="0" fontId="19" fillId="0" borderId="11" xfId="0" applyFont="1" applyFill="1" applyBorder="1" applyAlignment="1">
      <alignment vertical="top"/>
    </xf>
    <xf numFmtId="0" fontId="19" fillId="0" borderId="8" xfId="0" applyFont="1" applyFill="1" applyBorder="1" applyAlignment="1">
      <alignment vertical="top"/>
    </xf>
    <xf numFmtId="0" fontId="17" fillId="2" borderId="49" xfId="0" applyFont="1" applyFill="1" applyBorder="1" applyAlignment="1">
      <alignment horizontal="center" vertical="center"/>
    </xf>
    <xf numFmtId="0" fontId="17" fillId="2" borderId="8" xfId="0" applyFont="1" applyFill="1" applyBorder="1" applyAlignment="1">
      <alignment horizontal="center" vertical="center"/>
    </xf>
    <xf numFmtId="0" fontId="19" fillId="0" borderId="0" xfId="0" applyFont="1" applyFill="1" applyBorder="1" applyAlignment="1">
      <alignment horizontal="left" vertical="top"/>
    </xf>
    <xf numFmtId="0" fontId="19" fillId="0" borderId="10" xfId="0" applyFont="1" applyFill="1" applyBorder="1" applyAlignment="1">
      <alignment horizontal="left" vertical="top"/>
    </xf>
    <xf numFmtId="0" fontId="24" fillId="0" borderId="13" xfId="0" applyFont="1" applyFill="1" applyBorder="1" applyAlignment="1">
      <alignment horizontal="left" vertical="top" wrapText="1"/>
    </xf>
    <xf numFmtId="0" fontId="17" fillId="5" borderId="21" xfId="0" applyFont="1" applyFill="1" applyBorder="1" applyAlignment="1">
      <alignment horizontal="left" vertical="center" wrapText="1"/>
    </xf>
    <xf numFmtId="0" fontId="17" fillId="5" borderId="13" xfId="0" applyFont="1" applyFill="1" applyBorder="1" applyAlignment="1">
      <alignment horizontal="left" vertical="center"/>
    </xf>
    <xf numFmtId="0" fontId="17" fillId="5" borderId="20" xfId="0" applyFont="1" applyFill="1" applyBorder="1" applyAlignment="1">
      <alignment horizontal="left" vertical="center"/>
    </xf>
    <xf numFmtId="0" fontId="17" fillId="5" borderId="43" xfId="0" applyFont="1" applyFill="1" applyBorder="1" applyAlignment="1">
      <alignment horizontal="left" vertical="center"/>
    </xf>
    <xf numFmtId="0" fontId="17" fillId="5" borderId="44" xfId="0" applyFont="1" applyFill="1" applyBorder="1" applyAlignment="1">
      <alignment horizontal="left" vertical="center"/>
    </xf>
    <xf numFmtId="0" fontId="17" fillId="5" borderId="45" xfId="0" applyFont="1" applyFill="1" applyBorder="1" applyAlignment="1">
      <alignment horizontal="left" vertical="center"/>
    </xf>
    <xf numFmtId="0" fontId="24" fillId="0" borderId="13" xfId="0" applyFont="1" applyBorder="1" applyAlignment="1">
      <alignment horizontal="center" vertical="center" wrapText="1"/>
    </xf>
    <xf numFmtId="0" fontId="24" fillId="0" borderId="20" xfId="0" applyFont="1" applyBorder="1" applyAlignment="1">
      <alignment horizontal="center" vertical="center" wrapText="1"/>
    </xf>
    <xf numFmtId="0" fontId="25" fillId="0" borderId="21" xfId="0" applyFont="1" applyBorder="1" applyAlignment="1">
      <alignment horizontal="center" vertical="center"/>
    </xf>
    <xf numFmtId="0" fontId="25" fillId="0" borderId="13" xfId="0" applyFont="1" applyBorder="1" applyAlignment="1">
      <alignment horizontal="center" vertical="center"/>
    </xf>
    <xf numFmtId="0" fontId="24" fillId="2" borderId="39" xfId="0" applyFont="1" applyFill="1" applyBorder="1" applyAlignment="1">
      <alignment horizontal="center" vertical="center"/>
    </xf>
    <xf numFmtId="0" fontId="24" fillId="2" borderId="19" xfId="0" applyFont="1" applyFill="1" applyBorder="1" applyAlignment="1">
      <alignment horizontal="center" vertical="center"/>
    </xf>
    <xf numFmtId="0" fontId="24" fillId="2" borderId="40" xfId="0" applyFont="1" applyFill="1" applyBorder="1" applyAlignment="1">
      <alignment horizontal="center" vertical="center"/>
    </xf>
    <xf numFmtId="0" fontId="25" fillId="5" borderId="50" xfId="0" applyFont="1" applyFill="1" applyBorder="1" applyAlignment="1">
      <alignment horizontal="left" vertical="top" wrapText="1"/>
    </xf>
    <xf numFmtId="0" fontId="25" fillId="5" borderId="51" xfId="0" applyFont="1" applyFill="1" applyBorder="1" applyAlignment="1">
      <alignment horizontal="left" vertical="top" wrapText="1"/>
    </xf>
    <xf numFmtId="0" fontId="25" fillId="5" borderId="52" xfId="0" applyFont="1" applyFill="1" applyBorder="1" applyAlignment="1">
      <alignment horizontal="left" vertical="top" wrapText="1"/>
    </xf>
    <xf numFmtId="0" fontId="25" fillId="2" borderId="21"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9" fillId="0" borderId="20" xfId="0" applyFont="1" applyBorder="1" applyAlignment="1">
      <alignment horizontal="left" vertical="center" wrapText="1"/>
    </xf>
    <xf numFmtId="0" fontId="9" fillId="6" borderId="21" xfId="0" applyFont="1" applyFill="1" applyBorder="1" applyAlignment="1">
      <alignment horizontal="left" vertical="top" wrapText="1"/>
    </xf>
    <xf numFmtId="0" fontId="9" fillId="6" borderId="13" xfId="0" applyFont="1" applyFill="1" applyBorder="1" applyAlignment="1">
      <alignment horizontal="left" vertical="top" wrapText="1"/>
    </xf>
    <xf numFmtId="0" fontId="9" fillId="6" borderId="20" xfId="0" applyFont="1" applyFill="1" applyBorder="1" applyAlignment="1">
      <alignment horizontal="left" vertical="top" wrapText="1"/>
    </xf>
    <xf numFmtId="0" fontId="24" fillId="0" borderId="21" xfId="0" applyFont="1" applyBorder="1" applyAlignment="1">
      <alignment vertical="center" wrapText="1"/>
    </xf>
    <xf numFmtId="0" fontId="24" fillId="0" borderId="13" xfId="0" applyFont="1" applyBorder="1" applyAlignment="1">
      <alignment vertical="center" wrapText="1"/>
    </xf>
    <xf numFmtId="0" fontId="24" fillId="0" borderId="13" xfId="0" applyFont="1" applyBorder="1" applyAlignment="1">
      <alignment horizontal="left" vertical="center" wrapText="1"/>
    </xf>
    <xf numFmtId="0" fontId="24" fillId="0" borderId="20" xfId="0" applyFont="1" applyBorder="1" applyAlignment="1">
      <alignment horizontal="left" vertical="center" wrapText="1"/>
    </xf>
    <xf numFmtId="0" fontId="25" fillId="2" borderId="21" xfId="0" applyFont="1" applyFill="1" applyBorder="1" applyAlignment="1">
      <alignment horizontal="center" vertical="top"/>
    </xf>
    <xf numFmtId="0" fontId="25" fillId="2" borderId="13" xfId="0" applyFont="1" applyFill="1" applyBorder="1" applyAlignment="1">
      <alignment horizontal="center" vertical="top"/>
    </xf>
    <xf numFmtId="0" fontId="25" fillId="2" borderId="20" xfId="0" applyFont="1" applyFill="1" applyBorder="1" applyAlignment="1">
      <alignment horizontal="center" vertical="top"/>
    </xf>
    <xf numFmtId="0" fontId="24" fillId="0" borderId="21" xfId="0" applyFont="1" applyBorder="1" applyAlignment="1">
      <alignment horizontal="left" vertical="center" wrapText="1"/>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4" fillId="0" borderId="21" xfId="0" applyFont="1" applyBorder="1" applyAlignment="1">
      <alignment horizontal="left" vertical="top" wrapText="1"/>
    </xf>
    <xf numFmtId="0" fontId="24" fillId="0" borderId="13" xfId="0" applyFont="1" applyBorder="1" applyAlignment="1">
      <alignment horizontal="left" vertical="top" wrapText="1"/>
    </xf>
    <xf numFmtId="0" fontId="24" fillId="0" borderId="20" xfId="0" applyFont="1" applyBorder="1" applyAlignment="1">
      <alignment horizontal="left" vertical="top" wrapText="1"/>
    </xf>
    <xf numFmtId="0" fontId="24" fillId="0" borderId="21" xfId="0" applyFont="1" applyFill="1" applyBorder="1" applyAlignment="1">
      <alignment horizontal="left" vertical="center" wrapText="1"/>
    </xf>
    <xf numFmtId="0" fontId="25" fillId="5" borderId="21"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9" fillId="0" borderId="21" xfId="0" applyFont="1" applyBorder="1" applyAlignment="1">
      <alignment horizontal="center" vertical="center" wrapText="1"/>
    </xf>
    <xf numFmtId="0" fontId="9" fillId="0" borderId="21" xfId="0" applyFont="1" applyFill="1" applyBorder="1" applyAlignment="1">
      <alignment horizontal="center" vertical="center" wrapText="1"/>
    </xf>
    <xf numFmtId="0" fontId="33" fillId="8" borderId="57" xfId="0" applyFont="1" applyFill="1" applyBorder="1" applyAlignment="1">
      <alignment horizontal="left" vertical="center" wrapText="1"/>
    </xf>
    <xf numFmtId="0" fontId="33" fillId="8" borderId="58" xfId="0" applyFont="1" applyFill="1" applyBorder="1" applyAlignment="1">
      <alignment horizontal="left" vertical="center" wrapText="1"/>
    </xf>
    <xf numFmtId="0" fontId="33" fillId="8" borderId="59" xfId="0" applyFont="1" applyFill="1" applyBorder="1" applyAlignment="1">
      <alignment horizontal="left" vertical="center" wrapText="1"/>
    </xf>
    <xf numFmtId="0" fontId="25" fillId="0" borderId="39" xfId="0" applyFont="1" applyBorder="1" applyAlignment="1">
      <alignment horizontal="left" vertical="top"/>
    </xf>
    <xf numFmtId="0" fontId="25" fillId="0" borderId="19" xfId="0" applyFont="1" applyBorder="1" applyAlignment="1">
      <alignment horizontal="left" vertical="top"/>
    </xf>
    <xf numFmtId="0" fontId="25" fillId="0" borderId="18" xfId="0" applyFont="1" applyBorder="1" applyAlignment="1">
      <alignment horizontal="left" vertical="top"/>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24" fillId="0" borderId="13" xfId="0" applyFont="1" applyBorder="1" applyAlignment="1">
      <alignment horizontal="right" vertical="center"/>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 xmlns:a16="http://schemas.microsoft.com/office/drawing/2014/main" id="{F19528A2-FA43-4564-BCB3-45A1749695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 xmlns:a16="http://schemas.microsoft.com/office/drawing/2014/main" id="{AB652772-64DE-4496-95ED-E1104085EB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095" name="Picture 6">
          <a:extLst>
            <a:ext uri="{FF2B5EF4-FFF2-40B4-BE49-F238E27FC236}">
              <a16:creationId xmlns="" xmlns:a16="http://schemas.microsoft.com/office/drawing/2014/main" id="{89C3AF54-3392-42E4-868D-9BC9DE7509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096" name="2 Imagen" descr="LOGO-ICBF">
          <a:extLst>
            <a:ext uri="{FF2B5EF4-FFF2-40B4-BE49-F238E27FC236}">
              <a16:creationId xmlns="" xmlns:a16="http://schemas.microsoft.com/office/drawing/2014/main" id="{617CBE5E-82C2-464C-B61B-AAB6D4CF4D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 xmlns:a16="http://schemas.microsoft.com/office/drawing/2014/main" id="{71BDF33A-3CF2-4559-804F-03E0BC2337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 xmlns:a16="http://schemas.microsoft.com/office/drawing/2014/main" id="{64941830-5BAD-4831-8A8E-31069DFB2E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1</xdr:col>
      <xdr:colOff>666750</xdr:colOff>
      <xdr:row>2</xdr:row>
      <xdr:rowOff>495300</xdr:rowOff>
    </xdr:to>
    <xdr:pic>
      <xdr:nvPicPr>
        <xdr:cNvPr id="4127" name="Imagen 1">
          <a:extLst>
            <a:ext uri="{FF2B5EF4-FFF2-40B4-BE49-F238E27FC236}">
              <a16:creationId xmlns="" xmlns:a16="http://schemas.microsoft.com/office/drawing/2014/main" id="{25BAF362-48A4-4A41-AB15-E85B167BE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1916907</xdr:colOff>
      <xdr:row>199</xdr:row>
      <xdr:rowOff>95250</xdr:rowOff>
    </xdr:from>
    <xdr:to>
      <xdr:col>4</xdr:col>
      <xdr:colOff>150020</xdr:colOff>
      <xdr:row>199</xdr:row>
      <xdr:rowOff>566420</xdr:rowOff>
    </xdr:to>
    <xdr:pic>
      <xdr:nvPicPr>
        <xdr:cNvPr id="3" name="Imagen 2">
          <a:extLst>
            <a:ext uri="{FF2B5EF4-FFF2-40B4-BE49-F238E27FC236}">
              <a16:creationId xmlns:lc="http://schemas.openxmlformats.org/drawingml/2006/lockedCanvas"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o="urn:schemas-microsoft-com:office:office" xmlns:oel="http://schemas.microsoft.com/office/2019/extlst" xmlns:v="urn:schemas-microsoft-com:vml" xmlns:w10="urn:schemas-microsoft-com:office:word" xmlns:w="http://schemas.openxmlformats.org/wordprocessingml/2006/main"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a16="http://schemas.microsoft.com/office/drawing/2014/main"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id="{00000000-0008-0000-0200-000002000000}"/>
            </a:ext>
          </a:extLst>
        </xdr:cNvPr>
        <xdr:cNvPicPr/>
      </xdr:nvPicPr>
      <xdr:blipFill>
        <a:blip xmlns:r="http://schemas.openxmlformats.org/officeDocument/2006/relationships" r:embed="rId2" cstate="print">
          <a:lum bright="-40000" contrast="80000"/>
          <a:extLst>
            <a:ext uri="{28A0092B-C50C-407E-A947-70E740481C1C}">
              <a14:useLocalDpi xmlns:a14="http://schemas.microsoft.com/office/drawing/2010/main" val="0"/>
            </a:ext>
          </a:extLst>
        </a:blip>
        <a:srcRect/>
        <a:stretch>
          <a:fillRect/>
        </a:stretch>
      </xdr:blipFill>
      <xdr:spPr bwMode="auto">
        <a:xfrm>
          <a:off x="11275220" y="202537219"/>
          <a:ext cx="1543050" cy="47117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 xmlns:a16="http://schemas.microsoft.com/office/drawing/2014/main" id="{97AE367C-C93C-40F4-8CAA-9967E02F0D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 xmlns:a16="http://schemas.microsoft.com/office/drawing/2014/main" id="{BDE238EF-C066-4123-939B-FE637A4DE2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 xmlns:a16="http://schemas.microsoft.com/office/drawing/2014/main" id="{99AD5941-400E-4651-8623-3DA9EB2A53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 xmlns:a16="http://schemas.microsoft.com/office/drawing/2014/main" id="{ED9EC858-13AF-4BB3-8600-40529E5D69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1567656</xdr:colOff>
      <xdr:row>87</xdr:row>
      <xdr:rowOff>128984</xdr:rowOff>
    </xdr:from>
    <xdr:to>
      <xdr:col>4</xdr:col>
      <xdr:colOff>1215628</xdr:colOff>
      <xdr:row>87</xdr:row>
      <xdr:rowOff>600154</xdr:rowOff>
    </xdr:to>
    <xdr:pic>
      <xdr:nvPicPr>
        <xdr:cNvPr id="4" name="Imagen 3">
          <a:extLst>
            <a:ext uri="{FF2B5EF4-FFF2-40B4-BE49-F238E27FC236}">
              <a16:creationId xmlns:lc="http://schemas.openxmlformats.org/drawingml/2006/lockedCanvas"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o="urn:schemas-microsoft-com:office:office" xmlns:oel="http://schemas.microsoft.com/office/2019/extlst" xmlns:v="urn:schemas-microsoft-com:vml" xmlns:w10="urn:schemas-microsoft-com:office:word" xmlns:w="http://schemas.openxmlformats.org/wordprocessingml/2006/main"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a16="http://schemas.microsoft.com/office/drawing/2014/main"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id="{00000000-0008-0000-0200-000002000000}"/>
            </a:ext>
          </a:extLst>
        </xdr:cNvPr>
        <xdr:cNvPicPr/>
      </xdr:nvPicPr>
      <xdr:blipFill>
        <a:blip xmlns:r="http://schemas.openxmlformats.org/officeDocument/2006/relationships" r:embed="rId2" cstate="print">
          <a:lum bright="-40000" contrast="80000"/>
          <a:extLst>
            <a:ext uri="{28A0092B-C50C-407E-A947-70E740481C1C}">
              <a14:useLocalDpi xmlns:a14="http://schemas.microsoft.com/office/drawing/2010/main" val="0"/>
            </a:ext>
          </a:extLst>
        </a:blip>
        <a:srcRect/>
        <a:stretch>
          <a:fillRect/>
        </a:stretch>
      </xdr:blipFill>
      <xdr:spPr bwMode="auto">
        <a:xfrm>
          <a:off x="7937500" y="34280078"/>
          <a:ext cx="1543050" cy="47117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P390"/>
  <sheetViews>
    <sheetView workbookViewId="0">
      <selection activeCell="B15" sqref="B15:C15"/>
    </sheetView>
  </sheetViews>
  <sheetFormatPr baseColWidth="10" defaultColWidth="10.85546875" defaultRowHeight="15" x14ac:dyDescent="0.2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x14ac:dyDescent="0.3">
      <c r="A1" s="244" t="s">
        <v>89</v>
      </c>
      <c r="B1" s="244"/>
      <c r="C1" s="244"/>
      <c r="D1" s="244"/>
      <c r="E1" s="244"/>
    </row>
    <row r="2" spans="1:5" ht="36" customHeight="1" thickTop="1" thickBot="1" x14ac:dyDescent="0.3">
      <c r="A2" s="245" t="s">
        <v>134</v>
      </c>
      <c r="B2" s="244"/>
      <c r="C2" s="244"/>
      <c r="D2" s="244"/>
      <c r="E2" s="244"/>
    </row>
    <row r="3" spans="1:5" ht="17.25" customHeight="1" thickTop="1" thickBot="1" x14ac:dyDescent="0.3">
      <c r="A3" s="8" t="s">
        <v>0</v>
      </c>
      <c r="B3" s="249"/>
      <c r="C3" s="250"/>
      <c r="D3" s="250"/>
      <c r="E3" s="251"/>
    </row>
    <row r="4" spans="1:5" ht="31.5" thickTop="1" thickBot="1" x14ac:dyDescent="0.3">
      <c r="A4" s="9" t="s">
        <v>108</v>
      </c>
      <c r="B4" s="249"/>
      <c r="C4" s="250"/>
      <c r="D4" s="250"/>
      <c r="E4" s="251"/>
    </row>
    <row r="5" spans="1:5" ht="16.5" thickTop="1" thickBot="1" x14ac:dyDescent="0.3">
      <c r="A5" s="8" t="s">
        <v>88</v>
      </c>
      <c r="B5" s="249"/>
      <c r="C5" s="250"/>
      <c r="D5" s="250"/>
      <c r="E5" s="251"/>
    </row>
    <row r="6" spans="1:5" ht="16.5" thickTop="1" thickBot="1" x14ac:dyDescent="0.3">
      <c r="A6" s="8" t="s">
        <v>135</v>
      </c>
      <c r="B6" s="249"/>
      <c r="C6" s="320"/>
      <c r="D6" s="320"/>
      <c r="E6" s="321"/>
    </row>
    <row r="7" spans="1:5" ht="31.5" thickTop="1" thickBot="1" x14ac:dyDescent="0.3">
      <c r="A7" s="9" t="s">
        <v>2</v>
      </c>
      <c r="B7" s="249"/>
      <c r="C7" s="250"/>
      <c r="D7" s="250"/>
      <c r="E7" s="251"/>
    </row>
    <row r="8" spans="1:5" ht="46.5" thickTop="1" thickBot="1" x14ac:dyDescent="0.3">
      <c r="A8" s="9" t="s">
        <v>3</v>
      </c>
      <c r="B8" s="249"/>
      <c r="C8" s="250"/>
      <c r="D8" s="250"/>
      <c r="E8" s="251"/>
    </row>
    <row r="9" spans="1:5" ht="16.5" thickTop="1" thickBot="1" x14ac:dyDescent="0.3">
      <c r="A9" s="11" t="s">
        <v>4</v>
      </c>
      <c r="B9" s="249"/>
      <c r="C9" s="250"/>
      <c r="D9" s="250"/>
      <c r="E9" s="251"/>
    </row>
    <row r="10" spans="1:5" ht="15" customHeight="1" thickTop="1" thickBot="1" x14ac:dyDescent="0.3">
      <c r="A10" s="343" t="s">
        <v>87</v>
      </c>
      <c r="B10" s="344"/>
      <c r="C10" s="344"/>
      <c r="D10" s="344"/>
      <c r="E10" s="345"/>
    </row>
    <row r="11" spans="1:5" ht="15" customHeight="1" thickTop="1" x14ac:dyDescent="0.25">
      <c r="A11" s="291"/>
      <c r="B11" s="292"/>
      <c r="C11" s="292"/>
      <c r="D11" s="292"/>
      <c r="E11" s="293"/>
    </row>
    <row r="12" spans="1:5" ht="15" customHeight="1" x14ac:dyDescent="0.25">
      <c r="A12" s="294"/>
      <c r="B12" s="295"/>
      <c r="C12" s="295"/>
      <c r="D12" s="295"/>
      <c r="E12" s="296"/>
    </row>
    <row r="13" spans="1:5" ht="15" customHeight="1" thickBot="1" x14ac:dyDescent="0.3">
      <c r="A13" s="297"/>
      <c r="B13" s="298"/>
      <c r="C13" s="298"/>
      <c r="D13" s="298"/>
      <c r="E13" s="299"/>
    </row>
    <row r="14" spans="1:5" ht="16.5" thickTop="1" thickBot="1" x14ac:dyDescent="0.3">
      <c r="A14" s="246" t="s">
        <v>5</v>
      </c>
      <c r="B14" s="237" t="s">
        <v>6</v>
      </c>
      <c r="C14" s="238"/>
      <c r="D14" s="28"/>
      <c r="E14" s="10"/>
    </row>
    <row r="15" spans="1:5" ht="16.5" customHeight="1" thickTop="1" thickBot="1" x14ac:dyDescent="0.3">
      <c r="A15" s="247"/>
      <c r="B15" s="237" t="s">
        <v>7</v>
      </c>
      <c r="C15" s="238"/>
      <c r="D15" s="28"/>
      <c r="E15" s="2"/>
    </row>
    <row r="16" spans="1:5" ht="16.5" customHeight="1" thickTop="1" thickBot="1" x14ac:dyDescent="0.3">
      <c r="A16" s="247"/>
      <c r="B16" s="237" t="s">
        <v>8</v>
      </c>
      <c r="C16" s="238"/>
      <c r="D16" s="28"/>
      <c r="E16" s="2"/>
    </row>
    <row r="17" spans="1:5" ht="16.5" thickTop="1" thickBot="1" x14ac:dyDescent="0.3">
      <c r="A17" s="247"/>
      <c r="B17" s="237" t="s">
        <v>9</v>
      </c>
      <c r="C17" s="238"/>
      <c r="D17" s="28"/>
      <c r="E17" s="2"/>
    </row>
    <row r="18" spans="1:5" ht="33.75" customHeight="1" thickTop="1" thickBot="1" x14ac:dyDescent="0.3">
      <c r="A18" s="247"/>
      <c r="B18" s="237" t="s">
        <v>143</v>
      </c>
      <c r="C18" s="238"/>
      <c r="D18" s="29"/>
      <c r="E18" s="3"/>
    </row>
    <row r="19" spans="1:5" ht="30.75" customHeight="1" thickTop="1" thickBot="1" x14ac:dyDescent="0.3">
      <c r="A19" s="247"/>
      <c r="B19" s="237" t="s">
        <v>112</v>
      </c>
      <c r="C19" s="238"/>
      <c r="D19" s="28"/>
      <c r="E19" s="15"/>
    </row>
    <row r="20" spans="1:5" ht="30" customHeight="1" thickTop="1" thickBot="1" x14ac:dyDescent="0.3">
      <c r="A20" s="247"/>
      <c r="B20" s="237" t="s">
        <v>136</v>
      </c>
      <c r="C20" s="238"/>
      <c r="D20" s="28"/>
      <c r="E20" s="2"/>
    </row>
    <row r="21" spans="1:5" ht="44.25" customHeight="1" thickTop="1" thickBot="1" x14ac:dyDescent="0.3">
      <c r="A21" s="247"/>
      <c r="B21" s="237" t="s">
        <v>10</v>
      </c>
      <c r="C21" s="238"/>
      <c r="D21" s="28"/>
      <c r="E21" s="2"/>
    </row>
    <row r="22" spans="1:5" ht="30" customHeight="1" thickTop="1" thickBot="1" x14ac:dyDescent="0.3">
      <c r="A22" s="247"/>
      <c r="B22" s="237" t="s">
        <v>11</v>
      </c>
      <c r="C22" s="238"/>
      <c r="D22" s="28"/>
      <c r="E22" s="2"/>
    </row>
    <row r="23" spans="1:5" ht="30" customHeight="1" thickTop="1" thickBot="1" x14ac:dyDescent="0.3">
      <c r="A23" s="247"/>
      <c r="B23" s="237" t="s">
        <v>137</v>
      </c>
      <c r="C23" s="238"/>
      <c r="D23" s="28"/>
      <c r="E23" s="2"/>
    </row>
    <row r="24" spans="1:5" ht="30" customHeight="1" thickTop="1" thickBot="1" x14ac:dyDescent="0.3">
      <c r="A24" s="247"/>
      <c r="B24" s="254" t="s">
        <v>144</v>
      </c>
      <c r="C24" s="255"/>
      <c r="D24" s="255"/>
      <c r="E24" s="256"/>
    </row>
    <row r="25" spans="1:5" ht="65.25" customHeight="1" thickTop="1" thickBot="1" x14ac:dyDescent="0.3">
      <c r="A25" s="247"/>
      <c r="B25" s="230" t="s">
        <v>4</v>
      </c>
      <c r="C25" s="231"/>
      <c r="D25" s="30" t="s">
        <v>145</v>
      </c>
      <c r="E25" s="16" t="s">
        <v>147</v>
      </c>
    </row>
    <row r="26" spans="1:5" ht="21.75" customHeight="1" thickTop="1" thickBot="1" x14ac:dyDescent="0.3">
      <c r="A26" s="247"/>
      <c r="B26" s="237" t="s">
        <v>123</v>
      </c>
      <c r="C26" s="238"/>
      <c r="D26" s="2"/>
      <c r="E26" s="2"/>
    </row>
    <row r="27" spans="1:5" ht="20.25" customHeight="1" thickTop="1" thickBot="1" x14ac:dyDescent="0.3">
      <c r="A27" s="247"/>
      <c r="B27" s="237" t="s">
        <v>138</v>
      </c>
      <c r="C27" s="238"/>
      <c r="D27" s="2"/>
      <c r="E27" s="2"/>
    </row>
    <row r="28" spans="1:5" ht="24" customHeight="1" thickTop="1" thickBot="1" x14ac:dyDescent="0.3">
      <c r="A28" s="247"/>
      <c r="B28" s="237" t="s">
        <v>122</v>
      </c>
      <c r="C28" s="238"/>
      <c r="D28" s="2"/>
      <c r="E28" s="2"/>
    </row>
    <row r="29" spans="1:5" ht="23.25" customHeight="1" thickTop="1" thickBot="1" x14ac:dyDescent="0.3">
      <c r="A29" s="247"/>
      <c r="B29" s="237" t="s">
        <v>139</v>
      </c>
      <c r="C29" s="238"/>
      <c r="D29" s="2"/>
      <c r="E29" s="2"/>
    </row>
    <row r="30" spans="1:5" ht="22.5" customHeight="1" thickTop="1" thickBot="1" x14ac:dyDescent="0.3">
      <c r="A30" s="247"/>
      <c r="B30" s="237" t="s">
        <v>124</v>
      </c>
      <c r="C30" s="238"/>
      <c r="D30" s="2"/>
      <c r="E30" s="2"/>
    </row>
    <row r="31" spans="1:5" ht="25.5" customHeight="1" thickTop="1" thickBot="1" x14ac:dyDescent="0.3">
      <c r="A31" s="247"/>
      <c r="B31" s="237" t="s">
        <v>140</v>
      </c>
      <c r="C31" s="238"/>
      <c r="D31" s="2"/>
      <c r="E31" s="2"/>
    </row>
    <row r="32" spans="1:5" ht="19.5" customHeight="1" thickTop="1" thickBot="1" x14ac:dyDescent="0.3">
      <c r="A32" s="247"/>
      <c r="B32" s="237" t="s">
        <v>141</v>
      </c>
      <c r="C32" s="238"/>
      <c r="D32" s="2"/>
      <c r="E32" s="2"/>
    </row>
    <row r="33" spans="1:5" ht="26.25" customHeight="1" thickTop="1" thickBot="1" x14ac:dyDescent="0.3">
      <c r="A33" s="247"/>
      <c r="B33" s="237" t="s">
        <v>142</v>
      </c>
      <c r="C33" s="238"/>
      <c r="D33" s="2"/>
      <c r="E33" s="2"/>
    </row>
    <row r="34" spans="1:5" ht="33.75" customHeight="1" thickTop="1" thickBot="1" x14ac:dyDescent="0.3">
      <c r="A34" s="247"/>
      <c r="B34" s="237" t="s">
        <v>137</v>
      </c>
      <c r="C34" s="238"/>
      <c r="D34" s="2"/>
      <c r="E34" s="2"/>
    </row>
    <row r="35" spans="1:5" ht="33.75" customHeight="1" thickTop="1" thickBot="1" x14ac:dyDescent="0.3">
      <c r="A35" s="247"/>
      <c r="B35" s="237" t="s">
        <v>146</v>
      </c>
      <c r="C35" s="238"/>
      <c r="D35" s="2"/>
      <c r="E35" s="2"/>
    </row>
    <row r="36" spans="1:5" ht="45.75" customHeight="1" thickTop="1" thickBot="1" x14ac:dyDescent="0.3">
      <c r="A36" s="247"/>
      <c r="B36" s="4" t="s">
        <v>17</v>
      </c>
      <c r="C36" s="14" t="s">
        <v>115</v>
      </c>
      <c r="D36" s="245" t="s">
        <v>113</v>
      </c>
      <c r="E36" s="245"/>
    </row>
    <row r="37" spans="1:5" ht="16.5" thickTop="1" thickBot="1" x14ac:dyDescent="0.3">
      <c r="A37" s="247"/>
      <c r="B37" s="2" t="s">
        <v>12</v>
      </c>
      <c r="C37" s="2"/>
      <c r="D37" s="236"/>
      <c r="E37" s="236"/>
    </row>
    <row r="38" spans="1:5" ht="16.5" thickTop="1" thickBot="1" x14ac:dyDescent="0.3">
      <c r="A38" s="247"/>
      <c r="B38" s="2" t="s">
        <v>13</v>
      </c>
      <c r="C38" s="2"/>
      <c r="D38" s="236"/>
      <c r="E38" s="236"/>
    </row>
    <row r="39" spans="1:5" ht="16.5" thickTop="1" thickBot="1" x14ac:dyDescent="0.3">
      <c r="A39" s="247"/>
      <c r="B39" s="2" t="s">
        <v>14</v>
      </c>
      <c r="C39" s="2"/>
      <c r="D39" s="236"/>
      <c r="E39" s="236"/>
    </row>
    <row r="40" spans="1:5" ht="16.5" thickTop="1" thickBot="1" x14ac:dyDescent="0.3">
      <c r="A40" s="247"/>
      <c r="B40" s="2" t="s">
        <v>15</v>
      </c>
      <c r="C40" s="2"/>
      <c r="D40" s="236"/>
      <c r="E40" s="236"/>
    </row>
    <row r="41" spans="1:5" ht="16.5" thickTop="1" thickBot="1" x14ac:dyDescent="0.3">
      <c r="A41" s="247"/>
      <c r="B41" s="2" t="s">
        <v>114</v>
      </c>
      <c r="C41" s="2"/>
      <c r="D41" s="236"/>
      <c r="E41" s="236"/>
    </row>
    <row r="42" spans="1:5" ht="16.5" thickTop="1" thickBot="1" x14ac:dyDescent="0.3">
      <c r="A42" s="247"/>
      <c r="B42" s="2" t="s">
        <v>16</v>
      </c>
      <c r="C42" s="2"/>
      <c r="D42" s="236"/>
      <c r="E42" s="236"/>
    </row>
    <row r="43" spans="1:5" ht="15" customHeight="1" thickTop="1" thickBot="1" x14ac:dyDescent="0.3">
      <c r="A43" s="247"/>
      <c r="B43" s="243" t="s">
        <v>33</v>
      </c>
      <c r="C43" s="257"/>
      <c r="D43" s="257"/>
      <c r="E43" s="257"/>
    </row>
    <row r="44" spans="1:5" ht="16.5" thickTop="1" thickBot="1" x14ac:dyDescent="0.3">
      <c r="A44" s="247"/>
      <c r="B44" s="243"/>
      <c r="C44" s="257"/>
      <c r="D44" s="257"/>
      <c r="E44" s="257"/>
    </row>
    <row r="45" spans="1:5" ht="16.5" thickTop="1" thickBot="1" x14ac:dyDescent="0.3">
      <c r="A45" s="247"/>
      <c r="B45" s="243"/>
      <c r="C45" s="257"/>
      <c r="D45" s="257"/>
      <c r="E45" s="257"/>
    </row>
    <row r="46" spans="1:5" ht="16.5" thickTop="1" thickBot="1" x14ac:dyDescent="0.3">
      <c r="A46" s="247"/>
      <c r="B46" s="243"/>
      <c r="C46" s="257"/>
      <c r="D46" s="257"/>
      <c r="E46" s="257"/>
    </row>
    <row r="47" spans="1:5" ht="16.5" thickTop="1" thickBot="1" x14ac:dyDescent="0.3">
      <c r="A47" s="247"/>
      <c r="B47" s="243"/>
      <c r="C47" s="257"/>
      <c r="D47" s="257"/>
      <c r="E47" s="257"/>
    </row>
    <row r="48" spans="1:5" ht="16.5" thickTop="1" thickBot="1" x14ac:dyDescent="0.3">
      <c r="A48" s="247"/>
      <c r="B48" s="243"/>
      <c r="C48" s="257"/>
      <c r="D48" s="257"/>
      <c r="E48" s="257"/>
    </row>
    <row r="49" spans="1:5" ht="16.5" thickTop="1" thickBot="1" x14ac:dyDescent="0.3">
      <c r="A49" s="247"/>
      <c r="B49" s="243"/>
      <c r="C49" s="257"/>
      <c r="D49" s="257"/>
      <c r="E49" s="257"/>
    </row>
    <row r="50" spans="1:5" ht="16.5" thickTop="1" thickBot="1" x14ac:dyDescent="0.3">
      <c r="A50" s="247"/>
      <c r="B50" s="245" t="s">
        <v>116</v>
      </c>
      <c r="C50" s="245"/>
      <c r="D50" s="245"/>
      <c r="E50" s="245"/>
    </row>
    <row r="51" spans="1:5" ht="16.5" thickTop="1" thickBot="1" x14ac:dyDescent="0.3">
      <c r="A51" s="247"/>
      <c r="B51" s="245"/>
      <c r="C51" s="245"/>
      <c r="D51" s="245"/>
      <c r="E51" s="245"/>
    </row>
    <row r="52" spans="1:5" ht="32.25" customHeight="1" thickTop="1" thickBot="1" x14ac:dyDescent="0.3">
      <c r="A52" s="247"/>
      <c r="B52" s="240" t="s">
        <v>117</v>
      </c>
      <c r="C52" s="241"/>
      <c r="D52" s="242"/>
      <c r="E52" s="5" t="s">
        <v>21</v>
      </c>
    </row>
    <row r="53" spans="1:5" ht="20.25" customHeight="1" thickTop="1" thickBot="1" x14ac:dyDescent="0.3">
      <c r="A53" s="248"/>
      <c r="B53" s="237" t="s">
        <v>83</v>
      </c>
      <c r="C53" s="238"/>
      <c r="D53" s="239"/>
      <c r="E53" s="12"/>
    </row>
    <row r="54" spans="1:5" ht="17.25" customHeight="1" thickTop="1" thickBot="1" x14ac:dyDescent="0.3">
      <c r="A54" s="247"/>
      <c r="B54" s="237" t="s">
        <v>84</v>
      </c>
      <c r="C54" s="238"/>
      <c r="D54" s="239"/>
      <c r="E54" s="6"/>
    </row>
    <row r="55" spans="1:5" ht="18.75" customHeight="1" thickTop="1" thickBot="1" x14ac:dyDescent="0.3">
      <c r="A55" s="247"/>
      <c r="B55" s="233" t="s">
        <v>22</v>
      </c>
      <c r="C55" s="234"/>
      <c r="D55" s="235"/>
      <c r="E55" s="2"/>
    </row>
    <row r="56" spans="1:5" ht="20.25" customHeight="1" thickTop="1" thickBot="1" x14ac:dyDescent="0.3">
      <c r="A56" s="247"/>
      <c r="B56" s="232" t="s">
        <v>19</v>
      </c>
      <c r="C56" s="232"/>
      <c r="D56" s="232"/>
      <c r="E56" s="2"/>
    </row>
    <row r="57" spans="1:5" ht="19.5" customHeight="1" thickTop="1" thickBot="1" x14ac:dyDescent="0.3">
      <c r="A57" s="247"/>
      <c r="B57" s="232" t="s">
        <v>20</v>
      </c>
      <c r="C57" s="232"/>
      <c r="D57" s="232"/>
      <c r="E57" s="2"/>
    </row>
    <row r="58" spans="1:5" ht="21" customHeight="1" thickTop="1" thickBot="1" x14ac:dyDescent="0.3">
      <c r="A58" s="247"/>
      <c r="B58" s="232" t="s">
        <v>86</v>
      </c>
      <c r="C58" s="232"/>
      <c r="D58" s="232"/>
      <c r="E58" s="2"/>
    </row>
    <row r="59" spans="1:5" ht="23.25" customHeight="1" thickTop="1" thickBot="1" x14ac:dyDescent="0.3">
      <c r="A59" s="247"/>
      <c r="B59" s="233" t="s">
        <v>18</v>
      </c>
      <c r="C59" s="234"/>
      <c r="D59" s="235"/>
      <c r="E59" s="2"/>
    </row>
    <row r="60" spans="1:5" ht="15" customHeight="1" thickTop="1" thickBot="1" x14ac:dyDescent="0.3">
      <c r="A60" s="247"/>
      <c r="B60" s="357" t="s">
        <v>34</v>
      </c>
      <c r="C60" s="357"/>
      <c r="D60" s="253"/>
      <c r="E60" s="253"/>
    </row>
    <row r="61" spans="1:5" ht="16.5" thickTop="1" thickBot="1" x14ac:dyDescent="0.3">
      <c r="A61" s="247"/>
      <c r="B61" s="357"/>
      <c r="C61" s="357"/>
      <c r="D61" s="253"/>
      <c r="E61" s="253"/>
    </row>
    <row r="62" spans="1:5" ht="16.5" thickTop="1" thickBot="1" x14ac:dyDescent="0.3">
      <c r="A62" s="247"/>
      <c r="B62" s="357"/>
      <c r="C62" s="357"/>
      <c r="D62" s="253"/>
      <c r="E62" s="253"/>
    </row>
    <row r="63" spans="1:5" ht="16.5" thickTop="1" thickBot="1" x14ac:dyDescent="0.3">
      <c r="A63" s="247"/>
      <c r="B63" s="357"/>
      <c r="C63" s="357"/>
      <c r="D63" s="253"/>
      <c r="E63" s="253"/>
    </row>
    <row r="64" spans="1:5" ht="16.5" thickTop="1" thickBot="1" x14ac:dyDescent="0.3">
      <c r="A64" s="247"/>
      <c r="B64" s="357"/>
      <c r="C64" s="357"/>
      <c r="D64" s="253"/>
      <c r="E64" s="253"/>
    </row>
    <row r="65" spans="1:5" ht="16.5" thickTop="1" thickBot="1" x14ac:dyDescent="0.3">
      <c r="A65" s="247"/>
      <c r="B65" s="357"/>
      <c r="C65" s="357"/>
      <c r="D65" s="253"/>
      <c r="E65" s="253"/>
    </row>
    <row r="66" spans="1:5" ht="12" customHeight="1" thickTop="1" thickBot="1" x14ac:dyDescent="0.3">
      <c r="A66" s="247"/>
      <c r="B66" s="357"/>
      <c r="C66" s="357"/>
      <c r="D66" s="253"/>
      <c r="E66" s="253"/>
    </row>
    <row r="67" spans="1:5" ht="6.75" customHeight="1" thickTop="1" thickBot="1" x14ac:dyDescent="0.3">
      <c r="A67" s="247"/>
      <c r="B67" s="357"/>
      <c r="C67" s="357"/>
      <c r="D67" s="253"/>
      <c r="E67" s="253"/>
    </row>
    <row r="68" spans="1:5" ht="25.5" customHeight="1" thickTop="1" thickBot="1" x14ac:dyDescent="0.3">
      <c r="A68" s="247"/>
      <c r="B68" s="252" t="s">
        <v>23</v>
      </c>
      <c r="C68" s="252"/>
      <c r="D68" s="253"/>
      <c r="E68" s="253"/>
    </row>
    <row r="69" spans="1:5" ht="35.25" customHeight="1" thickTop="1" thickBot="1" x14ac:dyDescent="0.3">
      <c r="A69" s="247"/>
      <c r="B69" s="252" t="s">
        <v>24</v>
      </c>
      <c r="C69" s="252"/>
      <c r="D69" s="253"/>
      <c r="E69" s="253"/>
    </row>
    <row r="70" spans="1:5" ht="16.5" thickTop="1" thickBot="1" x14ac:dyDescent="0.3">
      <c r="A70" s="247"/>
      <c r="B70" s="252" t="s">
        <v>35</v>
      </c>
      <c r="C70" s="252"/>
      <c r="D70" s="253"/>
      <c r="E70" s="253"/>
    </row>
    <row r="71" spans="1:5" ht="16.5" thickTop="1" thickBot="1" x14ac:dyDescent="0.3">
      <c r="A71" s="247"/>
      <c r="B71" s="252"/>
      <c r="C71" s="252"/>
      <c r="D71" s="253"/>
      <c r="E71" s="253"/>
    </row>
    <row r="72" spans="1:5" ht="16.5" thickTop="1" thickBot="1" x14ac:dyDescent="0.3">
      <c r="A72" s="247"/>
      <c r="B72" s="252"/>
      <c r="C72" s="252"/>
      <c r="D72" s="253"/>
      <c r="E72" s="253"/>
    </row>
    <row r="73" spans="1:5" ht="16.5" thickTop="1" thickBot="1" x14ac:dyDescent="0.3">
      <c r="A73" s="247"/>
      <c r="B73" s="252"/>
      <c r="C73" s="252"/>
      <c r="D73" s="253"/>
      <c r="E73" s="253"/>
    </row>
    <row r="74" spans="1:5" ht="16.5" thickTop="1" thickBot="1" x14ac:dyDescent="0.3">
      <c r="A74" s="247"/>
      <c r="B74" s="252"/>
      <c r="C74" s="252"/>
      <c r="D74" s="253"/>
      <c r="E74" s="253"/>
    </row>
    <row r="75" spans="1:5" ht="16.5" thickTop="1" thickBot="1" x14ac:dyDescent="0.3">
      <c r="A75" s="247"/>
      <c r="B75" s="245" t="s">
        <v>121</v>
      </c>
      <c r="C75" s="245"/>
      <c r="D75" s="245"/>
      <c r="E75" s="245"/>
    </row>
    <row r="76" spans="1:5" ht="18.75" customHeight="1" thickTop="1" thickBot="1" x14ac:dyDescent="0.3">
      <c r="A76" s="247"/>
      <c r="B76" s="232" t="s">
        <v>26</v>
      </c>
      <c r="C76" s="232"/>
      <c r="D76" s="232"/>
      <c r="E76" s="3"/>
    </row>
    <row r="77" spans="1:5" ht="31.5" customHeight="1" thickTop="1" thickBot="1" x14ac:dyDescent="0.3">
      <c r="A77" s="247"/>
      <c r="B77" s="232" t="s">
        <v>27</v>
      </c>
      <c r="C77" s="232"/>
      <c r="D77" s="232"/>
      <c r="E77" s="3"/>
    </row>
    <row r="78" spans="1:5" ht="16.5" thickTop="1" thickBot="1" x14ac:dyDescent="0.3">
      <c r="A78" s="247"/>
      <c r="B78" s="243" t="s">
        <v>28</v>
      </c>
      <c r="C78" s="243"/>
      <c r="D78" s="243"/>
      <c r="E78" s="3"/>
    </row>
    <row r="79" spans="1:5" ht="16.5" thickTop="1" thickBot="1" x14ac:dyDescent="0.3">
      <c r="A79" s="247"/>
      <c r="B79" s="243" t="s">
        <v>29</v>
      </c>
      <c r="C79" s="243"/>
      <c r="D79" s="243"/>
      <c r="E79" s="3"/>
    </row>
    <row r="80" spans="1:5" ht="16.5" thickTop="1" thickBot="1" x14ac:dyDescent="0.3">
      <c r="A80" s="247"/>
      <c r="B80" s="245" t="s">
        <v>25</v>
      </c>
      <c r="C80" s="245"/>
      <c r="D80" s="245"/>
      <c r="E80" s="245"/>
    </row>
    <row r="81" spans="1:5" ht="31.5" thickTop="1" thickBot="1" x14ac:dyDescent="0.3">
      <c r="A81" s="247"/>
      <c r="B81" s="5" t="s">
        <v>30</v>
      </c>
      <c r="C81" s="5" t="s">
        <v>31</v>
      </c>
      <c r="D81" s="5" t="s">
        <v>1</v>
      </c>
      <c r="E81" s="5" t="s">
        <v>32</v>
      </c>
    </row>
    <row r="82" spans="1:5" ht="16.5" thickTop="1" thickBot="1" x14ac:dyDescent="0.3">
      <c r="A82" s="247"/>
      <c r="B82" s="7"/>
      <c r="C82" s="7"/>
      <c r="D82" s="7"/>
      <c r="E82" s="3"/>
    </row>
    <row r="83" spans="1:5" ht="16.5" thickTop="1" thickBot="1" x14ac:dyDescent="0.3">
      <c r="A83" s="247"/>
      <c r="B83" s="7"/>
      <c r="C83" s="7"/>
      <c r="D83" s="7"/>
      <c r="E83" s="3"/>
    </row>
    <row r="84" spans="1:5" ht="16.5" thickTop="1" thickBot="1" x14ac:dyDescent="0.3">
      <c r="A84" s="247"/>
      <c r="B84" s="7"/>
      <c r="C84" s="7"/>
      <c r="D84" s="7"/>
      <c r="E84" s="3"/>
    </row>
    <row r="85" spans="1:5" ht="16.5" thickTop="1" thickBot="1" x14ac:dyDescent="0.3">
      <c r="A85" s="247"/>
      <c r="B85" s="7"/>
      <c r="C85" s="7"/>
      <c r="D85" s="7"/>
      <c r="E85" s="3"/>
    </row>
    <row r="86" spans="1:5" ht="16.5" thickTop="1" thickBot="1" x14ac:dyDescent="0.3">
      <c r="A86" s="247"/>
      <c r="B86" s="7"/>
      <c r="C86" s="7"/>
      <c r="D86" s="7"/>
      <c r="E86" s="3"/>
    </row>
    <row r="87" spans="1:5" ht="16.5" thickTop="1" thickBot="1" x14ac:dyDescent="0.3">
      <c r="A87" s="247"/>
      <c r="B87" s="7"/>
      <c r="C87" s="7"/>
      <c r="D87" s="7"/>
      <c r="E87" s="3"/>
    </row>
    <row r="88" spans="1:5" ht="16.5" thickTop="1" thickBot="1" x14ac:dyDescent="0.3">
      <c r="A88" s="247"/>
      <c r="B88" s="7"/>
      <c r="C88" s="7"/>
      <c r="D88" s="7"/>
      <c r="E88" s="2"/>
    </row>
    <row r="89" spans="1:5" ht="16.5" thickTop="1" thickBot="1" x14ac:dyDescent="0.3">
      <c r="A89" s="247"/>
      <c r="B89" s="7"/>
      <c r="C89" s="7"/>
      <c r="D89" s="7"/>
      <c r="E89" s="2"/>
    </row>
    <row r="90" spans="1:5" ht="16.5" thickTop="1" thickBot="1" x14ac:dyDescent="0.3">
      <c r="A90" s="247"/>
      <c r="B90" s="7"/>
      <c r="C90" s="7"/>
      <c r="D90" s="7"/>
      <c r="E90" s="2"/>
    </row>
    <row r="91" spans="1:5" ht="16.5" thickTop="1" thickBot="1" x14ac:dyDescent="0.3">
      <c r="A91" s="247"/>
      <c r="B91" s="7"/>
      <c r="C91" s="7"/>
      <c r="D91" s="7"/>
      <c r="E91" s="2"/>
    </row>
    <row r="92" spans="1:5" ht="16.5" thickTop="1" thickBot="1" x14ac:dyDescent="0.3">
      <c r="A92" s="247"/>
      <c r="B92" s="7"/>
      <c r="C92" s="7"/>
      <c r="D92" s="7"/>
      <c r="E92" s="2"/>
    </row>
    <row r="93" spans="1:5" ht="30" customHeight="1" thickTop="1" thickBot="1" x14ac:dyDescent="0.3">
      <c r="A93" s="300" t="s">
        <v>36</v>
      </c>
      <c r="B93" s="363" t="s">
        <v>37</v>
      </c>
      <c r="C93" s="364"/>
      <c r="D93" s="365"/>
      <c r="E93" s="366"/>
    </row>
    <row r="94" spans="1:5" ht="30" customHeight="1" thickTop="1" thickBot="1" x14ac:dyDescent="0.3">
      <c r="A94" s="301"/>
      <c r="B94" s="363" t="s">
        <v>109</v>
      </c>
      <c r="C94" s="364"/>
      <c r="D94" s="24"/>
      <c r="E94" s="25"/>
    </row>
    <row r="95" spans="1:5" ht="30" customHeight="1" thickTop="1" thickBot="1" x14ac:dyDescent="0.3">
      <c r="A95" s="301"/>
      <c r="B95" s="245" t="s">
        <v>125</v>
      </c>
      <c r="C95" s="245"/>
      <c r="D95" s="245"/>
      <c r="E95" s="245"/>
    </row>
    <row r="96" spans="1:5" ht="30" customHeight="1" thickTop="1" thickBot="1" x14ac:dyDescent="0.3">
      <c r="A96" s="301"/>
      <c r="B96" s="21" t="s">
        <v>30</v>
      </c>
      <c r="C96" s="21" t="s">
        <v>31</v>
      </c>
      <c r="D96" s="21" t="s">
        <v>1</v>
      </c>
      <c r="E96" s="21" t="s">
        <v>32</v>
      </c>
    </row>
    <row r="97" spans="1:5" ht="16.5" thickTop="1" thickBot="1" x14ac:dyDescent="0.3">
      <c r="A97" s="301"/>
      <c r="B97" s="18"/>
      <c r="C97" s="18"/>
      <c r="D97" s="18"/>
      <c r="E97" s="15"/>
    </row>
    <row r="98" spans="1:5" ht="16.5" thickTop="1" thickBot="1" x14ac:dyDescent="0.3">
      <c r="A98" s="301"/>
      <c r="B98" s="18"/>
      <c r="C98" s="18"/>
      <c r="D98" s="18"/>
      <c r="E98" s="15"/>
    </row>
    <row r="99" spans="1:5" ht="16.5" thickTop="1" thickBot="1" x14ac:dyDescent="0.3">
      <c r="A99" s="301"/>
      <c r="B99" s="18"/>
      <c r="C99" s="18"/>
      <c r="D99" s="18"/>
      <c r="E99" s="15"/>
    </row>
    <row r="100" spans="1:5" ht="16.5" thickTop="1" thickBot="1" x14ac:dyDescent="0.3">
      <c r="A100" s="301"/>
      <c r="B100" s="18"/>
      <c r="C100" s="18"/>
      <c r="D100" s="18"/>
      <c r="E100" s="15"/>
    </row>
    <row r="101" spans="1:5" ht="16.5" thickTop="1" thickBot="1" x14ac:dyDescent="0.3">
      <c r="A101" s="301"/>
      <c r="B101" s="18"/>
      <c r="C101" s="18"/>
      <c r="D101" s="18"/>
      <c r="E101" s="15"/>
    </row>
    <row r="102" spans="1:5" ht="16.5" thickTop="1" thickBot="1" x14ac:dyDescent="0.3">
      <c r="A102" s="301"/>
      <c r="B102" s="18"/>
      <c r="C102" s="18"/>
      <c r="D102" s="18"/>
      <c r="E102" s="15"/>
    </row>
    <row r="103" spans="1:5" ht="15.75" customHeight="1" thickTop="1" thickBot="1" x14ac:dyDescent="0.3">
      <c r="A103" s="301"/>
      <c r="B103" s="262" t="s">
        <v>38</v>
      </c>
      <c r="C103" s="262"/>
      <c r="D103" s="277"/>
      <c r="E103" s="278"/>
    </row>
    <row r="104" spans="1:5" ht="16.5" thickTop="1" thickBot="1" x14ac:dyDescent="0.3">
      <c r="A104" s="301"/>
      <c r="B104" s="262"/>
      <c r="C104" s="262"/>
      <c r="D104" s="279"/>
      <c r="E104" s="280"/>
    </row>
    <row r="105" spans="1:5" ht="16.5" thickTop="1" thickBot="1" x14ac:dyDescent="0.3">
      <c r="A105" s="301"/>
      <c r="B105" s="262"/>
      <c r="C105" s="262"/>
      <c r="D105" s="279"/>
      <c r="E105" s="280"/>
    </row>
    <row r="106" spans="1:5" ht="16.5" thickTop="1" thickBot="1" x14ac:dyDescent="0.3">
      <c r="A106" s="301"/>
      <c r="B106" s="262"/>
      <c r="C106" s="262"/>
      <c r="D106" s="281"/>
      <c r="E106" s="282"/>
    </row>
    <row r="107" spans="1:5" ht="15.75" customHeight="1" thickTop="1" thickBot="1" x14ac:dyDescent="0.3">
      <c r="A107" s="301"/>
      <c r="B107" s="283" t="s">
        <v>39</v>
      </c>
      <c r="C107" s="284"/>
      <c r="D107" s="236"/>
      <c r="E107" s="236"/>
    </row>
    <row r="108" spans="1:5" ht="15.75" customHeight="1" thickTop="1" thickBot="1" x14ac:dyDescent="0.3">
      <c r="A108" s="301"/>
      <c r="B108" s="285"/>
      <c r="C108" s="286"/>
      <c r="D108" s="236"/>
      <c r="E108" s="236"/>
    </row>
    <row r="109" spans="1:5" ht="15.75" customHeight="1" thickTop="1" thickBot="1" x14ac:dyDescent="0.3">
      <c r="A109" s="301"/>
      <c r="B109" s="285"/>
      <c r="C109" s="286"/>
      <c r="D109" s="236"/>
      <c r="E109" s="236"/>
    </row>
    <row r="110" spans="1:5" ht="15.75" customHeight="1" thickTop="1" thickBot="1" x14ac:dyDescent="0.3">
      <c r="A110" s="301"/>
      <c r="B110" s="285"/>
      <c r="C110" s="286"/>
      <c r="D110" s="236"/>
      <c r="E110" s="236"/>
    </row>
    <row r="111" spans="1:5" ht="15.75" customHeight="1" thickTop="1" thickBot="1" x14ac:dyDescent="0.3">
      <c r="A111" s="301"/>
      <c r="B111" s="287"/>
      <c r="C111" s="288"/>
      <c r="D111" s="236"/>
      <c r="E111" s="236"/>
    </row>
    <row r="112" spans="1:5" ht="15.75" customHeight="1" thickTop="1" thickBot="1" x14ac:dyDescent="0.3">
      <c r="A112" s="301"/>
      <c r="B112" s="262" t="s">
        <v>40</v>
      </c>
      <c r="C112" s="262"/>
      <c r="D112" s="236"/>
      <c r="E112" s="236"/>
    </row>
    <row r="113" spans="1:5" ht="15.75" customHeight="1" thickTop="1" thickBot="1" x14ac:dyDescent="0.3">
      <c r="A113" s="301"/>
      <c r="B113" s="262"/>
      <c r="C113" s="262"/>
      <c r="D113" s="236"/>
      <c r="E113" s="236"/>
    </row>
    <row r="114" spans="1:5" ht="15.75" customHeight="1" thickTop="1" thickBot="1" x14ac:dyDescent="0.3">
      <c r="A114" s="301"/>
      <c r="B114" s="262"/>
      <c r="C114" s="262"/>
      <c r="D114" s="236"/>
      <c r="E114" s="236"/>
    </row>
    <row r="115" spans="1:5" ht="15.75" customHeight="1" thickTop="1" thickBot="1" x14ac:dyDescent="0.3">
      <c r="A115" s="301"/>
      <c r="B115" s="262"/>
      <c r="C115" s="262"/>
      <c r="D115" s="236"/>
      <c r="E115" s="236"/>
    </row>
    <row r="116" spans="1:5" ht="15.75" customHeight="1" thickTop="1" thickBot="1" x14ac:dyDescent="0.3">
      <c r="A116" s="301"/>
      <c r="B116" s="262"/>
      <c r="C116" s="262"/>
      <c r="D116" s="236"/>
      <c r="E116" s="236"/>
    </row>
    <row r="117" spans="1:5" ht="15.75" customHeight="1" thickTop="1" thickBot="1" x14ac:dyDescent="0.3">
      <c r="A117" s="301"/>
      <c r="B117" s="262"/>
      <c r="C117" s="262"/>
      <c r="D117" s="236"/>
      <c r="E117" s="236"/>
    </row>
    <row r="118" spans="1:5" ht="15.75" customHeight="1" thickTop="1" thickBot="1" x14ac:dyDescent="0.3">
      <c r="A118" s="301"/>
      <c r="B118" s="262" t="s">
        <v>126</v>
      </c>
      <c r="C118" s="262"/>
      <c r="D118" s="253"/>
      <c r="E118" s="253"/>
    </row>
    <row r="119" spans="1:5" ht="15.75" customHeight="1" thickTop="1" thickBot="1" x14ac:dyDescent="0.3">
      <c r="A119" s="301"/>
      <c r="B119" s="262"/>
      <c r="C119" s="262"/>
      <c r="D119" s="253"/>
      <c r="E119" s="253"/>
    </row>
    <row r="120" spans="1:5" ht="15.75" customHeight="1" thickTop="1" thickBot="1" x14ac:dyDescent="0.3">
      <c r="A120" s="301"/>
      <c r="B120" s="262" t="s">
        <v>41</v>
      </c>
      <c r="C120" s="262"/>
      <c r="D120" s="253"/>
      <c r="E120" s="253"/>
    </row>
    <row r="121" spans="1:5" ht="15.75" customHeight="1" thickTop="1" thickBot="1" x14ac:dyDescent="0.3">
      <c r="A121" s="301"/>
      <c r="B121" s="262"/>
      <c r="C121" s="262"/>
      <c r="D121" s="253"/>
      <c r="E121" s="253"/>
    </row>
    <row r="122" spans="1:5" ht="15.75" customHeight="1" thickTop="1" thickBot="1" x14ac:dyDescent="0.3">
      <c r="A122" s="301"/>
      <c r="B122" s="262"/>
      <c r="C122" s="262"/>
      <c r="D122" s="253"/>
      <c r="E122" s="253"/>
    </row>
    <row r="123" spans="1:5" ht="15.75" customHeight="1" thickTop="1" thickBot="1" x14ac:dyDescent="0.3">
      <c r="A123" s="301"/>
      <c r="B123" s="262" t="s">
        <v>42</v>
      </c>
      <c r="C123" s="262"/>
      <c r="D123" s="253"/>
      <c r="E123" s="253"/>
    </row>
    <row r="124" spans="1:5" ht="15.75" customHeight="1" thickTop="1" thickBot="1" x14ac:dyDescent="0.3">
      <c r="A124" s="301"/>
      <c r="B124" s="262"/>
      <c r="C124" s="262"/>
      <c r="D124" s="253"/>
      <c r="E124" s="253"/>
    </row>
    <row r="125" spans="1:5" ht="15.75" customHeight="1" thickTop="1" thickBot="1" x14ac:dyDescent="0.3">
      <c r="A125" s="301"/>
      <c r="B125" s="262" t="s">
        <v>43</v>
      </c>
      <c r="C125" s="262"/>
      <c r="D125" s="253"/>
      <c r="E125" s="253"/>
    </row>
    <row r="126" spans="1:5" ht="15.75" customHeight="1" thickTop="1" thickBot="1" x14ac:dyDescent="0.3">
      <c r="A126" s="301"/>
      <c r="B126" s="262"/>
      <c r="C126" s="262"/>
      <c r="D126" s="253"/>
      <c r="E126" s="253"/>
    </row>
    <row r="127" spans="1:5" ht="15.75" customHeight="1" thickTop="1" thickBot="1" x14ac:dyDescent="0.3">
      <c r="A127" s="301"/>
      <c r="B127" s="263" t="s">
        <v>44</v>
      </c>
      <c r="C127" s="264"/>
      <c r="D127" s="236"/>
      <c r="E127" s="236"/>
    </row>
    <row r="128" spans="1:5" ht="15.75" customHeight="1" thickTop="1" thickBot="1" x14ac:dyDescent="0.3">
      <c r="A128" s="301"/>
      <c r="B128" s="265"/>
      <c r="C128" s="266"/>
      <c r="D128" s="236"/>
      <c r="E128" s="236"/>
    </row>
    <row r="129" spans="1:5" ht="16.5" thickTop="1" thickBot="1" x14ac:dyDescent="0.3">
      <c r="A129" s="301"/>
      <c r="B129" s="240" t="s">
        <v>97</v>
      </c>
      <c r="C129" s="241"/>
      <c r="D129" s="241"/>
      <c r="E129" s="242"/>
    </row>
    <row r="130" spans="1:5" ht="16.5" customHeight="1" thickTop="1" x14ac:dyDescent="0.25">
      <c r="A130" s="301"/>
      <c r="B130" s="277" t="s">
        <v>98</v>
      </c>
      <c r="C130" s="278"/>
      <c r="D130" s="267"/>
      <c r="E130" s="268"/>
    </row>
    <row r="131" spans="1:5" ht="15" customHeight="1" x14ac:dyDescent="0.25">
      <c r="A131" s="301"/>
      <c r="B131" s="279"/>
      <c r="C131" s="280"/>
      <c r="D131" s="269"/>
      <c r="E131" s="270"/>
    </row>
    <row r="132" spans="1:5" ht="15.75" customHeight="1" thickBot="1" x14ac:dyDescent="0.3">
      <c r="A132" s="301"/>
      <c r="B132" s="281"/>
      <c r="C132" s="282"/>
      <c r="D132" s="271"/>
      <c r="E132" s="272"/>
    </row>
    <row r="133" spans="1:5" ht="15.75" customHeight="1" thickTop="1" x14ac:dyDescent="0.25">
      <c r="A133" s="301"/>
      <c r="B133" s="273" t="s">
        <v>133</v>
      </c>
      <c r="C133" s="274"/>
      <c r="D133" s="19"/>
      <c r="E133" s="20"/>
    </row>
    <row r="134" spans="1:5" ht="15.75" customHeight="1" thickBot="1" x14ac:dyDescent="0.3">
      <c r="A134" s="301"/>
      <c r="B134" s="275"/>
      <c r="C134" s="276"/>
      <c r="D134" s="19"/>
      <c r="E134" s="20"/>
    </row>
    <row r="135" spans="1:5" ht="15.75" customHeight="1" thickTop="1" x14ac:dyDescent="0.25">
      <c r="A135" s="301"/>
      <c r="B135" s="273" t="s">
        <v>99</v>
      </c>
      <c r="C135" s="274"/>
      <c r="D135" s="277"/>
      <c r="E135" s="278"/>
    </row>
    <row r="136" spans="1:5" ht="15.75" customHeight="1" thickBot="1" x14ac:dyDescent="0.3">
      <c r="A136" s="301"/>
      <c r="B136" s="275"/>
      <c r="C136" s="276"/>
      <c r="D136" s="281"/>
      <c r="E136" s="282"/>
    </row>
    <row r="137" spans="1:5" ht="15.75" customHeight="1" thickTop="1" x14ac:dyDescent="0.25">
      <c r="A137" s="301"/>
      <c r="B137" s="273" t="s">
        <v>110</v>
      </c>
      <c r="C137" s="274"/>
      <c r="D137" s="277"/>
      <c r="E137" s="278"/>
    </row>
    <row r="138" spans="1:5" ht="15.75" customHeight="1" thickBot="1" x14ac:dyDescent="0.3">
      <c r="A138" s="246"/>
      <c r="B138" s="275"/>
      <c r="C138" s="276"/>
      <c r="D138" s="281"/>
      <c r="E138" s="282"/>
    </row>
    <row r="139" spans="1:5" ht="30" customHeight="1" thickTop="1" thickBot="1" x14ac:dyDescent="0.3">
      <c r="A139" s="247" t="s">
        <v>70</v>
      </c>
      <c r="B139" s="371" t="s">
        <v>45</v>
      </c>
      <c r="C139" s="371"/>
      <c r="D139" s="236"/>
      <c r="E139" s="236"/>
    </row>
    <row r="140" spans="1:5" ht="26.25" customHeight="1" thickTop="1" thickBot="1" x14ac:dyDescent="0.3">
      <c r="A140" s="247"/>
      <c r="B140" s="372" t="s">
        <v>46</v>
      </c>
      <c r="C140" s="372"/>
      <c r="D140" s="236"/>
      <c r="E140" s="236"/>
    </row>
    <row r="141" spans="1:5" ht="26.25" customHeight="1" thickTop="1" thickBot="1" x14ac:dyDescent="0.3">
      <c r="A141" s="247"/>
      <c r="B141" s="245" t="s">
        <v>127</v>
      </c>
      <c r="C141" s="245"/>
      <c r="D141" s="245"/>
      <c r="E141" s="245"/>
    </row>
    <row r="142" spans="1:5" ht="36.75" customHeight="1" thickTop="1" thickBot="1" x14ac:dyDescent="0.3">
      <c r="A142" s="247"/>
      <c r="B142" s="21" t="s">
        <v>30</v>
      </c>
      <c r="C142" s="21" t="s">
        <v>31</v>
      </c>
      <c r="D142" s="21" t="s">
        <v>1</v>
      </c>
      <c r="E142" s="21" t="s">
        <v>32</v>
      </c>
    </row>
    <row r="143" spans="1:5" ht="16.5" thickTop="1" thickBot="1" x14ac:dyDescent="0.3">
      <c r="A143" s="247"/>
      <c r="B143" s="18"/>
      <c r="C143" s="18"/>
      <c r="D143" s="18"/>
      <c r="E143" s="15"/>
    </row>
    <row r="144" spans="1:5" ht="16.5" thickTop="1" thickBot="1" x14ac:dyDescent="0.3">
      <c r="A144" s="247"/>
      <c r="B144" s="18"/>
      <c r="C144" s="18"/>
      <c r="D144" s="18"/>
      <c r="E144" s="15"/>
    </row>
    <row r="145" spans="1:5" ht="16.5" thickTop="1" thickBot="1" x14ac:dyDescent="0.3">
      <c r="A145" s="247"/>
      <c r="B145" s="18"/>
      <c r="C145" s="18"/>
      <c r="D145" s="18"/>
      <c r="E145" s="15"/>
    </row>
    <row r="146" spans="1:5" ht="16.5" thickTop="1" thickBot="1" x14ac:dyDescent="0.3">
      <c r="A146" s="247"/>
      <c r="B146" s="18"/>
      <c r="C146" s="18"/>
      <c r="D146" s="18"/>
      <c r="E146" s="15"/>
    </row>
    <row r="147" spans="1:5" ht="16.5" thickTop="1" thickBot="1" x14ac:dyDescent="0.3">
      <c r="A147" s="247"/>
      <c r="B147" s="18"/>
      <c r="C147" s="18"/>
      <c r="D147" s="18"/>
      <c r="E147" s="15"/>
    </row>
    <row r="148" spans="1:5" ht="16.5" thickTop="1" thickBot="1" x14ac:dyDescent="0.3">
      <c r="A148" s="247"/>
      <c r="B148" s="18"/>
      <c r="C148" s="18"/>
      <c r="D148" s="18"/>
      <c r="E148" s="15"/>
    </row>
    <row r="149" spans="1:5" ht="16.5" thickTop="1" thickBot="1" x14ac:dyDescent="0.3">
      <c r="A149" s="247"/>
      <c r="B149" s="17"/>
      <c r="C149" s="17"/>
      <c r="D149" s="17"/>
      <c r="E149" s="17"/>
    </row>
    <row r="150" spans="1:5" ht="16.5" thickTop="1" thickBot="1" x14ac:dyDescent="0.3">
      <c r="A150" s="247"/>
      <c r="B150" s="17"/>
      <c r="C150" s="17"/>
      <c r="D150" s="17"/>
      <c r="E150" s="17"/>
    </row>
    <row r="151" spans="1:5" ht="16.5" thickTop="1" thickBot="1" x14ac:dyDescent="0.3">
      <c r="A151" s="247"/>
      <c r="B151" s="17"/>
      <c r="C151" s="17"/>
      <c r="D151" s="17"/>
      <c r="E151" s="17"/>
    </row>
    <row r="152" spans="1:5" ht="16.5" thickTop="1" thickBot="1" x14ac:dyDescent="0.3">
      <c r="A152" s="247"/>
      <c r="B152" s="17"/>
      <c r="C152" s="17"/>
      <c r="D152" s="17"/>
      <c r="E152" s="17"/>
    </row>
    <row r="153" spans="1:5" ht="52.5" customHeight="1" thickTop="1" thickBot="1" x14ac:dyDescent="0.3">
      <c r="A153" s="247"/>
      <c r="B153" s="257" t="s">
        <v>47</v>
      </c>
      <c r="C153" s="13" t="s">
        <v>48</v>
      </c>
      <c r="D153" s="236"/>
      <c r="E153" s="236"/>
    </row>
    <row r="154" spans="1:5" ht="44.25" thickTop="1" thickBot="1" x14ac:dyDescent="0.3">
      <c r="A154" s="247"/>
      <c r="B154" s="257"/>
      <c r="C154" s="13" t="s">
        <v>49</v>
      </c>
      <c r="D154" s="236"/>
      <c r="E154" s="236"/>
    </row>
    <row r="155" spans="1:5" ht="50.25" customHeight="1" thickTop="1" thickBot="1" x14ac:dyDescent="0.3">
      <c r="A155" s="247"/>
      <c r="B155" s="257"/>
      <c r="C155" s="13" t="s">
        <v>50</v>
      </c>
      <c r="D155" s="236"/>
      <c r="E155" s="236"/>
    </row>
    <row r="156" spans="1:5" ht="16.5" thickTop="1" thickBot="1" x14ac:dyDescent="0.3">
      <c r="A156" s="247"/>
      <c r="B156" s="232" t="s">
        <v>51</v>
      </c>
      <c r="C156" s="232"/>
      <c r="D156" s="236"/>
      <c r="E156" s="236"/>
    </row>
    <row r="157" spans="1:5" ht="16.5" thickTop="1" thickBot="1" x14ac:dyDescent="0.3">
      <c r="A157" s="247"/>
      <c r="B157" s="232"/>
      <c r="C157" s="232"/>
      <c r="D157" s="236"/>
      <c r="E157" s="236"/>
    </row>
    <row r="158" spans="1:5" ht="16.5" thickTop="1" thickBot="1" x14ac:dyDescent="0.3">
      <c r="A158" s="247"/>
      <c r="B158" s="232" t="s">
        <v>52</v>
      </c>
      <c r="C158" s="232"/>
      <c r="D158" s="236"/>
      <c r="E158" s="236"/>
    </row>
    <row r="159" spans="1:5" ht="16.5" thickTop="1" thickBot="1" x14ac:dyDescent="0.3">
      <c r="A159" s="247"/>
      <c r="B159" s="232"/>
      <c r="C159" s="232"/>
      <c r="D159" s="236"/>
      <c r="E159" s="236"/>
    </row>
    <row r="160" spans="1:5" ht="16.5" thickTop="1" thickBot="1" x14ac:dyDescent="0.3">
      <c r="A160" s="247"/>
      <c r="B160" s="232" t="s">
        <v>53</v>
      </c>
      <c r="C160" s="232"/>
      <c r="D160" s="236"/>
      <c r="E160" s="236"/>
    </row>
    <row r="161" spans="1:5" ht="16.5" thickTop="1" thickBot="1" x14ac:dyDescent="0.3">
      <c r="A161" s="247"/>
      <c r="B161" s="232"/>
      <c r="C161" s="232"/>
      <c r="D161" s="236"/>
      <c r="E161" s="236"/>
    </row>
    <row r="162" spans="1:5" ht="16.5" thickTop="1" thickBot="1" x14ac:dyDescent="0.3">
      <c r="A162" s="247"/>
      <c r="B162" s="232" t="s">
        <v>54</v>
      </c>
      <c r="C162" s="232"/>
      <c r="D162" s="236"/>
      <c r="E162" s="236"/>
    </row>
    <row r="163" spans="1:5" ht="16.5" thickTop="1" thickBot="1" x14ac:dyDescent="0.3">
      <c r="A163" s="247"/>
      <c r="B163" s="232"/>
      <c r="C163" s="232"/>
      <c r="D163" s="236"/>
      <c r="E163" s="236"/>
    </row>
    <row r="164" spans="1:5" ht="21.75" customHeight="1" thickTop="1" thickBot="1" x14ac:dyDescent="0.3">
      <c r="A164" s="247"/>
      <c r="B164" s="357" t="s">
        <v>55</v>
      </c>
      <c r="C164" s="7" t="s">
        <v>15</v>
      </c>
      <c r="D164" s="236"/>
      <c r="E164" s="236"/>
    </row>
    <row r="165" spans="1:5" ht="27.75" customHeight="1" thickTop="1" thickBot="1" x14ac:dyDescent="0.3">
      <c r="A165" s="247"/>
      <c r="B165" s="357"/>
      <c r="C165" s="7" t="s">
        <v>14</v>
      </c>
      <c r="D165" s="236"/>
      <c r="E165" s="236"/>
    </row>
    <row r="166" spans="1:5" ht="27.75" customHeight="1" thickTop="1" thickBot="1" x14ac:dyDescent="0.3">
      <c r="A166" s="247"/>
      <c r="B166" s="357" t="s">
        <v>85</v>
      </c>
      <c r="C166" s="7" t="s">
        <v>15</v>
      </c>
      <c r="D166" s="249"/>
      <c r="E166" s="251"/>
    </row>
    <row r="167" spans="1:5" ht="27.75" customHeight="1" thickTop="1" thickBot="1" x14ac:dyDescent="0.3">
      <c r="A167" s="247"/>
      <c r="B167" s="357"/>
      <c r="C167" s="7" t="s">
        <v>14</v>
      </c>
      <c r="D167" s="249"/>
      <c r="E167" s="251"/>
    </row>
    <row r="168" spans="1:5" ht="15" customHeight="1" thickTop="1" thickBot="1" x14ac:dyDescent="0.3">
      <c r="A168" s="247"/>
      <c r="B168" s="322" t="s">
        <v>56</v>
      </c>
      <c r="C168" s="367"/>
      <c r="D168" s="236"/>
      <c r="E168" s="236"/>
    </row>
    <row r="169" spans="1:5" ht="15" customHeight="1" thickTop="1" thickBot="1" x14ac:dyDescent="0.3">
      <c r="A169" s="247"/>
      <c r="B169" s="324"/>
      <c r="C169" s="368"/>
      <c r="D169" s="236"/>
      <c r="E169" s="236"/>
    </row>
    <row r="170" spans="1:5" ht="16.5" thickTop="1" thickBot="1" x14ac:dyDescent="0.3">
      <c r="A170" s="247"/>
      <c r="B170" s="324"/>
      <c r="C170" s="368"/>
      <c r="D170" s="236"/>
      <c r="E170" s="236"/>
    </row>
    <row r="171" spans="1:5" ht="16.5" thickTop="1" thickBot="1" x14ac:dyDescent="0.3">
      <c r="A171" s="247"/>
      <c r="B171" s="369"/>
      <c r="C171" s="370"/>
      <c r="D171" s="236"/>
      <c r="E171" s="236"/>
    </row>
    <row r="172" spans="1:5" ht="16.5" thickTop="1" thickBot="1" x14ac:dyDescent="0.3">
      <c r="A172" s="247"/>
      <c r="B172" s="322" t="s">
        <v>57</v>
      </c>
      <c r="C172" s="367"/>
      <c r="D172" s="236"/>
      <c r="E172" s="236"/>
    </row>
    <row r="173" spans="1:5" ht="16.5" thickTop="1" thickBot="1" x14ac:dyDescent="0.3">
      <c r="A173" s="247"/>
      <c r="B173" s="324"/>
      <c r="C173" s="368"/>
      <c r="D173" s="236"/>
      <c r="E173" s="236"/>
    </row>
    <row r="174" spans="1:5" ht="16.5" thickTop="1" thickBot="1" x14ac:dyDescent="0.3">
      <c r="A174" s="247"/>
      <c r="B174" s="324"/>
      <c r="C174" s="368"/>
      <c r="D174" s="236"/>
      <c r="E174" s="236"/>
    </row>
    <row r="175" spans="1:5" ht="16.5" thickTop="1" thickBot="1" x14ac:dyDescent="0.3">
      <c r="A175" s="247"/>
      <c r="B175" s="369"/>
      <c r="C175" s="370"/>
      <c r="D175" s="236"/>
      <c r="E175" s="236"/>
    </row>
    <row r="176" spans="1:5" ht="16.5" thickTop="1" thickBot="1" x14ac:dyDescent="0.3">
      <c r="A176" s="247"/>
      <c r="B176" s="357" t="s">
        <v>91</v>
      </c>
      <c r="C176" s="357"/>
      <c r="D176" s="253"/>
      <c r="E176" s="253"/>
    </row>
    <row r="177" spans="1:5" ht="16.5" thickTop="1" thickBot="1" x14ac:dyDescent="0.3">
      <c r="A177" s="247"/>
      <c r="B177" s="357"/>
      <c r="C177" s="357"/>
      <c r="D177" s="253"/>
      <c r="E177" s="253"/>
    </row>
    <row r="178" spans="1:5" ht="16.5" thickTop="1" thickBot="1" x14ac:dyDescent="0.3">
      <c r="A178" s="247"/>
      <c r="B178" s="357"/>
      <c r="C178" s="357"/>
      <c r="D178" s="253"/>
      <c r="E178" s="253"/>
    </row>
    <row r="179" spans="1:5" ht="16.5" thickTop="1" thickBot="1" x14ac:dyDescent="0.3">
      <c r="A179" s="247"/>
      <c r="B179" s="357" t="s">
        <v>90</v>
      </c>
      <c r="C179" s="357"/>
      <c r="D179" s="253"/>
      <c r="E179" s="253"/>
    </row>
    <row r="180" spans="1:5" ht="16.5" thickTop="1" thickBot="1" x14ac:dyDescent="0.3">
      <c r="A180" s="247"/>
      <c r="B180" s="357"/>
      <c r="C180" s="357"/>
      <c r="D180" s="253"/>
      <c r="E180" s="253"/>
    </row>
    <row r="181" spans="1:5" ht="16.5" thickTop="1" thickBot="1" x14ac:dyDescent="0.3">
      <c r="A181" s="247"/>
      <c r="B181" s="357"/>
      <c r="C181" s="357"/>
      <c r="D181" s="253"/>
      <c r="E181" s="253"/>
    </row>
    <row r="182" spans="1:5" ht="16.5" thickTop="1" thickBot="1" x14ac:dyDescent="0.3">
      <c r="A182" s="247"/>
      <c r="B182" s="357"/>
      <c r="C182" s="357"/>
      <c r="D182" s="253"/>
      <c r="E182" s="253"/>
    </row>
    <row r="183" spans="1:5" ht="16.5" thickTop="1" thickBot="1" x14ac:dyDescent="0.3">
      <c r="A183" s="247"/>
      <c r="B183" s="322" t="s">
        <v>58</v>
      </c>
      <c r="C183" s="323"/>
      <c r="D183" s="277"/>
      <c r="E183" s="329"/>
    </row>
    <row r="184" spans="1:5" ht="16.5" thickTop="1" thickBot="1" x14ac:dyDescent="0.3">
      <c r="A184" s="247"/>
      <c r="B184" s="324"/>
      <c r="C184" s="325"/>
      <c r="D184" s="279"/>
      <c r="E184" s="330"/>
    </row>
    <row r="185" spans="1:5" ht="16.5" thickTop="1" thickBot="1" x14ac:dyDescent="0.3">
      <c r="A185" s="247"/>
      <c r="B185" s="326"/>
      <c r="C185" s="325"/>
      <c r="D185" s="331"/>
      <c r="E185" s="330"/>
    </row>
    <row r="186" spans="1:5" ht="17.25" customHeight="1" thickTop="1" thickBot="1" x14ac:dyDescent="0.3">
      <c r="A186" s="247"/>
      <c r="B186" s="327"/>
      <c r="C186" s="328"/>
      <c r="D186" s="332"/>
      <c r="E186" s="333"/>
    </row>
    <row r="187" spans="1:5" ht="58.5" thickTop="1" thickBot="1" x14ac:dyDescent="0.3">
      <c r="A187" s="247"/>
      <c r="B187" s="253" t="s">
        <v>59</v>
      </c>
      <c r="C187" s="23" t="s">
        <v>100</v>
      </c>
      <c r="D187" s="253"/>
      <c r="E187" s="253"/>
    </row>
    <row r="188" spans="1:5" ht="44.25" thickTop="1" thickBot="1" x14ac:dyDescent="0.3">
      <c r="A188" s="247"/>
      <c r="B188" s="253"/>
      <c r="C188" s="23" t="s">
        <v>101</v>
      </c>
      <c r="D188" s="253"/>
      <c r="E188" s="253"/>
    </row>
    <row r="189" spans="1:5" ht="58.5" thickTop="1" thickBot="1" x14ac:dyDescent="0.3">
      <c r="A189" s="247"/>
      <c r="B189" s="253"/>
      <c r="C189" s="23" t="s">
        <v>102</v>
      </c>
      <c r="D189" s="253"/>
      <c r="E189" s="253"/>
    </row>
    <row r="190" spans="1:5" ht="30" customHeight="1" thickTop="1" thickBot="1" x14ac:dyDescent="0.3">
      <c r="A190" s="247"/>
      <c r="B190" s="253" t="s">
        <v>60</v>
      </c>
      <c r="C190" s="253"/>
      <c r="D190" s="253"/>
      <c r="E190" s="253"/>
    </row>
    <row r="191" spans="1:5" ht="30" customHeight="1" thickTop="1" thickBot="1" x14ac:dyDescent="0.3">
      <c r="A191" s="247"/>
      <c r="B191" s="253"/>
      <c r="C191" s="253"/>
      <c r="D191" s="253"/>
      <c r="E191" s="253"/>
    </row>
    <row r="192" spans="1:5" ht="30" customHeight="1" thickTop="1" thickBot="1" x14ac:dyDescent="0.3">
      <c r="A192" s="247"/>
      <c r="B192" s="232" t="s">
        <v>61</v>
      </c>
      <c r="C192" s="232"/>
      <c r="D192" s="253"/>
      <c r="E192" s="253"/>
    </row>
    <row r="193" spans="1:5" ht="16.5" thickTop="1" thickBot="1" x14ac:dyDescent="0.3">
      <c r="A193" s="247"/>
      <c r="B193" s="232"/>
      <c r="C193" s="232"/>
      <c r="D193" s="253"/>
      <c r="E193" s="253"/>
    </row>
    <row r="194" spans="1:5" ht="15" customHeight="1" thickTop="1" thickBot="1" x14ac:dyDescent="0.3">
      <c r="A194" s="247"/>
      <c r="B194" s="232" t="s">
        <v>62</v>
      </c>
      <c r="C194" s="232"/>
      <c r="D194" s="253"/>
      <c r="E194" s="253"/>
    </row>
    <row r="195" spans="1:5" ht="16.5" thickTop="1" thickBot="1" x14ac:dyDescent="0.3">
      <c r="A195" s="247"/>
      <c r="B195" s="232"/>
      <c r="C195" s="232"/>
      <c r="D195" s="253"/>
      <c r="E195" s="253"/>
    </row>
    <row r="196" spans="1:5" ht="16.5" thickTop="1" thickBot="1" x14ac:dyDescent="0.3">
      <c r="A196" s="247"/>
      <c r="B196" s="232"/>
      <c r="C196" s="232"/>
      <c r="D196" s="253"/>
      <c r="E196" s="253"/>
    </row>
    <row r="197" spans="1:5" ht="16.5" thickTop="1" thickBot="1" x14ac:dyDescent="0.3">
      <c r="A197" s="247"/>
      <c r="B197" s="232"/>
      <c r="C197" s="232"/>
      <c r="D197" s="253"/>
      <c r="E197" s="253"/>
    </row>
    <row r="198" spans="1:5" ht="16.5" thickTop="1" thickBot="1" x14ac:dyDescent="0.3">
      <c r="A198" s="247"/>
      <c r="B198" s="232"/>
      <c r="C198" s="232"/>
      <c r="D198" s="253"/>
      <c r="E198" s="253"/>
    </row>
    <row r="199" spans="1:5" ht="18" customHeight="1" thickTop="1" thickBot="1" x14ac:dyDescent="0.3">
      <c r="A199" s="247"/>
      <c r="B199" s="232" t="s">
        <v>103</v>
      </c>
      <c r="C199" s="232"/>
      <c r="D199" s="253"/>
      <c r="E199" s="253"/>
    </row>
    <row r="200" spans="1:5" ht="16.5" thickTop="1" thickBot="1" x14ac:dyDescent="0.3">
      <c r="A200" s="247"/>
      <c r="B200" s="232"/>
      <c r="C200" s="232"/>
      <c r="D200" s="253"/>
      <c r="E200" s="253"/>
    </row>
    <row r="201" spans="1:5" ht="16.5" thickTop="1" thickBot="1" x14ac:dyDescent="0.3">
      <c r="A201" s="247"/>
      <c r="B201" s="232"/>
      <c r="C201" s="232"/>
      <c r="D201" s="253"/>
      <c r="E201" s="253"/>
    </row>
    <row r="202" spans="1:5" ht="16.5" thickTop="1" thickBot="1" x14ac:dyDescent="0.3">
      <c r="A202" s="247"/>
      <c r="B202" s="232"/>
      <c r="C202" s="232"/>
      <c r="D202" s="253"/>
      <c r="E202" s="253"/>
    </row>
    <row r="203" spans="1:5" ht="16.5" thickTop="1" thickBot="1" x14ac:dyDescent="0.3">
      <c r="A203" s="247"/>
      <c r="B203" s="232"/>
      <c r="C203" s="232"/>
      <c r="D203" s="253"/>
      <c r="E203" s="253"/>
    </row>
    <row r="204" spans="1:5" ht="19.5" customHeight="1" thickTop="1" thickBot="1" x14ac:dyDescent="0.3">
      <c r="A204" s="247"/>
      <c r="B204" s="232" t="s">
        <v>63</v>
      </c>
      <c r="C204" s="232"/>
      <c r="D204" s="253"/>
      <c r="E204" s="253"/>
    </row>
    <row r="205" spans="1:5" ht="16.5" thickTop="1" thickBot="1" x14ac:dyDescent="0.3">
      <c r="A205" s="247"/>
      <c r="B205" s="232"/>
      <c r="C205" s="232"/>
      <c r="D205" s="253"/>
      <c r="E205" s="253"/>
    </row>
    <row r="206" spans="1:5" ht="16.5" thickTop="1" thickBot="1" x14ac:dyDescent="0.3">
      <c r="A206" s="247"/>
      <c r="B206" s="232"/>
      <c r="C206" s="232"/>
      <c r="D206" s="253"/>
      <c r="E206" s="253"/>
    </row>
    <row r="207" spans="1:5" ht="16.5" thickTop="1" thickBot="1" x14ac:dyDescent="0.3">
      <c r="A207" s="247"/>
      <c r="B207" s="232"/>
      <c r="C207" s="232"/>
      <c r="D207" s="253"/>
      <c r="E207" s="253"/>
    </row>
    <row r="208" spans="1:5" ht="16.5" thickTop="1" thickBot="1" x14ac:dyDescent="0.3">
      <c r="A208" s="247"/>
      <c r="B208" s="232" t="s">
        <v>104</v>
      </c>
      <c r="C208" s="232"/>
      <c r="D208" s="253"/>
      <c r="E208" s="253"/>
    </row>
    <row r="209" spans="1:5" ht="16.5" thickTop="1" thickBot="1" x14ac:dyDescent="0.3">
      <c r="A209" s="247"/>
      <c r="B209" s="232"/>
      <c r="C209" s="232"/>
      <c r="D209" s="253"/>
      <c r="E209" s="253"/>
    </row>
    <row r="210" spans="1:5" ht="16.5" thickTop="1" thickBot="1" x14ac:dyDescent="0.3">
      <c r="A210" s="247"/>
      <c r="B210" s="232"/>
      <c r="C210" s="232"/>
      <c r="D210" s="253"/>
      <c r="E210" s="253"/>
    </row>
    <row r="211" spans="1:5" ht="16.5" thickTop="1" thickBot="1" x14ac:dyDescent="0.3">
      <c r="A211" s="247"/>
      <c r="B211" s="232"/>
      <c r="C211" s="232"/>
      <c r="D211" s="253"/>
      <c r="E211" s="253"/>
    </row>
    <row r="212" spans="1:5" ht="16.5" thickTop="1" thickBot="1" x14ac:dyDescent="0.3">
      <c r="A212" s="247"/>
      <c r="B212" s="232"/>
      <c r="C212" s="232"/>
      <c r="D212" s="253"/>
      <c r="E212" s="253"/>
    </row>
    <row r="213" spans="1:5" ht="16.5" thickTop="1" thickBot="1" x14ac:dyDescent="0.3">
      <c r="A213" s="247"/>
      <c r="B213" s="232"/>
      <c r="C213" s="232"/>
      <c r="D213" s="253"/>
      <c r="E213" s="253"/>
    </row>
    <row r="214" spans="1:5" ht="15.75" customHeight="1" thickTop="1" thickBot="1" x14ac:dyDescent="0.3">
      <c r="A214" s="247"/>
      <c r="B214" s="232" t="s">
        <v>64</v>
      </c>
      <c r="C214" s="232"/>
      <c r="D214" s="253"/>
      <c r="E214" s="253"/>
    </row>
    <row r="215" spans="1:5" ht="16.5" thickTop="1" thickBot="1" x14ac:dyDescent="0.3">
      <c r="A215" s="247"/>
      <c r="B215" s="232"/>
      <c r="C215" s="232"/>
      <c r="D215" s="253"/>
      <c r="E215" s="253"/>
    </row>
    <row r="216" spans="1:5" ht="16.5" thickTop="1" thickBot="1" x14ac:dyDescent="0.3">
      <c r="A216" s="247"/>
      <c r="B216" s="232"/>
      <c r="C216" s="232"/>
      <c r="D216" s="253"/>
      <c r="E216" s="253"/>
    </row>
    <row r="217" spans="1:5" ht="16.5" thickTop="1" thickBot="1" x14ac:dyDescent="0.3">
      <c r="A217" s="247"/>
      <c r="B217" s="232"/>
      <c r="C217" s="232"/>
      <c r="D217" s="253"/>
      <c r="E217" s="253"/>
    </row>
    <row r="218" spans="1:5" ht="16.5" thickTop="1" thickBot="1" x14ac:dyDescent="0.3">
      <c r="A218" s="247"/>
      <c r="B218" s="232"/>
      <c r="C218" s="232"/>
      <c r="D218" s="253"/>
      <c r="E218" s="253"/>
    </row>
    <row r="219" spans="1:5" ht="16.5" thickTop="1" thickBot="1" x14ac:dyDescent="0.3">
      <c r="A219" s="247"/>
      <c r="B219" s="232"/>
      <c r="C219" s="232"/>
      <c r="D219" s="253"/>
      <c r="E219" s="253"/>
    </row>
    <row r="220" spans="1:5" ht="16.5" thickTop="1" thickBot="1" x14ac:dyDescent="0.3">
      <c r="A220" s="247"/>
      <c r="B220" s="232"/>
      <c r="C220" s="232"/>
      <c r="D220" s="253"/>
      <c r="E220" s="253"/>
    </row>
    <row r="221" spans="1:5" ht="16.5" thickTop="1" thickBot="1" x14ac:dyDescent="0.3">
      <c r="A221" s="247"/>
      <c r="B221" s="232" t="s">
        <v>106</v>
      </c>
      <c r="C221" s="232"/>
      <c r="D221" s="253"/>
      <c r="E221" s="253"/>
    </row>
    <row r="222" spans="1:5" ht="16.5" thickTop="1" thickBot="1" x14ac:dyDescent="0.3">
      <c r="A222" s="247"/>
      <c r="B222" s="232"/>
      <c r="C222" s="232"/>
      <c r="D222" s="253"/>
      <c r="E222" s="253"/>
    </row>
    <row r="223" spans="1:5" ht="16.5" thickTop="1" thickBot="1" x14ac:dyDescent="0.3">
      <c r="A223" s="247"/>
      <c r="B223" s="232"/>
      <c r="C223" s="232"/>
      <c r="D223" s="253"/>
      <c r="E223" s="253"/>
    </row>
    <row r="224" spans="1:5" ht="16.5" thickTop="1" thickBot="1" x14ac:dyDescent="0.3">
      <c r="A224" s="247"/>
      <c r="B224" s="232"/>
      <c r="C224" s="232"/>
      <c r="D224" s="253"/>
      <c r="E224" s="253"/>
    </row>
    <row r="225" spans="1:5" ht="16.5" thickTop="1" thickBot="1" x14ac:dyDescent="0.3">
      <c r="A225" s="247"/>
      <c r="B225" s="232"/>
      <c r="C225" s="232"/>
      <c r="D225" s="253"/>
      <c r="E225" s="253"/>
    </row>
    <row r="226" spans="1:5" ht="16.5" thickTop="1" thickBot="1" x14ac:dyDescent="0.3">
      <c r="A226" s="247"/>
      <c r="B226" s="232"/>
      <c r="C226" s="232"/>
      <c r="D226" s="253"/>
      <c r="E226" s="253"/>
    </row>
    <row r="227" spans="1:5" ht="16.5" thickTop="1" thickBot="1" x14ac:dyDescent="0.3">
      <c r="A227" s="247"/>
      <c r="B227" s="273" t="s">
        <v>105</v>
      </c>
      <c r="C227" s="274"/>
      <c r="D227" s="277"/>
      <c r="E227" s="278"/>
    </row>
    <row r="228" spans="1:5" ht="16.5" thickTop="1" thickBot="1" x14ac:dyDescent="0.3">
      <c r="A228" s="247"/>
      <c r="B228" s="361"/>
      <c r="C228" s="362"/>
      <c r="D228" s="279"/>
      <c r="E228" s="280"/>
    </row>
    <row r="229" spans="1:5" ht="15.75" customHeight="1" thickTop="1" thickBot="1" x14ac:dyDescent="0.3">
      <c r="A229" s="247"/>
      <c r="B229" s="361"/>
      <c r="C229" s="362"/>
      <c r="D229" s="279"/>
      <c r="E229" s="280"/>
    </row>
    <row r="230" spans="1:5" ht="15.75" customHeight="1" thickTop="1" thickBot="1" x14ac:dyDescent="0.3">
      <c r="A230" s="247"/>
      <c r="B230" s="275"/>
      <c r="C230" s="276"/>
      <c r="D230" s="281"/>
      <c r="E230" s="282"/>
    </row>
    <row r="231" spans="1:5" ht="15.75" customHeight="1" thickTop="1" thickBot="1" x14ac:dyDescent="0.3">
      <c r="A231" s="247"/>
      <c r="B231" s="273" t="s">
        <v>107</v>
      </c>
      <c r="C231" s="274"/>
      <c r="D231" s="277"/>
      <c r="E231" s="278"/>
    </row>
    <row r="232" spans="1:5" ht="15.75" customHeight="1" thickTop="1" thickBot="1" x14ac:dyDescent="0.3">
      <c r="A232" s="247"/>
      <c r="B232" s="361"/>
      <c r="C232" s="362"/>
      <c r="D232" s="279"/>
      <c r="E232" s="280"/>
    </row>
    <row r="233" spans="1:5" ht="15.75" customHeight="1" thickTop="1" thickBot="1" x14ac:dyDescent="0.3">
      <c r="A233" s="247"/>
      <c r="B233" s="361"/>
      <c r="C233" s="362"/>
      <c r="D233" s="279"/>
      <c r="E233" s="280"/>
    </row>
    <row r="234" spans="1:5" ht="15.75" customHeight="1" thickTop="1" thickBot="1" x14ac:dyDescent="0.3">
      <c r="A234" s="247"/>
      <c r="B234" s="275"/>
      <c r="C234" s="276"/>
      <c r="D234" s="281"/>
      <c r="E234" s="282"/>
    </row>
    <row r="235" spans="1:5" ht="23.25" customHeight="1" thickTop="1" thickBot="1" x14ac:dyDescent="0.3">
      <c r="A235" s="247"/>
      <c r="B235" s="243" t="s">
        <v>111</v>
      </c>
      <c r="C235" s="22" t="s">
        <v>66</v>
      </c>
      <c r="D235" s="253"/>
      <c r="E235" s="253"/>
    </row>
    <row r="236" spans="1:5" ht="27" customHeight="1" thickTop="1" thickBot="1" x14ac:dyDescent="0.3">
      <c r="A236" s="247"/>
      <c r="B236" s="243"/>
      <c r="C236" s="22" t="s">
        <v>67</v>
      </c>
      <c r="D236" s="253"/>
      <c r="E236" s="253"/>
    </row>
    <row r="237" spans="1:5" ht="25.5" customHeight="1" thickTop="1" thickBot="1" x14ac:dyDescent="0.3">
      <c r="A237" s="247"/>
      <c r="B237" s="243"/>
      <c r="C237" s="22" t="s">
        <v>68</v>
      </c>
      <c r="D237" s="253"/>
      <c r="E237" s="253"/>
    </row>
    <row r="238" spans="1:5" ht="25.5" customHeight="1" thickTop="1" thickBot="1" x14ac:dyDescent="0.3">
      <c r="A238" s="247"/>
      <c r="B238" s="243"/>
      <c r="C238" s="22" t="s">
        <v>128</v>
      </c>
      <c r="D238" s="253"/>
      <c r="E238" s="253"/>
    </row>
    <row r="239" spans="1:5" ht="29.25" customHeight="1" thickTop="1" thickBot="1" x14ac:dyDescent="0.3">
      <c r="A239" s="247"/>
      <c r="B239" s="243"/>
      <c r="C239" s="22" t="s">
        <v>69</v>
      </c>
      <c r="D239" s="253"/>
      <c r="E239" s="253"/>
    </row>
    <row r="240" spans="1:5" ht="16.5" thickTop="1" thickBot="1" x14ac:dyDescent="0.3">
      <c r="A240" s="247"/>
      <c r="B240" s="261"/>
      <c r="C240" s="31" t="s">
        <v>18</v>
      </c>
      <c r="D240" s="253"/>
      <c r="E240" s="253"/>
    </row>
    <row r="241" spans="1:5" ht="16.5" thickTop="1" thickBot="1" x14ac:dyDescent="0.3">
      <c r="A241" s="247"/>
      <c r="B241" s="346" t="s">
        <v>65</v>
      </c>
      <c r="C241" s="346"/>
      <c r="D241" s="347"/>
      <c r="E241" s="347"/>
    </row>
    <row r="242" spans="1:5" ht="16.5" thickTop="1" thickBot="1" x14ac:dyDescent="0.3">
      <c r="A242" s="247"/>
      <c r="B242" s="243"/>
      <c r="C242" s="243"/>
      <c r="D242" s="348"/>
      <c r="E242" s="348"/>
    </row>
    <row r="243" spans="1:5" ht="16.5" thickTop="1" thickBot="1" x14ac:dyDescent="0.3">
      <c r="A243" s="247"/>
      <c r="B243" s="243"/>
      <c r="C243" s="243"/>
      <c r="D243" s="348"/>
      <c r="E243" s="348"/>
    </row>
    <row r="244" spans="1:5" ht="16.5" thickTop="1" thickBot="1" x14ac:dyDescent="0.3">
      <c r="A244" s="247"/>
      <c r="B244" s="243"/>
      <c r="C244" s="243"/>
      <c r="D244" s="348"/>
      <c r="E244" s="348"/>
    </row>
    <row r="245" spans="1:5" ht="16.5" thickTop="1" thickBot="1" x14ac:dyDescent="0.3">
      <c r="A245" s="247"/>
      <c r="B245" s="243"/>
      <c r="C245" s="243"/>
      <c r="D245" s="348"/>
      <c r="E245" s="348"/>
    </row>
    <row r="246" spans="1:5" ht="16.5" thickTop="1" thickBot="1" x14ac:dyDescent="0.3">
      <c r="A246" s="247"/>
      <c r="B246" s="243"/>
      <c r="C246" s="243"/>
      <c r="D246" s="348"/>
      <c r="E246" s="348"/>
    </row>
    <row r="247" spans="1:5" ht="15.75" customHeight="1" thickTop="1" thickBot="1" x14ac:dyDescent="0.3">
      <c r="A247" s="248"/>
      <c r="B247" s="349" t="s">
        <v>94</v>
      </c>
      <c r="C247" s="350" t="s">
        <v>92</v>
      </c>
      <c r="D247" s="312"/>
      <c r="E247" s="313"/>
    </row>
    <row r="248" spans="1:5" ht="13.5" customHeight="1" thickTop="1" thickBot="1" x14ac:dyDescent="0.3">
      <c r="A248" s="248"/>
      <c r="B248" s="326"/>
      <c r="C248" s="351"/>
      <c r="D248" s="314"/>
      <c r="E248" s="315"/>
    </row>
    <row r="249" spans="1:5" ht="15.75" customHeight="1" thickTop="1" thickBot="1" x14ac:dyDescent="0.3">
      <c r="A249" s="248"/>
      <c r="B249" s="326"/>
      <c r="C249" s="352"/>
      <c r="D249" s="316"/>
      <c r="E249" s="317"/>
    </row>
    <row r="250" spans="1:5" ht="16.5" thickTop="1" thickBot="1" x14ac:dyDescent="0.3">
      <c r="A250" s="248"/>
      <c r="B250" s="326"/>
      <c r="C250" s="350" t="s">
        <v>93</v>
      </c>
      <c r="D250" s="312"/>
      <c r="E250" s="313"/>
    </row>
    <row r="251" spans="1:5" ht="15.75" customHeight="1" thickTop="1" thickBot="1" x14ac:dyDescent="0.3">
      <c r="A251" s="248"/>
      <c r="B251" s="326"/>
      <c r="C251" s="351"/>
      <c r="D251" s="314"/>
      <c r="E251" s="315"/>
    </row>
    <row r="252" spans="1:5" ht="15.75" customHeight="1" thickTop="1" thickBot="1" x14ac:dyDescent="0.3">
      <c r="A252" s="248"/>
      <c r="B252" s="327"/>
      <c r="C252" s="352"/>
      <c r="D252" s="316"/>
      <c r="E252" s="317"/>
    </row>
    <row r="253" spans="1:5" ht="16.5" thickTop="1" thickBot="1" x14ac:dyDescent="0.3">
      <c r="A253" s="248"/>
      <c r="B253" s="346" t="s">
        <v>95</v>
      </c>
      <c r="C253" s="346"/>
      <c r="D253" s="347"/>
      <c r="E253" s="347"/>
    </row>
    <row r="254" spans="1:5" ht="16.5" thickTop="1" thickBot="1" x14ac:dyDescent="0.3">
      <c r="A254" s="248"/>
      <c r="B254" s="243"/>
      <c r="C254" s="243"/>
      <c r="D254" s="348"/>
      <c r="E254" s="348"/>
    </row>
    <row r="255" spans="1:5" ht="16.5" thickTop="1" thickBot="1" x14ac:dyDescent="0.3">
      <c r="A255" s="248"/>
      <c r="B255" s="243"/>
      <c r="C255" s="243"/>
      <c r="D255" s="348"/>
      <c r="E255" s="348"/>
    </row>
    <row r="256" spans="1:5" ht="16.5" thickTop="1" thickBot="1" x14ac:dyDescent="0.3">
      <c r="A256" s="248"/>
      <c r="B256" s="243"/>
      <c r="C256" s="243"/>
      <c r="D256" s="348"/>
      <c r="E256" s="348"/>
    </row>
    <row r="257" spans="1:5" ht="16.5" thickTop="1" thickBot="1" x14ac:dyDescent="0.3">
      <c r="A257" s="248"/>
      <c r="B257" s="243"/>
      <c r="C257" s="243"/>
      <c r="D257" s="348"/>
      <c r="E257" s="348"/>
    </row>
    <row r="258" spans="1:5" ht="16.5" thickTop="1" thickBot="1" x14ac:dyDescent="0.3">
      <c r="A258" s="248"/>
      <c r="B258" s="243"/>
      <c r="C258" s="243"/>
      <c r="D258" s="348"/>
      <c r="E258" s="348"/>
    </row>
    <row r="259" spans="1:5" ht="16.5" thickTop="1" thickBot="1" x14ac:dyDescent="0.3">
      <c r="A259" s="248"/>
      <c r="B259" s="232" t="s">
        <v>96</v>
      </c>
      <c r="C259" s="232"/>
      <c r="D259" s="347"/>
      <c r="E259" s="347"/>
    </row>
    <row r="260" spans="1:5" ht="16.5" thickTop="1" thickBot="1" x14ac:dyDescent="0.3">
      <c r="A260" s="248"/>
      <c r="B260" s="232"/>
      <c r="C260" s="232"/>
      <c r="D260" s="348"/>
      <c r="E260" s="348"/>
    </row>
    <row r="261" spans="1:5" ht="16.5" thickTop="1" thickBot="1" x14ac:dyDescent="0.3">
      <c r="A261" s="248"/>
      <c r="B261" s="232"/>
      <c r="C261" s="232"/>
      <c r="D261" s="348"/>
      <c r="E261" s="348"/>
    </row>
    <row r="262" spans="1:5" ht="16.5" thickTop="1" thickBot="1" x14ac:dyDescent="0.3">
      <c r="A262" s="248"/>
      <c r="B262" s="232"/>
      <c r="C262" s="232"/>
      <c r="D262" s="348"/>
      <c r="E262" s="348"/>
    </row>
    <row r="263" spans="1:5" ht="16.5" thickTop="1" thickBot="1" x14ac:dyDescent="0.3">
      <c r="A263" s="248"/>
      <c r="B263" s="232"/>
      <c r="C263" s="232"/>
      <c r="D263" s="348"/>
      <c r="E263" s="348"/>
    </row>
    <row r="264" spans="1:5" ht="16.5" thickTop="1" thickBot="1" x14ac:dyDescent="0.3">
      <c r="A264" s="248"/>
      <c r="B264" s="232"/>
      <c r="C264" s="232"/>
      <c r="D264" s="348"/>
      <c r="E264" s="348"/>
    </row>
    <row r="265" spans="1:5" ht="15.75" customHeight="1" thickTop="1" thickBot="1" x14ac:dyDescent="0.3">
      <c r="A265" s="355" t="s">
        <v>76</v>
      </c>
      <c r="B265" s="258" t="s">
        <v>77</v>
      </c>
      <c r="C265" s="258"/>
      <c r="D265" s="258"/>
      <c r="E265" s="258"/>
    </row>
    <row r="266" spans="1:5" ht="16.5" customHeight="1" thickTop="1" thickBot="1" x14ac:dyDescent="0.3">
      <c r="A266" s="356"/>
      <c r="B266" s="334"/>
      <c r="C266" s="335"/>
      <c r="D266" s="335"/>
      <c r="E266" s="336"/>
    </row>
    <row r="267" spans="1:5" ht="16.5" customHeight="1" thickTop="1" thickBot="1" x14ac:dyDescent="0.3">
      <c r="A267" s="356"/>
      <c r="B267" s="337"/>
      <c r="C267" s="338"/>
      <c r="D267" s="338"/>
      <c r="E267" s="339"/>
    </row>
    <row r="268" spans="1:5" ht="16.5" customHeight="1" thickTop="1" thickBot="1" x14ac:dyDescent="0.3">
      <c r="A268" s="356"/>
      <c r="B268" s="337"/>
      <c r="C268" s="338"/>
      <c r="D268" s="338"/>
      <c r="E268" s="339"/>
    </row>
    <row r="269" spans="1:5" ht="16.5" customHeight="1" thickTop="1" thickBot="1" x14ac:dyDescent="0.3">
      <c r="A269" s="356"/>
      <c r="B269" s="337"/>
      <c r="C269" s="338"/>
      <c r="D269" s="338"/>
      <c r="E269" s="339"/>
    </row>
    <row r="270" spans="1:5" ht="16.5" customHeight="1" thickTop="1" thickBot="1" x14ac:dyDescent="0.3">
      <c r="A270" s="356"/>
      <c r="B270" s="337"/>
      <c r="C270" s="338"/>
      <c r="D270" s="338"/>
      <c r="E270" s="339"/>
    </row>
    <row r="271" spans="1:5" ht="16.5" customHeight="1" thickTop="1" thickBot="1" x14ac:dyDescent="0.3">
      <c r="A271" s="356"/>
      <c r="B271" s="337"/>
      <c r="C271" s="338"/>
      <c r="D271" s="338"/>
      <c r="E271" s="339"/>
    </row>
    <row r="272" spans="1:5" ht="16.5" customHeight="1" thickTop="1" thickBot="1" x14ac:dyDescent="0.3">
      <c r="A272" s="356"/>
      <c r="B272" s="340"/>
      <c r="C272" s="341"/>
      <c r="D272" s="341"/>
      <c r="E272" s="342"/>
    </row>
    <row r="273" spans="1:5" ht="16.5" thickTop="1" thickBot="1" x14ac:dyDescent="0.3">
      <c r="A273" s="355"/>
      <c r="B273" s="258" t="s">
        <v>71</v>
      </c>
      <c r="C273" s="258"/>
      <c r="D273" s="258"/>
      <c r="E273" s="258"/>
    </row>
    <row r="274" spans="1:5" ht="16.5" thickTop="1" thickBot="1" x14ac:dyDescent="0.3">
      <c r="A274" s="356"/>
      <c r="B274" s="358" t="s">
        <v>130</v>
      </c>
      <c r="C274" s="359"/>
      <c r="D274" s="359" t="s">
        <v>131</v>
      </c>
      <c r="E274" s="360"/>
    </row>
    <row r="275" spans="1:5" ht="16.5" thickTop="1" thickBot="1" x14ac:dyDescent="0.3">
      <c r="A275" s="356"/>
      <c r="B275" s="353"/>
      <c r="C275" s="354"/>
      <c r="D275" s="353"/>
      <c r="E275" s="354"/>
    </row>
    <row r="276" spans="1:5" ht="16.5" thickTop="1" thickBot="1" x14ac:dyDescent="0.3">
      <c r="A276" s="356"/>
      <c r="B276" s="353"/>
      <c r="C276" s="354"/>
      <c r="D276" s="353"/>
      <c r="E276" s="354"/>
    </row>
    <row r="277" spans="1:5" ht="16.5" thickTop="1" thickBot="1" x14ac:dyDescent="0.3">
      <c r="A277" s="356"/>
      <c r="B277" s="353"/>
      <c r="C277" s="354"/>
      <c r="D277" s="353"/>
      <c r="E277" s="354"/>
    </row>
    <row r="278" spans="1:5" ht="16.5" thickTop="1" thickBot="1" x14ac:dyDescent="0.3">
      <c r="A278" s="356"/>
      <c r="B278" s="32" t="s">
        <v>132</v>
      </c>
      <c r="C278" s="33"/>
      <c r="D278" s="33"/>
      <c r="E278" s="34"/>
    </row>
    <row r="279" spans="1:5" ht="16.5" thickTop="1" thickBot="1" x14ac:dyDescent="0.3">
      <c r="A279" s="356"/>
      <c r="B279" s="35"/>
      <c r="C279" s="33"/>
      <c r="D279" s="33"/>
      <c r="E279" s="34"/>
    </row>
    <row r="280" spans="1:5" ht="16.5" thickTop="1" thickBot="1" x14ac:dyDescent="0.3">
      <c r="A280" s="356"/>
      <c r="B280" s="35"/>
      <c r="C280" s="33"/>
      <c r="D280" s="33"/>
      <c r="E280" s="34"/>
    </row>
    <row r="281" spans="1:5" ht="16.5" thickTop="1" thickBot="1" x14ac:dyDescent="0.3">
      <c r="A281" s="356"/>
      <c r="B281" s="36"/>
      <c r="C281" s="37"/>
      <c r="D281" s="37"/>
      <c r="E281" s="38"/>
    </row>
    <row r="282" spans="1:5" ht="16.5" thickTop="1" thickBot="1" x14ac:dyDescent="0.3">
      <c r="A282" s="355"/>
      <c r="B282" s="259" t="s">
        <v>72</v>
      </c>
      <c r="C282" s="260"/>
      <c r="D282" s="260"/>
      <c r="E282" s="260"/>
    </row>
    <row r="283" spans="1:5" ht="16.5" thickTop="1" thickBot="1" x14ac:dyDescent="0.3">
      <c r="A283" s="355"/>
      <c r="B283" s="289" t="s">
        <v>74</v>
      </c>
      <c r="C283" s="289"/>
      <c r="D283" s="290"/>
      <c r="E283" s="290"/>
    </row>
    <row r="284" spans="1:5" ht="16.5" thickTop="1" thickBot="1" x14ac:dyDescent="0.3">
      <c r="A284" s="355"/>
      <c r="B284" s="289"/>
      <c r="C284" s="289"/>
      <c r="D284" s="290"/>
      <c r="E284" s="290"/>
    </row>
    <row r="285" spans="1:5" ht="16.5" thickTop="1" thickBot="1" x14ac:dyDescent="0.3">
      <c r="A285" s="355"/>
      <c r="B285" s="289"/>
      <c r="C285" s="289"/>
      <c r="D285" s="290"/>
      <c r="E285" s="290"/>
    </row>
    <row r="286" spans="1:5" ht="16.5" thickTop="1" thickBot="1" x14ac:dyDescent="0.3">
      <c r="A286" s="355"/>
      <c r="B286" s="289"/>
      <c r="C286" s="289"/>
      <c r="D286" s="290"/>
      <c r="E286" s="290"/>
    </row>
    <row r="287" spans="1:5" ht="16.5" thickTop="1" thickBot="1" x14ac:dyDescent="0.3">
      <c r="A287" s="355"/>
      <c r="B287" s="289"/>
      <c r="C287" s="289"/>
      <c r="D287" s="290"/>
      <c r="E287" s="290"/>
    </row>
    <row r="288" spans="1:5" ht="16.5" thickTop="1" thickBot="1" x14ac:dyDescent="0.3">
      <c r="A288" s="355"/>
      <c r="B288" s="289"/>
      <c r="C288" s="289"/>
      <c r="D288" s="290"/>
      <c r="E288" s="290"/>
    </row>
    <row r="289" spans="1:5" ht="16.5" thickTop="1" thickBot="1" x14ac:dyDescent="0.3">
      <c r="A289" s="355"/>
      <c r="B289" s="289" t="s">
        <v>59</v>
      </c>
      <c r="C289" s="289"/>
      <c r="D289" s="290"/>
      <c r="E289" s="290"/>
    </row>
    <row r="290" spans="1:5" ht="16.5" thickTop="1" thickBot="1" x14ac:dyDescent="0.3">
      <c r="A290" s="355"/>
      <c r="B290" s="289"/>
      <c r="C290" s="289"/>
      <c r="D290" s="290"/>
      <c r="E290" s="290"/>
    </row>
    <row r="291" spans="1:5" ht="16.5" thickTop="1" thickBot="1" x14ac:dyDescent="0.3">
      <c r="A291" s="355"/>
      <c r="B291" s="289"/>
      <c r="C291" s="289"/>
      <c r="D291" s="290"/>
      <c r="E291" s="290"/>
    </row>
    <row r="292" spans="1:5" ht="16.5" thickTop="1" thickBot="1" x14ac:dyDescent="0.3">
      <c r="A292" s="355"/>
      <c r="B292" s="289"/>
      <c r="C292" s="289"/>
      <c r="D292" s="290"/>
      <c r="E292" s="290"/>
    </row>
    <row r="293" spans="1:5" ht="16.5" thickTop="1" thickBot="1" x14ac:dyDescent="0.3">
      <c r="A293" s="355"/>
      <c r="B293" s="289"/>
      <c r="C293" s="289"/>
      <c r="D293" s="290"/>
      <c r="E293" s="290"/>
    </row>
    <row r="294" spans="1:5" ht="16.5" thickTop="1" thickBot="1" x14ac:dyDescent="0.3">
      <c r="A294" s="355"/>
      <c r="B294" s="289"/>
      <c r="C294" s="289"/>
      <c r="D294" s="290"/>
      <c r="E294" s="290"/>
    </row>
    <row r="295" spans="1:5" ht="16.5" thickTop="1" thickBot="1" x14ac:dyDescent="0.3">
      <c r="A295" s="355"/>
      <c r="B295" s="289" t="s">
        <v>73</v>
      </c>
      <c r="C295" s="289"/>
      <c r="D295" s="290"/>
      <c r="E295" s="290"/>
    </row>
    <row r="296" spans="1:5" ht="16.5" thickTop="1" thickBot="1" x14ac:dyDescent="0.3">
      <c r="A296" s="355"/>
      <c r="B296" s="289"/>
      <c r="C296" s="289"/>
      <c r="D296" s="290"/>
      <c r="E296" s="290"/>
    </row>
    <row r="297" spans="1:5" ht="16.5" thickTop="1" thickBot="1" x14ac:dyDescent="0.3">
      <c r="A297" s="355"/>
      <c r="B297" s="289"/>
      <c r="C297" s="289"/>
      <c r="D297" s="290"/>
      <c r="E297" s="290"/>
    </row>
    <row r="298" spans="1:5" ht="16.5" thickTop="1" thickBot="1" x14ac:dyDescent="0.3">
      <c r="A298" s="355"/>
      <c r="B298" s="289"/>
      <c r="C298" s="289"/>
      <c r="D298" s="290"/>
      <c r="E298" s="290"/>
    </row>
    <row r="299" spans="1:5" ht="16.5" thickTop="1" thickBot="1" x14ac:dyDescent="0.3">
      <c r="A299" s="355"/>
      <c r="B299" s="289"/>
      <c r="C299" s="289"/>
      <c r="D299" s="290"/>
      <c r="E299" s="290"/>
    </row>
    <row r="300" spans="1:5" ht="16.5" thickTop="1" thickBot="1" x14ac:dyDescent="0.3">
      <c r="A300" s="355"/>
      <c r="B300" s="289"/>
      <c r="C300" s="289"/>
      <c r="D300" s="290"/>
      <c r="E300" s="290"/>
    </row>
    <row r="301" spans="1:5" ht="16.5" thickTop="1" thickBot="1" x14ac:dyDescent="0.3">
      <c r="A301" s="355"/>
      <c r="B301" s="289" t="s">
        <v>75</v>
      </c>
      <c r="C301" s="289"/>
      <c r="D301" s="290"/>
      <c r="E301" s="290"/>
    </row>
    <row r="302" spans="1:5" ht="16.5" thickTop="1" thickBot="1" x14ac:dyDescent="0.3">
      <c r="A302" s="355"/>
      <c r="B302" s="289"/>
      <c r="C302" s="289"/>
      <c r="D302" s="290"/>
      <c r="E302" s="290"/>
    </row>
    <row r="303" spans="1:5" ht="16.5" thickTop="1" thickBot="1" x14ac:dyDescent="0.3">
      <c r="A303" s="355"/>
      <c r="B303" s="289"/>
      <c r="C303" s="289"/>
      <c r="D303" s="290"/>
      <c r="E303" s="290"/>
    </row>
    <row r="304" spans="1:5" ht="16.5" thickTop="1" thickBot="1" x14ac:dyDescent="0.3">
      <c r="A304" s="355"/>
      <c r="B304" s="289"/>
      <c r="C304" s="289"/>
      <c r="D304" s="290"/>
      <c r="E304" s="290"/>
    </row>
    <row r="305" spans="1:5" ht="16.5" thickTop="1" thickBot="1" x14ac:dyDescent="0.3">
      <c r="A305" s="355"/>
      <c r="B305" s="289"/>
      <c r="C305" s="289"/>
      <c r="D305" s="290"/>
      <c r="E305" s="290"/>
    </row>
    <row r="306" spans="1:5" ht="16.5" thickTop="1" thickBot="1" x14ac:dyDescent="0.3">
      <c r="A306" s="355"/>
      <c r="B306" s="289"/>
      <c r="C306" s="289"/>
      <c r="D306" s="290"/>
      <c r="E306" s="290"/>
    </row>
    <row r="307" spans="1:5" ht="16.5" thickTop="1" thickBot="1" x14ac:dyDescent="0.3">
      <c r="A307" s="355"/>
      <c r="B307" s="289"/>
      <c r="C307" s="289"/>
      <c r="D307" s="290"/>
      <c r="E307" s="290"/>
    </row>
    <row r="308" spans="1:5" ht="16.5" thickTop="1" thickBot="1" x14ac:dyDescent="0.3">
      <c r="A308" s="355"/>
      <c r="B308" s="289" t="s">
        <v>59</v>
      </c>
      <c r="C308" s="289"/>
      <c r="D308" s="290"/>
      <c r="E308" s="290"/>
    </row>
    <row r="309" spans="1:5" ht="16.5" thickTop="1" thickBot="1" x14ac:dyDescent="0.3">
      <c r="A309" s="355"/>
      <c r="B309" s="289"/>
      <c r="C309" s="289"/>
      <c r="D309" s="290"/>
      <c r="E309" s="290"/>
    </row>
    <row r="310" spans="1:5" ht="16.5" thickTop="1" thickBot="1" x14ac:dyDescent="0.3">
      <c r="A310" s="355"/>
      <c r="B310" s="289"/>
      <c r="C310" s="289"/>
      <c r="D310" s="290"/>
      <c r="E310" s="290"/>
    </row>
    <row r="311" spans="1:5" ht="16.5" thickTop="1" thickBot="1" x14ac:dyDescent="0.3">
      <c r="A311" s="355"/>
      <c r="B311" s="289"/>
      <c r="C311" s="289"/>
      <c r="D311" s="290"/>
      <c r="E311" s="290"/>
    </row>
    <row r="312" spans="1:5" ht="16.5" thickTop="1" thickBot="1" x14ac:dyDescent="0.3">
      <c r="A312" s="355"/>
      <c r="B312" s="289"/>
      <c r="C312" s="289"/>
      <c r="D312" s="290"/>
      <c r="E312" s="290"/>
    </row>
    <row r="313" spans="1:5" ht="16.5" thickTop="1" thickBot="1" x14ac:dyDescent="0.3">
      <c r="A313" s="355"/>
      <c r="B313" s="289"/>
      <c r="C313" s="289"/>
      <c r="D313" s="290"/>
      <c r="E313" s="290"/>
    </row>
    <row r="314" spans="1:5" ht="16.5" thickTop="1" thickBot="1" x14ac:dyDescent="0.3">
      <c r="A314" s="355"/>
      <c r="B314" s="289" t="s">
        <v>73</v>
      </c>
      <c r="C314" s="289"/>
      <c r="D314" s="290"/>
      <c r="E314" s="290"/>
    </row>
    <row r="315" spans="1:5" ht="16.5" thickTop="1" thickBot="1" x14ac:dyDescent="0.3">
      <c r="A315" s="355"/>
      <c r="B315" s="289"/>
      <c r="C315" s="289"/>
      <c r="D315" s="290"/>
      <c r="E315" s="290"/>
    </row>
    <row r="316" spans="1:5" ht="16.5" thickTop="1" thickBot="1" x14ac:dyDescent="0.3">
      <c r="A316" s="355"/>
      <c r="B316" s="289"/>
      <c r="C316" s="289"/>
      <c r="D316" s="290"/>
      <c r="E316" s="290"/>
    </row>
    <row r="317" spans="1:5" ht="16.5" thickTop="1" thickBot="1" x14ac:dyDescent="0.3">
      <c r="A317" s="355"/>
      <c r="B317" s="289"/>
      <c r="C317" s="289"/>
      <c r="D317" s="290"/>
      <c r="E317" s="290"/>
    </row>
    <row r="318" spans="1:5" ht="16.5" thickTop="1" thickBot="1" x14ac:dyDescent="0.3">
      <c r="A318" s="355"/>
      <c r="B318" s="289"/>
      <c r="C318" s="289"/>
      <c r="D318" s="290"/>
      <c r="E318" s="290"/>
    </row>
    <row r="319" spans="1:5" ht="16.5" thickTop="1" thickBot="1" x14ac:dyDescent="0.3">
      <c r="A319" s="355"/>
      <c r="B319" s="289"/>
      <c r="C319" s="289"/>
      <c r="D319" s="290"/>
      <c r="E319" s="290"/>
    </row>
    <row r="320" spans="1:5" ht="16.5" thickTop="1" thickBot="1" x14ac:dyDescent="0.3">
      <c r="A320" s="300" t="s">
        <v>78</v>
      </c>
      <c r="B320" s="244" t="s">
        <v>79</v>
      </c>
      <c r="C320" s="244"/>
      <c r="D320" s="244"/>
      <c r="E320" s="244"/>
    </row>
    <row r="321" spans="1:5" ht="16.5" thickTop="1" thickBot="1" x14ac:dyDescent="0.3">
      <c r="A321" s="301"/>
      <c r="B321" s="244"/>
      <c r="C321" s="244"/>
      <c r="D321" s="244"/>
      <c r="E321" s="244"/>
    </row>
    <row r="322" spans="1:5" ht="16.5" thickTop="1" thickBot="1" x14ac:dyDescent="0.3">
      <c r="A322" s="301"/>
      <c r="B322" s="232" t="s">
        <v>129</v>
      </c>
      <c r="C322" s="232"/>
      <c r="D322" s="253"/>
      <c r="E322" s="253"/>
    </row>
    <row r="323" spans="1:5" ht="16.5" thickTop="1" thickBot="1" x14ac:dyDescent="0.3">
      <c r="A323" s="301"/>
      <c r="B323" s="232"/>
      <c r="C323" s="232"/>
      <c r="D323" s="253"/>
      <c r="E323" s="253"/>
    </row>
    <row r="324" spans="1:5" ht="16.5" thickTop="1" thickBot="1" x14ac:dyDescent="0.3">
      <c r="A324" s="301"/>
      <c r="B324" s="232"/>
      <c r="C324" s="232"/>
      <c r="D324" s="253"/>
      <c r="E324" s="253"/>
    </row>
    <row r="325" spans="1:5" ht="16.5" thickTop="1" thickBot="1" x14ac:dyDescent="0.3">
      <c r="A325" s="301"/>
      <c r="B325" s="232"/>
      <c r="C325" s="232"/>
      <c r="D325" s="253"/>
      <c r="E325" s="253"/>
    </row>
    <row r="326" spans="1:5" ht="16.5" thickTop="1" thickBot="1" x14ac:dyDescent="0.3">
      <c r="A326" s="301"/>
      <c r="B326" s="232"/>
      <c r="C326" s="232"/>
      <c r="D326" s="253"/>
      <c r="E326" s="253"/>
    </row>
    <row r="327" spans="1:5" ht="16.5" thickTop="1" thickBot="1" x14ac:dyDescent="0.3">
      <c r="A327" s="301"/>
      <c r="B327" s="232"/>
      <c r="C327" s="232"/>
      <c r="D327" s="253"/>
      <c r="E327" s="253"/>
    </row>
    <row r="328" spans="1:5" ht="16.5" thickTop="1" thickBot="1" x14ac:dyDescent="0.3">
      <c r="A328" s="301"/>
      <c r="B328" s="232"/>
      <c r="C328" s="232"/>
      <c r="D328" s="253"/>
      <c r="E328" s="253"/>
    </row>
    <row r="329" spans="1:5" ht="16.5" thickTop="1" thickBot="1" x14ac:dyDescent="0.3">
      <c r="A329" s="301"/>
      <c r="B329" s="232"/>
      <c r="C329" s="232"/>
      <c r="D329" s="253"/>
      <c r="E329" s="253"/>
    </row>
    <row r="330" spans="1:5" ht="16.5" thickTop="1" thickBot="1" x14ac:dyDescent="0.3">
      <c r="A330" s="301"/>
      <c r="B330" s="232" t="s">
        <v>59</v>
      </c>
      <c r="C330" s="232"/>
      <c r="D330" s="253"/>
      <c r="E330" s="253"/>
    </row>
    <row r="331" spans="1:5" ht="16.5" thickTop="1" thickBot="1" x14ac:dyDescent="0.3">
      <c r="A331" s="301"/>
      <c r="B331" s="232"/>
      <c r="C331" s="232"/>
      <c r="D331" s="253"/>
      <c r="E331" s="253"/>
    </row>
    <row r="332" spans="1:5" ht="16.5" thickTop="1" thickBot="1" x14ac:dyDescent="0.3">
      <c r="A332" s="301"/>
      <c r="B332" s="232"/>
      <c r="C332" s="232"/>
      <c r="D332" s="253"/>
      <c r="E332" s="253"/>
    </row>
    <row r="333" spans="1:5" ht="16.5" thickTop="1" thickBot="1" x14ac:dyDescent="0.3">
      <c r="A333" s="301"/>
      <c r="B333" s="232"/>
      <c r="C333" s="232"/>
      <c r="D333" s="253"/>
      <c r="E333" s="253"/>
    </row>
    <row r="334" spans="1:5" ht="16.5" thickTop="1" thickBot="1" x14ac:dyDescent="0.3">
      <c r="A334" s="301"/>
      <c r="B334" s="232" t="s">
        <v>73</v>
      </c>
      <c r="C334" s="232"/>
      <c r="D334" s="253"/>
      <c r="E334" s="253"/>
    </row>
    <row r="335" spans="1:5" ht="16.5" thickTop="1" thickBot="1" x14ac:dyDescent="0.3">
      <c r="A335" s="301"/>
      <c r="B335" s="232"/>
      <c r="C335" s="232"/>
      <c r="D335" s="253"/>
      <c r="E335" s="253"/>
    </row>
    <row r="336" spans="1:5" ht="16.5" thickTop="1" thickBot="1" x14ac:dyDescent="0.3">
      <c r="A336" s="301"/>
      <c r="B336" s="232"/>
      <c r="C336" s="232"/>
      <c r="D336" s="253"/>
      <c r="E336" s="253"/>
    </row>
    <row r="337" spans="1:5" ht="16.5" thickTop="1" thickBot="1" x14ac:dyDescent="0.3">
      <c r="A337" s="301"/>
      <c r="B337" s="232"/>
      <c r="C337" s="232"/>
      <c r="D337" s="253"/>
      <c r="E337" s="253"/>
    </row>
    <row r="338" spans="1:5" ht="16.5" thickTop="1" thickBot="1" x14ac:dyDescent="0.3">
      <c r="A338" s="301"/>
      <c r="B338" s="232" t="s">
        <v>148</v>
      </c>
      <c r="C338" s="232"/>
      <c r="D338" s="253"/>
      <c r="E338" s="253"/>
    </row>
    <row r="339" spans="1:5" ht="16.5" thickTop="1" thickBot="1" x14ac:dyDescent="0.3">
      <c r="A339" s="301"/>
      <c r="B339" s="232"/>
      <c r="C339" s="232"/>
      <c r="D339" s="253"/>
      <c r="E339" s="253"/>
    </row>
    <row r="340" spans="1:5" ht="16.5" thickTop="1" thickBot="1" x14ac:dyDescent="0.3">
      <c r="A340" s="301"/>
      <c r="B340" s="232"/>
      <c r="C340" s="232"/>
      <c r="D340" s="253"/>
      <c r="E340" s="253"/>
    </row>
    <row r="341" spans="1:5" ht="16.5" thickTop="1" thickBot="1" x14ac:dyDescent="0.3">
      <c r="A341" s="301"/>
      <c r="B341" s="232"/>
      <c r="C341" s="232"/>
      <c r="D341" s="253"/>
      <c r="E341" s="253"/>
    </row>
    <row r="342" spans="1:5" ht="16.5" thickTop="1" thickBot="1" x14ac:dyDescent="0.3">
      <c r="A342" s="245" t="s">
        <v>80</v>
      </c>
      <c r="B342" s="311"/>
      <c r="C342" s="311"/>
      <c r="D342" s="311"/>
      <c r="E342" s="311"/>
    </row>
    <row r="343" spans="1:5" ht="16.5" thickTop="1" thickBot="1" x14ac:dyDescent="0.3">
      <c r="A343" s="311"/>
      <c r="B343" s="311"/>
      <c r="C343" s="311"/>
      <c r="D343" s="311"/>
      <c r="E343" s="311"/>
    </row>
    <row r="344" spans="1:5" ht="15.75" thickTop="1" x14ac:dyDescent="0.25">
      <c r="A344" s="302" t="s">
        <v>81</v>
      </c>
      <c r="B344" s="303"/>
      <c r="C344" s="303"/>
      <c r="D344" s="303"/>
      <c r="E344" s="304"/>
    </row>
    <row r="345" spans="1:5" x14ac:dyDescent="0.25">
      <c r="A345" s="305"/>
      <c r="B345" s="306"/>
      <c r="C345" s="306"/>
      <c r="D345" s="306"/>
      <c r="E345" s="307"/>
    </row>
    <row r="346" spans="1:5" x14ac:dyDescent="0.25">
      <c r="A346" s="305"/>
      <c r="B346" s="306"/>
      <c r="C346" s="306"/>
      <c r="D346" s="306"/>
      <c r="E346" s="307"/>
    </row>
    <row r="347" spans="1:5" x14ac:dyDescent="0.25">
      <c r="A347" s="305"/>
      <c r="B347" s="306"/>
      <c r="C347" s="306"/>
      <c r="D347" s="306"/>
      <c r="E347" s="307"/>
    </row>
    <row r="348" spans="1:5" x14ac:dyDescent="0.25">
      <c r="A348" s="305"/>
      <c r="B348" s="306"/>
      <c r="C348" s="306"/>
      <c r="D348" s="306"/>
      <c r="E348" s="307"/>
    </row>
    <row r="349" spans="1:5" x14ac:dyDescent="0.25">
      <c r="A349" s="305"/>
      <c r="B349" s="306"/>
      <c r="C349" s="306"/>
      <c r="D349" s="306"/>
      <c r="E349" s="307"/>
    </row>
    <row r="350" spans="1:5" x14ac:dyDescent="0.25">
      <c r="A350" s="305"/>
      <c r="B350" s="306"/>
      <c r="C350" s="306"/>
      <c r="D350" s="306"/>
      <c r="E350" s="307"/>
    </row>
    <row r="351" spans="1:5" x14ac:dyDescent="0.25">
      <c r="A351" s="305"/>
      <c r="B351" s="306"/>
      <c r="C351" s="306"/>
      <c r="D351" s="306"/>
      <c r="E351" s="307"/>
    </row>
    <row r="352" spans="1:5" x14ac:dyDescent="0.25">
      <c r="A352" s="305"/>
      <c r="B352" s="306"/>
      <c r="C352" s="306"/>
      <c r="D352" s="306"/>
      <c r="E352" s="307"/>
    </row>
    <row r="353" spans="1:224" ht="14.25" x14ac:dyDescent="0.25">
      <c r="A353" s="305"/>
      <c r="B353" s="306"/>
      <c r="C353" s="306"/>
      <c r="D353" s="306"/>
      <c r="E353" s="307"/>
      <c r="DM353" s="1"/>
    </row>
    <row r="354" spans="1:224" ht="14.25" x14ac:dyDescent="0.25">
      <c r="A354" s="305"/>
      <c r="B354" s="306"/>
      <c r="C354" s="306"/>
      <c r="D354" s="306"/>
      <c r="E354" s="307"/>
      <c r="DM354" s="1"/>
    </row>
    <row r="355" spans="1:224" ht="14.25" x14ac:dyDescent="0.25">
      <c r="A355" s="305"/>
      <c r="B355" s="306"/>
      <c r="C355" s="306"/>
      <c r="D355" s="306"/>
      <c r="E355" s="307"/>
      <c r="DM355" s="1"/>
    </row>
    <row r="356" spans="1:224" ht="14.25" x14ac:dyDescent="0.25">
      <c r="A356" s="305"/>
      <c r="B356" s="306"/>
      <c r="C356" s="306"/>
      <c r="D356" s="306"/>
      <c r="E356" s="307"/>
      <c r="DM356" s="1"/>
    </row>
    <row r="357" spans="1:224" ht="14.25" x14ac:dyDescent="0.25">
      <c r="A357" s="305"/>
      <c r="B357" s="306"/>
      <c r="C357" s="306"/>
      <c r="D357" s="306"/>
      <c r="E357" s="307"/>
      <c r="DM357" s="1"/>
    </row>
    <row r="358" spans="1:224" ht="14.25" x14ac:dyDescent="0.25">
      <c r="A358" s="305"/>
      <c r="B358" s="306"/>
      <c r="C358" s="306"/>
      <c r="D358" s="306"/>
      <c r="E358" s="307"/>
      <c r="DM358" s="1"/>
    </row>
    <row r="359" spans="1:224" ht="14.25" x14ac:dyDescent="0.25">
      <c r="A359" s="305"/>
      <c r="B359" s="306"/>
      <c r="C359" s="306"/>
      <c r="D359" s="306"/>
      <c r="E359" s="307"/>
      <c r="DM359" s="1"/>
    </row>
    <row r="360" spans="1:224" thickBot="1" x14ac:dyDescent="0.3">
      <c r="A360" s="308"/>
      <c r="B360" s="309"/>
      <c r="C360" s="309"/>
      <c r="D360" s="309"/>
      <c r="E360" s="310"/>
      <c r="DM360" s="1"/>
    </row>
    <row r="361" spans="1:224" s="2" customFormat="1" ht="16.5" customHeight="1" thickTop="1" thickBot="1" x14ac:dyDescent="0.3">
      <c r="A361" s="318"/>
      <c r="B361" s="319"/>
      <c r="C361" s="319"/>
      <c r="D361" s="319"/>
      <c r="E361" s="319"/>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x14ac:dyDescent="0.25">
      <c r="A362" s="291" t="s">
        <v>82</v>
      </c>
      <c r="B362" s="292"/>
      <c r="C362" s="292"/>
      <c r="D362" s="292"/>
      <c r="E362" s="293"/>
      <c r="DM362" s="1"/>
    </row>
    <row r="363" spans="1:224" ht="14.25" x14ac:dyDescent="0.25">
      <c r="A363" s="294"/>
      <c r="B363" s="295"/>
      <c r="C363" s="295"/>
      <c r="D363" s="295"/>
      <c r="E363" s="296"/>
      <c r="DM363" s="1"/>
    </row>
    <row r="364" spans="1:224" ht="14.25" x14ac:dyDescent="0.25">
      <c r="A364" s="294"/>
      <c r="B364" s="295"/>
      <c r="C364" s="295"/>
      <c r="D364" s="295"/>
      <c r="E364" s="296"/>
      <c r="DM364" s="1"/>
    </row>
    <row r="365" spans="1:224" ht="14.25" x14ac:dyDescent="0.25">
      <c r="A365" s="294"/>
      <c r="B365" s="295"/>
      <c r="C365" s="295"/>
      <c r="D365" s="295"/>
      <c r="E365" s="296"/>
      <c r="DM365" s="1"/>
    </row>
    <row r="366" spans="1:224" ht="14.25" x14ac:dyDescent="0.25">
      <c r="A366" s="294"/>
      <c r="B366" s="295"/>
      <c r="C366" s="295"/>
      <c r="D366" s="295"/>
      <c r="E366" s="296"/>
      <c r="DM366" s="1"/>
    </row>
    <row r="367" spans="1:224" ht="14.25" x14ac:dyDescent="0.25">
      <c r="A367" s="294"/>
      <c r="B367" s="295"/>
      <c r="C367" s="295"/>
      <c r="D367" s="295"/>
      <c r="E367" s="296"/>
      <c r="DM367" s="1"/>
    </row>
    <row r="368" spans="1:224" ht="14.25" x14ac:dyDescent="0.25">
      <c r="A368" s="294"/>
      <c r="B368" s="295"/>
      <c r="C368" s="295"/>
      <c r="D368" s="295"/>
      <c r="E368" s="296"/>
      <c r="DM368" s="1"/>
    </row>
    <row r="369" spans="1:5" x14ac:dyDescent="0.25">
      <c r="A369" s="294"/>
      <c r="B369" s="295"/>
      <c r="C369" s="295"/>
      <c r="D369" s="295"/>
      <c r="E369" s="296"/>
    </row>
    <row r="370" spans="1:5" x14ac:dyDescent="0.25">
      <c r="A370" s="294"/>
      <c r="B370" s="295"/>
      <c r="C370" s="295"/>
      <c r="D370" s="295"/>
      <c r="E370" s="296"/>
    </row>
    <row r="371" spans="1:5" x14ac:dyDescent="0.25">
      <c r="A371" s="294"/>
      <c r="B371" s="295"/>
      <c r="C371" s="295"/>
      <c r="D371" s="295"/>
      <c r="E371" s="296"/>
    </row>
    <row r="372" spans="1:5" x14ac:dyDescent="0.25">
      <c r="A372" s="294"/>
      <c r="B372" s="295"/>
      <c r="C372" s="295"/>
      <c r="D372" s="295"/>
      <c r="E372" s="296"/>
    </row>
    <row r="373" spans="1:5" x14ac:dyDescent="0.25">
      <c r="A373" s="294"/>
      <c r="B373" s="295"/>
      <c r="C373" s="295"/>
      <c r="D373" s="295"/>
      <c r="E373" s="296"/>
    </row>
    <row r="374" spans="1:5" x14ac:dyDescent="0.25">
      <c r="A374" s="294"/>
      <c r="B374" s="295"/>
      <c r="C374" s="295"/>
      <c r="D374" s="295"/>
      <c r="E374" s="296"/>
    </row>
    <row r="375" spans="1:5" x14ac:dyDescent="0.25">
      <c r="A375" s="294"/>
      <c r="B375" s="295"/>
      <c r="C375" s="295"/>
      <c r="D375" s="295"/>
      <c r="E375" s="296"/>
    </row>
    <row r="376" spans="1:5" x14ac:dyDescent="0.25">
      <c r="A376" s="294"/>
      <c r="B376" s="295"/>
      <c r="C376" s="295"/>
      <c r="D376" s="295"/>
      <c r="E376" s="296"/>
    </row>
    <row r="377" spans="1:5" x14ac:dyDescent="0.25">
      <c r="A377" s="294"/>
      <c r="B377" s="295"/>
      <c r="C377" s="295"/>
      <c r="D377" s="295"/>
      <c r="E377" s="296"/>
    </row>
    <row r="378" spans="1:5" ht="15.75" thickBot="1" x14ac:dyDescent="0.3">
      <c r="A378" s="297"/>
      <c r="B378" s="298"/>
      <c r="C378" s="298"/>
      <c r="D378" s="298"/>
      <c r="E378" s="299"/>
    </row>
    <row r="379" spans="1:5" ht="15.75" thickTop="1" x14ac:dyDescent="0.25"/>
    <row r="381" spans="1:5" x14ac:dyDescent="0.25">
      <c r="A381" s="26"/>
      <c r="B381" s="26"/>
    </row>
    <row r="382" spans="1:5" x14ac:dyDescent="0.25">
      <c r="A382" s="27" t="s">
        <v>118</v>
      </c>
    </row>
    <row r="386" spans="1:2" x14ac:dyDescent="0.25">
      <c r="A386" s="26"/>
      <c r="B386" s="26"/>
    </row>
    <row r="387" spans="1:2" x14ac:dyDescent="0.25">
      <c r="A387" s="1" t="s">
        <v>119</v>
      </c>
    </row>
    <row r="390" spans="1:2" x14ac:dyDescent="0.25">
      <c r="A390" s="27" t="s">
        <v>120</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topLeftCell="A37" zoomScale="110" zoomScaleNormal="110" zoomScalePageLayoutView="110" workbookViewId="0">
      <selection activeCell="B37" sqref="B37:F43"/>
    </sheetView>
  </sheetViews>
  <sheetFormatPr baseColWidth="10" defaultColWidth="10.85546875" defaultRowHeight="12.75" x14ac:dyDescent="0.25"/>
  <cols>
    <col min="1" max="1" width="10.85546875" style="48"/>
    <col min="2" max="2" width="34.42578125" style="48" customWidth="1"/>
    <col min="3" max="3" width="24" style="48" customWidth="1"/>
    <col min="4" max="4" width="11.42578125" style="48" customWidth="1"/>
    <col min="5" max="5" width="13.85546875" style="48" customWidth="1"/>
    <col min="6" max="16384" width="10.85546875" style="48"/>
  </cols>
  <sheetData>
    <row r="1" spans="1:9" s="47" customFormat="1" x14ac:dyDescent="0.25">
      <c r="B1" s="377" t="s">
        <v>274</v>
      </c>
      <c r="C1" s="377"/>
      <c r="D1" s="377"/>
      <c r="E1" s="377"/>
      <c r="F1" s="377"/>
      <c r="G1" s="377"/>
      <c r="H1" s="377"/>
      <c r="I1" s="377"/>
    </row>
    <row r="2" spans="1:9" s="47" customFormat="1" x14ac:dyDescent="0.25">
      <c r="B2" s="377"/>
      <c r="C2" s="377"/>
      <c r="D2" s="377"/>
      <c r="E2" s="377"/>
      <c r="F2" s="377"/>
      <c r="G2" s="377"/>
      <c r="H2" s="377"/>
      <c r="I2" s="377"/>
    </row>
    <row r="3" spans="1:9" s="47" customFormat="1" x14ac:dyDescent="0.25">
      <c r="B3" s="377"/>
      <c r="C3" s="377"/>
      <c r="D3" s="377"/>
      <c r="E3" s="377"/>
      <c r="F3" s="377"/>
      <c r="G3" s="377"/>
      <c r="H3" s="377"/>
      <c r="I3" s="377"/>
    </row>
    <row r="4" spans="1:9" x14ac:dyDescent="0.25">
      <c r="B4" s="378"/>
      <c r="C4" s="378"/>
      <c r="D4" s="378"/>
      <c r="E4" s="378"/>
      <c r="F4" s="378"/>
      <c r="G4" s="378"/>
      <c r="H4" s="378"/>
      <c r="I4" s="378"/>
    </row>
    <row r="5" spans="1:9" ht="15" customHeight="1" x14ac:dyDescent="0.25">
      <c r="B5" s="380" t="s">
        <v>151</v>
      </c>
      <c r="C5" s="382" t="s">
        <v>152</v>
      </c>
      <c r="D5" s="382" t="s">
        <v>153</v>
      </c>
      <c r="E5" s="382"/>
      <c r="F5" s="382"/>
      <c r="G5" s="383" t="s">
        <v>157</v>
      </c>
      <c r="H5" s="383"/>
      <c r="I5" s="383"/>
    </row>
    <row r="6" spans="1:9" ht="38.25" x14ac:dyDescent="0.25">
      <c r="B6" s="381"/>
      <c r="C6" s="382"/>
      <c r="D6" s="49" t="s">
        <v>154</v>
      </c>
      <c r="E6" s="49" t="s">
        <v>155</v>
      </c>
      <c r="F6" s="49" t="s">
        <v>156</v>
      </c>
      <c r="G6" s="383"/>
      <c r="H6" s="383"/>
      <c r="I6" s="383"/>
    </row>
    <row r="7" spans="1:9" ht="194.25" customHeight="1" x14ac:dyDescent="0.25">
      <c r="A7" s="48">
        <v>1</v>
      </c>
      <c r="B7" s="39" t="s">
        <v>388</v>
      </c>
      <c r="C7" s="39" t="s">
        <v>249</v>
      </c>
      <c r="D7" s="50" t="s">
        <v>246</v>
      </c>
      <c r="E7" s="50" t="s">
        <v>247</v>
      </c>
      <c r="F7" s="50" t="s">
        <v>248</v>
      </c>
      <c r="G7" s="373"/>
      <c r="H7" s="373"/>
      <c r="I7" s="373"/>
    </row>
    <row r="8" spans="1:9" ht="196.5" customHeight="1" x14ac:dyDescent="0.25">
      <c r="A8" s="48">
        <v>2</v>
      </c>
      <c r="B8" s="39" t="s">
        <v>389</v>
      </c>
      <c r="C8" s="39" t="s">
        <v>256</v>
      </c>
      <c r="D8" s="50" t="s">
        <v>250</v>
      </c>
      <c r="E8" s="50" t="s">
        <v>251</v>
      </c>
      <c r="F8" s="50" t="s">
        <v>252</v>
      </c>
      <c r="G8" s="373"/>
      <c r="H8" s="373"/>
      <c r="I8" s="373"/>
    </row>
    <row r="9" spans="1:9" ht="194.25" customHeight="1" x14ac:dyDescent="0.25">
      <c r="A9" s="48">
        <v>3</v>
      </c>
      <c r="B9" s="39" t="s">
        <v>390</v>
      </c>
      <c r="C9" s="39" t="s">
        <v>257</v>
      </c>
      <c r="D9" s="50" t="s">
        <v>253</v>
      </c>
      <c r="E9" s="50" t="s">
        <v>254</v>
      </c>
      <c r="F9" s="50" t="s">
        <v>255</v>
      </c>
      <c r="G9" s="373"/>
      <c r="H9" s="373"/>
      <c r="I9" s="373"/>
    </row>
    <row r="10" spans="1:9" ht="214.5" customHeight="1" x14ac:dyDescent="0.25">
      <c r="A10" s="48">
        <v>4</v>
      </c>
      <c r="B10" s="39" t="s">
        <v>244</v>
      </c>
      <c r="C10" s="39" t="s">
        <v>258</v>
      </c>
      <c r="D10" s="51" t="s">
        <v>396</v>
      </c>
      <c r="E10" s="51" t="s">
        <v>397</v>
      </c>
      <c r="F10" s="51" t="s">
        <v>398</v>
      </c>
      <c r="G10" s="373"/>
      <c r="H10" s="373"/>
      <c r="I10" s="373"/>
    </row>
    <row r="11" spans="1:9" ht="217.5" customHeight="1" x14ac:dyDescent="0.25">
      <c r="A11" s="48">
        <v>5</v>
      </c>
      <c r="B11" s="39" t="s">
        <v>391</v>
      </c>
      <c r="C11" s="39" t="s">
        <v>259</v>
      </c>
      <c r="D11" s="51" t="s">
        <v>399</v>
      </c>
      <c r="E11" s="51" t="s">
        <v>400</v>
      </c>
      <c r="F11" s="51" t="s">
        <v>401</v>
      </c>
      <c r="G11" s="373"/>
      <c r="H11" s="373"/>
      <c r="I11" s="373"/>
    </row>
    <row r="12" spans="1:9" ht="310.5" customHeight="1" x14ac:dyDescent="0.25">
      <c r="A12" s="48">
        <v>6</v>
      </c>
      <c r="B12" s="39" t="s">
        <v>260</v>
      </c>
      <c r="C12" s="39" t="s">
        <v>261</v>
      </c>
      <c r="D12" s="50" t="s">
        <v>266</v>
      </c>
      <c r="E12" s="50" t="s">
        <v>267</v>
      </c>
      <c r="F12" s="50" t="s">
        <v>268</v>
      </c>
      <c r="G12" s="373"/>
      <c r="H12" s="373"/>
      <c r="I12" s="373"/>
    </row>
    <row r="13" spans="1:9" ht="138" customHeight="1" x14ac:dyDescent="0.25">
      <c r="A13" s="48">
        <v>7</v>
      </c>
      <c r="B13" s="39" t="s">
        <v>392</v>
      </c>
      <c r="C13" s="39" t="s">
        <v>263</v>
      </c>
      <c r="D13" s="50" t="s">
        <v>262</v>
      </c>
      <c r="E13" s="50" t="s">
        <v>264</v>
      </c>
      <c r="F13" s="50" t="s">
        <v>265</v>
      </c>
      <c r="G13" s="379"/>
      <c r="H13" s="379"/>
      <c r="I13" s="379"/>
    </row>
    <row r="14" spans="1:9" ht="167.25" customHeight="1" x14ac:dyDescent="0.25">
      <c r="A14" s="48">
        <v>8</v>
      </c>
      <c r="B14" s="39" t="s">
        <v>393</v>
      </c>
      <c r="C14" s="39" t="s">
        <v>269</v>
      </c>
      <c r="D14" s="52" t="s">
        <v>271</v>
      </c>
      <c r="E14" s="52" t="s">
        <v>272</v>
      </c>
      <c r="F14" s="53" t="s">
        <v>273</v>
      </c>
      <c r="G14" s="373"/>
      <c r="H14" s="373"/>
      <c r="I14" s="373"/>
    </row>
    <row r="15" spans="1:9" ht="156.75" customHeight="1" x14ac:dyDescent="0.25">
      <c r="A15" s="48">
        <v>9</v>
      </c>
      <c r="B15" s="39" t="s">
        <v>394</v>
      </c>
      <c r="C15" s="39" t="s">
        <v>280</v>
      </c>
      <c r="D15" s="52" t="s">
        <v>277</v>
      </c>
      <c r="E15" s="52" t="s">
        <v>278</v>
      </c>
      <c r="F15" s="53" t="s">
        <v>279</v>
      </c>
      <c r="G15" s="373"/>
      <c r="H15" s="373"/>
      <c r="I15" s="373"/>
    </row>
    <row r="16" spans="1:9" ht="123.75" customHeight="1" x14ac:dyDescent="0.25">
      <c r="A16" s="48">
        <v>10</v>
      </c>
      <c r="B16" s="39" t="s">
        <v>395</v>
      </c>
      <c r="C16" s="39" t="s">
        <v>283</v>
      </c>
      <c r="D16" s="52" t="s">
        <v>281</v>
      </c>
      <c r="E16" s="52" t="s">
        <v>270</v>
      </c>
      <c r="F16" s="53" t="s">
        <v>282</v>
      </c>
      <c r="G16" s="373"/>
      <c r="H16" s="373"/>
      <c r="I16" s="373"/>
    </row>
    <row r="17" spans="1:10" ht="195" customHeight="1" x14ac:dyDescent="0.25">
      <c r="A17" s="48">
        <v>11</v>
      </c>
      <c r="B17" s="41" t="s">
        <v>245</v>
      </c>
      <c r="C17" s="41" t="s">
        <v>286</v>
      </c>
      <c r="D17" s="50" t="s">
        <v>287</v>
      </c>
      <c r="E17" s="54" t="s">
        <v>288</v>
      </c>
      <c r="F17" s="55" t="s">
        <v>289</v>
      </c>
      <c r="G17" s="373"/>
      <c r="H17" s="373"/>
      <c r="I17" s="373"/>
    </row>
    <row r="18" spans="1:10" ht="166.5" customHeight="1" x14ac:dyDescent="0.25">
      <c r="A18" s="48">
        <v>12</v>
      </c>
      <c r="B18" s="41" t="s">
        <v>290</v>
      </c>
      <c r="C18" s="41" t="s">
        <v>294</v>
      </c>
      <c r="D18" s="50" t="s">
        <v>291</v>
      </c>
      <c r="E18" s="50" t="s">
        <v>292</v>
      </c>
      <c r="F18" s="50" t="s">
        <v>293</v>
      </c>
      <c r="G18" s="373"/>
      <c r="H18" s="373"/>
      <c r="I18" s="373"/>
    </row>
    <row r="19" spans="1:10" ht="149.25" customHeight="1" x14ac:dyDescent="0.25">
      <c r="A19" s="48">
        <v>13</v>
      </c>
      <c r="B19" s="41" t="s">
        <v>295</v>
      </c>
      <c r="C19" s="41" t="s">
        <v>299</v>
      </c>
      <c r="D19" s="52" t="s">
        <v>296</v>
      </c>
      <c r="E19" s="52" t="s">
        <v>297</v>
      </c>
      <c r="F19" s="53" t="s">
        <v>298</v>
      </c>
      <c r="G19" s="373"/>
      <c r="H19" s="373"/>
      <c r="I19" s="373"/>
    </row>
    <row r="20" spans="1:10" ht="166.5" customHeight="1" x14ac:dyDescent="0.25">
      <c r="A20" s="48">
        <v>14</v>
      </c>
      <c r="B20" s="41" t="s">
        <v>300</v>
      </c>
      <c r="C20" s="42" t="s">
        <v>301</v>
      </c>
      <c r="D20" s="52" t="s">
        <v>302</v>
      </c>
      <c r="E20" s="56" t="s">
        <v>304</v>
      </c>
      <c r="F20" s="53" t="s">
        <v>303</v>
      </c>
      <c r="G20" s="374"/>
      <c r="H20" s="374"/>
      <c r="I20" s="374"/>
    </row>
    <row r="21" spans="1:10" ht="217.5" customHeight="1" x14ac:dyDescent="0.25">
      <c r="A21" s="48">
        <v>15</v>
      </c>
      <c r="B21" s="41" t="s">
        <v>305</v>
      </c>
      <c r="C21" s="42" t="s">
        <v>306</v>
      </c>
      <c r="D21" s="57" t="s">
        <v>307</v>
      </c>
      <c r="E21" s="57" t="s">
        <v>308</v>
      </c>
      <c r="F21" s="53" t="s">
        <v>309</v>
      </c>
      <c r="G21" s="374"/>
      <c r="H21" s="374"/>
      <c r="I21" s="374"/>
    </row>
    <row r="22" spans="1:10" ht="189.75" customHeight="1" x14ac:dyDescent="0.25">
      <c r="A22" s="48">
        <v>16</v>
      </c>
      <c r="B22" s="41" t="s">
        <v>310</v>
      </c>
      <c r="C22" s="41" t="s">
        <v>314</v>
      </c>
      <c r="D22" s="52" t="s">
        <v>311</v>
      </c>
      <c r="E22" s="52" t="s">
        <v>312</v>
      </c>
      <c r="F22" s="53" t="s">
        <v>313</v>
      </c>
      <c r="G22" s="373"/>
      <c r="H22" s="373"/>
      <c r="I22" s="373"/>
    </row>
    <row r="23" spans="1:10" ht="166.5" customHeight="1" x14ac:dyDescent="0.25">
      <c r="A23" s="48">
        <v>17</v>
      </c>
      <c r="B23" s="58" t="s">
        <v>315</v>
      </c>
      <c r="C23" s="42" t="s">
        <v>319</v>
      </c>
      <c r="D23" s="53" t="s">
        <v>316</v>
      </c>
      <c r="E23" s="50" t="s">
        <v>317</v>
      </c>
      <c r="F23" s="53" t="s">
        <v>318</v>
      </c>
      <c r="G23" s="374"/>
      <c r="H23" s="374"/>
      <c r="I23" s="374"/>
    </row>
    <row r="24" spans="1:10" ht="166.5" customHeight="1" x14ac:dyDescent="0.25">
      <c r="A24" s="48">
        <v>18</v>
      </c>
      <c r="B24" s="58" t="s">
        <v>320</v>
      </c>
      <c r="C24" s="43"/>
      <c r="D24" s="59" t="s">
        <v>321</v>
      </c>
      <c r="E24" s="60" t="s">
        <v>323</v>
      </c>
      <c r="F24" s="61" t="s">
        <v>322</v>
      </c>
      <c r="G24" s="374"/>
      <c r="H24" s="374"/>
      <c r="I24" s="374"/>
    </row>
    <row r="25" spans="1:10" ht="166.5" customHeight="1" x14ac:dyDescent="0.25">
      <c r="A25" s="48">
        <v>19</v>
      </c>
      <c r="B25" s="62" t="s">
        <v>324</v>
      </c>
      <c r="C25" s="41" t="s">
        <v>328</v>
      </c>
      <c r="D25" s="52" t="s">
        <v>325</v>
      </c>
      <c r="E25" s="50" t="s">
        <v>327</v>
      </c>
      <c r="F25" s="53" t="s">
        <v>326</v>
      </c>
      <c r="G25" s="374"/>
      <c r="H25" s="374"/>
      <c r="I25" s="374"/>
    </row>
    <row r="26" spans="1:10" ht="166.5" customHeight="1" x14ac:dyDescent="0.25">
      <c r="A26" s="48">
        <v>20</v>
      </c>
      <c r="B26" s="63" t="s">
        <v>329</v>
      </c>
      <c r="C26" s="53" t="s">
        <v>330</v>
      </c>
      <c r="D26" s="52" t="s">
        <v>331</v>
      </c>
      <c r="E26" s="52" t="s">
        <v>333</v>
      </c>
      <c r="F26" s="53" t="s">
        <v>332</v>
      </c>
      <c r="G26" s="374"/>
      <c r="H26" s="374"/>
      <c r="I26" s="374"/>
    </row>
    <row r="27" spans="1:10" ht="288" customHeight="1" x14ac:dyDescent="0.25">
      <c r="A27" s="48">
        <v>21</v>
      </c>
      <c r="B27" s="58" t="s">
        <v>334</v>
      </c>
      <c r="C27" s="42" t="s">
        <v>335</v>
      </c>
      <c r="D27" s="52" t="s">
        <v>336</v>
      </c>
      <c r="E27" s="52" t="s">
        <v>337</v>
      </c>
      <c r="F27" s="53" t="s">
        <v>338</v>
      </c>
      <c r="G27" s="374"/>
      <c r="H27" s="374"/>
      <c r="I27" s="374"/>
    </row>
    <row r="28" spans="1:10" ht="249.75" customHeight="1" x14ac:dyDescent="0.25">
      <c r="A28" s="48">
        <v>22</v>
      </c>
      <c r="B28" s="41" t="s">
        <v>339</v>
      </c>
      <c r="C28" s="58" t="s">
        <v>343</v>
      </c>
      <c r="D28" s="52" t="s">
        <v>340</v>
      </c>
      <c r="E28" s="52" t="s">
        <v>341</v>
      </c>
      <c r="F28" s="53" t="s">
        <v>342</v>
      </c>
      <c r="G28" s="374"/>
      <c r="H28" s="374"/>
      <c r="I28" s="374"/>
    </row>
    <row r="29" spans="1:10" ht="238.5" customHeight="1" x14ac:dyDescent="0.25">
      <c r="A29" s="48">
        <v>23</v>
      </c>
      <c r="B29" s="44" t="s">
        <v>344</v>
      </c>
      <c r="C29" s="43" t="s">
        <v>345</v>
      </c>
      <c r="D29" s="64" t="s">
        <v>346</v>
      </c>
      <c r="E29" s="64" t="s">
        <v>347</v>
      </c>
      <c r="F29" s="65" t="s">
        <v>348</v>
      </c>
      <c r="G29" s="375"/>
      <c r="H29" s="375"/>
      <c r="I29" s="375"/>
    </row>
    <row r="30" spans="1:10" ht="211.5" customHeight="1" x14ac:dyDescent="0.25">
      <c r="A30" s="48">
        <v>24</v>
      </c>
      <c r="B30" s="58" t="s">
        <v>349</v>
      </c>
      <c r="C30" s="45" t="s">
        <v>350</v>
      </c>
      <c r="D30" s="66" t="s">
        <v>351</v>
      </c>
      <c r="E30" s="66" t="s">
        <v>352</v>
      </c>
      <c r="F30" s="67" t="s">
        <v>353</v>
      </c>
      <c r="G30" s="373"/>
      <c r="H30" s="373"/>
      <c r="I30" s="373"/>
      <c r="J30" s="47"/>
    </row>
    <row r="31" spans="1:10" ht="178.5" x14ac:dyDescent="0.25">
      <c r="A31" s="48">
        <v>25</v>
      </c>
      <c r="B31" s="68" t="s">
        <v>354</v>
      </c>
      <c r="C31" s="69"/>
      <c r="D31" s="70" t="s">
        <v>355</v>
      </c>
      <c r="E31" s="70" t="s">
        <v>356</v>
      </c>
      <c r="F31" s="70" t="s">
        <v>357</v>
      </c>
      <c r="G31" s="376"/>
      <c r="H31" s="376"/>
      <c r="I31" s="376"/>
    </row>
    <row r="32" spans="1:10" ht="122.25" customHeight="1" x14ac:dyDescent="0.25">
      <c r="A32" s="48">
        <v>26</v>
      </c>
      <c r="B32" s="71" t="s">
        <v>358</v>
      </c>
      <c r="C32" s="45" t="s">
        <v>362</v>
      </c>
      <c r="D32" s="72" t="s">
        <v>359</v>
      </c>
      <c r="E32" s="72" t="s">
        <v>360</v>
      </c>
      <c r="F32" s="73" t="s">
        <v>361</v>
      </c>
      <c r="G32" s="373"/>
      <c r="H32" s="373"/>
      <c r="I32" s="373"/>
    </row>
    <row r="33" spans="1:9" ht="140.25" x14ac:dyDescent="0.25">
      <c r="A33" s="48">
        <v>27</v>
      </c>
      <c r="B33" s="62" t="s">
        <v>363</v>
      </c>
      <c r="C33" s="73" t="s">
        <v>364</v>
      </c>
      <c r="D33" s="52" t="s">
        <v>365</v>
      </c>
      <c r="E33" s="52" t="s">
        <v>366</v>
      </c>
      <c r="F33" s="53" t="s">
        <v>367</v>
      </c>
      <c r="G33" s="373"/>
      <c r="H33" s="373"/>
      <c r="I33" s="373"/>
    </row>
    <row r="34" spans="1:9" ht="140.25" x14ac:dyDescent="0.25">
      <c r="A34" s="48">
        <v>28</v>
      </c>
      <c r="B34" s="62" t="s">
        <v>368</v>
      </c>
      <c r="C34" s="74"/>
      <c r="D34" s="52" t="s">
        <v>369</v>
      </c>
      <c r="E34" s="52" t="s">
        <v>370</v>
      </c>
      <c r="F34" s="53" t="s">
        <v>371</v>
      </c>
      <c r="G34" s="373"/>
      <c r="H34" s="373"/>
      <c r="I34" s="373"/>
    </row>
    <row r="35" spans="1:9" ht="114.75" x14ac:dyDescent="0.25">
      <c r="A35" s="48">
        <v>29</v>
      </c>
      <c r="B35" s="71" t="s">
        <v>372</v>
      </c>
      <c r="C35" s="73" t="s">
        <v>376</v>
      </c>
      <c r="D35" s="72" t="s">
        <v>373</v>
      </c>
      <c r="E35" s="75" t="s">
        <v>374</v>
      </c>
      <c r="F35" s="73" t="s">
        <v>375</v>
      </c>
      <c r="G35" s="373"/>
      <c r="H35" s="373"/>
      <c r="I35" s="373"/>
    </row>
    <row r="36" spans="1:9" ht="165.75" x14ac:dyDescent="0.25">
      <c r="A36" s="48">
        <v>30</v>
      </c>
      <c r="B36" s="71" t="s">
        <v>381</v>
      </c>
      <c r="C36" s="58" t="s">
        <v>380</v>
      </c>
      <c r="D36" s="72" t="s">
        <v>377</v>
      </c>
      <c r="E36" s="75" t="s">
        <v>378</v>
      </c>
      <c r="F36" s="73" t="s">
        <v>379</v>
      </c>
      <c r="G36" s="373"/>
      <c r="H36" s="373"/>
      <c r="I36" s="373"/>
    </row>
    <row r="38" spans="1:9" x14ac:dyDescent="0.25">
      <c r="B38" s="100"/>
      <c r="D38" s="100"/>
      <c r="E38" s="100"/>
      <c r="F38" s="100"/>
    </row>
    <row r="39" spans="1:9" x14ac:dyDescent="0.25">
      <c r="B39" s="99" t="s">
        <v>407</v>
      </c>
      <c r="D39" s="99" t="s">
        <v>408</v>
      </c>
    </row>
    <row r="40" spans="1:9" x14ac:dyDescent="0.25">
      <c r="D40" s="99" t="s">
        <v>409</v>
      </c>
      <c r="E40" s="100"/>
      <c r="F40" s="100"/>
    </row>
    <row r="42" spans="1:9" x14ac:dyDescent="0.25">
      <c r="B42" s="99" t="s">
        <v>410</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8"/>
  <sheetViews>
    <sheetView topLeftCell="A20" workbookViewId="0">
      <selection activeCell="F26" sqref="F26"/>
    </sheetView>
  </sheetViews>
  <sheetFormatPr baseColWidth="10" defaultColWidth="10.85546875" defaultRowHeight="12.75" x14ac:dyDescent="0.25"/>
  <cols>
    <col min="1" max="1" width="34.140625" style="48" customWidth="1"/>
    <col min="2" max="2" width="30.140625" style="48" customWidth="1"/>
    <col min="3" max="3" width="9.42578125" style="48" customWidth="1"/>
    <col min="4" max="4" width="11.7109375" style="48" customWidth="1"/>
    <col min="5" max="5" width="10.85546875" style="48"/>
    <col min="6" max="6" width="46" style="48" customWidth="1"/>
    <col min="7" max="16384" width="10.85546875" style="48"/>
  </cols>
  <sheetData>
    <row r="2" spans="1:6" ht="48.75" customHeight="1" x14ac:dyDescent="0.25">
      <c r="A2" s="386" t="s">
        <v>150</v>
      </c>
      <c r="B2" s="386"/>
      <c r="C2" s="386"/>
      <c r="D2" s="386"/>
      <c r="E2" s="386"/>
      <c r="F2" s="386"/>
    </row>
    <row r="3" spans="1:6" ht="30" customHeight="1" x14ac:dyDescent="0.25">
      <c r="A3" s="382" t="s">
        <v>151</v>
      </c>
      <c r="B3" s="382" t="s">
        <v>152</v>
      </c>
      <c r="C3" s="382" t="s">
        <v>153</v>
      </c>
      <c r="D3" s="382"/>
      <c r="E3" s="382"/>
      <c r="F3" s="384" t="s">
        <v>157</v>
      </c>
    </row>
    <row r="4" spans="1:6" ht="38.25" x14ac:dyDescent="0.25">
      <c r="A4" s="382"/>
      <c r="B4" s="382"/>
      <c r="C4" s="49" t="s">
        <v>154</v>
      </c>
      <c r="D4" s="49" t="s">
        <v>155</v>
      </c>
      <c r="E4" s="49" t="s">
        <v>156</v>
      </c>
      <c r="F4" s="385"/>
    </row>
    <row r="5" spans="1:6" ht="186" customHeight="1" x14ac:dyDescent="0.25">
      <c r="A5" s="81" t="s">
        <v>149</v>
      </c>
      <c r="B5" s="82" t="s">
        <v>165</v>
      </c>
      <c r="C5" s="82" t="s">
        <v>159</v>
      </c>
      <c r="D5" s="82" t="s">
        <v>161</v>
      </c>
      <c r="E5" s="82" t="s">
        <v>160</v>
      </c>
      <c r="F5" s="74"/>
    </row>
    <row r="6" spans="1:6" ht="174" customHeight="1" x14ac:dyDescent="0.25">
      <c r="A6" s="81" t="s">
        <v>158</v>
      </c>
      <c r="B6" s="83" t="s">
        <v>171</v>
      </c>
      <c r="C6" s="72" t="s">
        <v>162</v>
      </c>
      <c r="D6" s="75" t="s">
        <v>163</v>
      </c>
      <c r="E6" s="73" t="s">
        <v>164</v>
      </c>
      <c r="F6" s="74"/>
    </row>
    <row r="7" spans="1:6" ht="357" x14ac:dyDescent="0.25">
      <c r="A7" s="50" t="s">
        <v>166</v>
      </c>
      <c r="B7" s="83" t="s">
        <v>167</v>
      </c>
      <c r="C7" s="50" t="s">
        <v>168</v>
      </c>
      <c r="D7" s="84" t="s">
        <v>170</v>
      </c>
      <c r="E7" s="50" t="s">
        <v>169</v>
      </c>
      <c r="F7" s="74"/>
    </row>
    <row r="8" spans="1:6" ht="178.5" x14ac:dyDescent="0.25">
      <c r="A8" s="73" t="s">
        <v>172</v>
      </c>
      <c r="B8" s="73" t="s">
        <v>173</v>
      </c>
      <c r="C8" s="72" t="s">
        <v>174</v>
      </c>
      <c r="D8" s="72" t="s">
        <v>176</v>
      </c>
      <c r="E8" s="73" t="s">
        <v>175</v>
      </c>
      <c r="F8" s="74"/>
    </row>
    <row r="9" spans="1:6" ht="216.75" x14ac:dyDescent="0.25">
      <c r="A9" s="85" t="s">
        <v>177</v>
      </c>
      <c r="B9" s="86" t="s">
        <v>180</v>
      </c>
      <c r="C9" s="86" t="s">
        <v>178</v>
      </c>
      <c r="D9" s="86" t="s">
        <v>170</v>
      </c>
      <c r="E9" s="86" t="s">
        <v>179</v>
      </c>
      <c r="F9" s="74"/>
    </row>
    <row r="10" spans="1:6" ht="178.5" x14ac:dyDescent="0.25">
      <c r="A10" s="87" t="s">
        <v>181</v>
      </c>
      <c r="B10" s="50" t="s">
        <v>184</v>
      </c>
      <c r="C10" s="88" t="s">
        <v>182</v>
      </c>
      <c r="D10" s="88" t="s">
        <v>170</v>
      </c>
      <c r="E10" s="88" t="s">
        <v>183</v>
      </c>
      <c r="F10" s="74"/>
    </row>
    <row r="11" spans="1:6" ht="409.5" x14ac:dyDescent="0.25">
      <c r="A11" s="50" t="s">
        <v>185</v>
      </c>
      <c r="B11" s="89" t="s">
        <v>387</v>
      </c>
      <c r="C11" s="50" t="s">
        <v>186</v>
      </c>
      <c r="D11" s="53" t="s">
        <v>188</v>
      </c>
      <c r="E11" s="50" t="s">
        <v>187</v>
      </c>
      <c r="F11" s="74"/>
    </row>
    <row r="12" spans="1:6" ht="194.25" customHeight="1" x14ac:dyDescent="0.25">
      <c r="A12" s="73" t="s">
        <v>189</v>
      </c>
      <c r="B12" s="89" t="s">
        <v>190</v>
      </c>
      <c r="C12" s="50" t="s">
        <v>191</v>
      </c>
      <c r="D12" s="90" t="s">
        <v>170</v>
      </c>
      <c r="E12" s="50" t="s">
        <v>192</v>
      </c>
      <c r="F12" s="74"/>
    </row>
    <row r="13" spans="1:6" ht="186.75" customHeight="1" x14ac:dyDescent="0.25">
      <c r="A13" s="53" t="s">
        <v>194</v>
      </c>
      <c r="B13" s="91" t="s">
        <v>193</v>
      </c>
      <c r="C13" s="73" t="s">
        <v>195</v>
      </c>
      <c r="D13" s="73" t="s">
        <v>196</v>
      </c>
      <c r="E13" s="73" t="s">
        <v>197</v>
      </c>
      <c r="F13" s="74"/>
    </row>
    <row r="14" spans="1:6" ht="203.25" customHeight="1" x14ac:dyDescent="0.25">
      <c r="A14" s="50" t="s">
        <v>198</v>
      </c>
      <c r="B14" s="50" t="s">
        <v>199</v>
      </c>
      <c r="C14" s="50" t="s">
        <v>200</v>
      </c>
      <c r="D14" s="92" t="s">
        <v>201</v>
      </c>
      <c r="E14" s="50" t="s">
        <v>202</v>
      </c>
      <c r="F14" s="92"/>
    </row>
    <row r="15" spans="1:6" ht="177.75" customHeight="1" x14ac:dyDescent="0.25">
      <c r="A15" s="50" t="s">
        <v>203</v>
      </c>
      <c r="B15" s="50" t="s">
        <v>204</v>
      </c>
      <c r="C15" s="50" t="s">
        <v>205</v>
      </c>
      <c r="D15" s="50" t="s">
        <v>206</v>
      </c>
      <c r="E15" s="51" t="s">
        <v>404</v>
      </c>
      <c r="F15" s="74"/>
    </row>
    <row r="16" spans="1:6" ht="228.75" customHeight="1" x14ac:dyDescent="0.25">
      <c r="A16" s="73" t="s">
        <v>207</v>
      </c>
      <c r="B16" s="89" t="s">
        <v>208</v>
      </c>
      <c r="C16" s="73" t="s">
        <v>405</v>
      </c>
      <c r="D16" s="72" t="s">
        <v>209</v>
      </c>
      <c r="E16" s="73" t="s">
        <v>210</v>
      </c>
      <c r="F16" s="74"/>
    </row>
    <row r="17" spans="1:6" ht="173.25" customHeight="1" x14ac:dyDescent="0.25">
      <c r="A17" s="73" t="s">
        <v>211</v>
      </c>
      <c r="B17" s="93"/>
      <c r="C17" s="72" t="s">
        <v>212</v>
      </c>
      <c r="D17" s="73" t="s">
        <v>214</v>
      </c>
      <c r="E17" s="73" t="s">
        <v>213</v>
      </c>
      <c r="F17" s="74"/>
    </row>
    <row r="18" spans="1:6" ht="147" customHeight="1" x14ac:dyDescent="0.25">
      <c r="A18" s="73" t="s">
        <v>215</v>
      </c>
      <c r="B18" s="89" t="s">
        <v>216</v>
      </c>
      <c r="C18" s="72" t="s">
        <v>217</v>
      </c>
      <c r="D18" s="72" t="s">
        <v>218</v>
      </c>
      <c r="E18" s="94" t="s">
        <v>406</v>
      </c>
      <c r="F18" s="74"/>
    </row>
    <row r="19" spans="1:6" ht="199.5" customHeight="1" x14ac:dyDescent="0.25">
      <c r="A19" s="95" t="s">
        <v>219</v>
      </c>
      <c r="B19" s="89" t="s">
        <v>220</v>
      </c>
      <c r="C19" s="72" t="s">
        <v>221</v>
      </c>
      <c r="D19" s="72" t="s">
        <v>222</v>
      </c>
      <c r="E19" s="73" t="s">
        <v>223</v>
      </c>
      <c r="F19" s="74"/>
    </row>
    <row r="20" spans="1:6" ht="251.25" customHeight="1" x14ac:dyDescent="0.25">
      <c r="A20" s="50" t="s">
        <v>224</v>
      </c>
      <c r="B20" s="96" t="s">
        <v>225</v>
      </c>
      <c r="C20" s="50" t="s">
        <v>226</v>
      </c>
      <c r="D20" s="97" t="s">
        <v>228</v>
      </c>
      <c r="E20" s="50" t="s">
        <v>227</v>
      </c>
      <c r="F20" s="92"/>
    </row>
    <row r="21" spans="1:6" x14ac:dyDescent="0.25">
      <c r="B21" s="98"/>
    </row>
    <row r="22" spans="1:6" x14ac:dyDescent="0.25">
      <c r="B22" s="98"/>
    </row>
    <row r="24" spans="1:6" x14ac:dyDescent="0.25">
      <c r="A24" s="100"/>
      <c r="C24" s="100"/>
      <c r="D24" s="100"/>
      <c r="E24" s="100"/>
    </row>
    <row r="25" spans="1:6" x14ac:dyDescent="0.25">
      <c r="A25" s="99" t="s">
        <v>407</v>
      </c>
      <c r="C25" s="99" t="s">
        <v>408</v>
      </c>
    </row>
    <row r="26" spans="1:6" x14ac:dyDescent="0.25">
      <c r="C26" s="99" t="s">
        <v>409</v>
      </c>
      <c r="D26" s="100"/>
      <c r="E26" s="100"/>
    </row>
    <row r="28" spans="1:6" x14ac:dyDescent="0.25">
      <c r="A28" s="99"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218"/>
  <sheetViews>
    <sheetView topLeftCell="C98" zoomScale="154" zoomScaleNormal="154" zoomScalePageLayoutView="150" workbookViewId="0">
      <selection activeCell="C39" sqref="C39"/>
    </sheetView>
  </sheetViews>
  <sheetFormatPr baseColWidth="10" defaultColWidth="10.85546875" defaultRowHeight="12.75" x14ac:dyDescent="0.2"/>
  <cols>
    <col min="1" max="1" width="4.85546875" style="133" customWidth="1"/>
    <col min="2" max="2" width="79.42578125" style="107" customWidth="1"/>
    <col min="3" max="3" width="56" style="107" customWidth="1"/>
    <col min="4" max="4" width="49.7109375" style="107" customWidth="1"/>
    <col min="5" max="5" width="51" style="107" customWidth="1"/>
    <col min="6" max="6" width="19.85546875" style="107" customWidth="1"/>
    <col min="7" max="7" width="10.85546875" style="107" customWidth="1"/>
    <col min="8" max="16384" width="10.85546875" style="107"/>
  </cols>
  <sheetData>
    <row r="1" spans="1:6" ht="22.5" customHeight="1" x14ac:dyDescent="0.2">
      <c r="A1" s="387" t="s">
        <v>800</v>
      </c>
      <c r="B1" s="388"/>
      <c r="C1" s="388"/>
      <c r="D1" s="388"/>
      <c r="E1" s="180" t="s">
        <v>799</v>
      </c>
      <c r="F1" s="181">
        <v>43231</v>
      </c>
    </row>
    <row r="2" spans="1:6" ht="22.5" customHeight="1" x14ac:dyDescent="0.2">
      <c r="A2" s="389"/>
      <c r="B2" s="390"/>
      <c r="C2" s="390"/>
      <c r="D2" s="390"/>
      <c r="E2" s="182" t="s">
        <v>797</v>
      </c>
      <c r="F2" s="183" t="s">
        <v>801</v>
      </c>
    </row>
    <row r="3" spans="1:6" ht="42.75" customHeight="1" thickBot="1" x14ac:dyDescent="0.25">
      <c r="A3" s="389"/>
      <c r="B3" s="390"/>
      <c r="C3" s="390"/>
      <c r="D3" s="390"/>
      <c r="E3" s="391" t="s">
        <v>798</v>
      </c>
      <c r="F3" s="392"/>
    </row>
    <row r="4" spans="1:6" ht="65.25" customHeight="1" x14ac:dyDescent="0.2">
      <c r="A4" s="400" t="s">
        <v>793</v>
      </c>
      <c r="B4" s="401"/>
      <c r="C4" s="401"/>
      <c r="D4" s="401"/>
      <c r="E4" s="401"/>
      <c r="F4" s="402"/>
    </row>
    <row r="5" spans="1:6" ht="120.75" customHeight="1" thickBot="1" x14ac:dyDescent="0.25">
      <c r="A5" s="396" t="s">
        <v>790</v>
      </c>
      <c r="B5" s="397"/>
      <c r="C5" s="397"/>
      <c r="D5" s="397"/>
      <c r="E5" s="397"/>
      <c r="F5" s="398"/>
    </row>
    <row r="6" spans="1:6" s="108" customFormat="1" ht="30" customHeight="1" x14ac:dyDescent="0.2">
      <c r="A6" s="409" t="s">
        <v>647</v>
      </c>
      <c r="B6" s="410"/>
      <c r="C6" s="410"/>
      <c r="D6" s="410"/>
      <c r="E6" s="410"/>
      <c r="F6" s="411"/>
    </row>
    <row r="7" spans="1:6" ht="34.5" customHeight="1" x14ac:dyDescent="0.2">
      <c r="A7" s="403" t="s">
        <v>1016</v>
      </c>
      <c r="B7" s="404"/>
      <c r="C7" s="158" t="s">
        <v>994</v>
      </c>
      <c r="D7" s="407" t="s">
        <v>1019</v>
      </c>
      <c r="E7" s="407"/>
      <c r="F7" s="408"/>
    </row>
    <row r="8" spans="1:6" s="133" customFormat="1" ht="34.5" customHeight="1" x14ac:dyDescent="0.25">
      <c r="A8" s="405" t="s">
        <v>1017</v>
      </c>
      <c r="B8" s="406"/>
      <c r="C8" s="406"/>
      <c r="D8" s="407" t="s">
        <v>1038</v>
      </c>
      <c r="E8" s="407"/>
      <c r="F8" s="408"/>
    </row>
    <row r="9" spans="1:6" ht="34.5" customHeight="1" x14ac:dyDescent="0.2">
      <c r="A9" s="412" t="s">
        <v>949</v>
      </c>
      <c r="B9" s="413"/>
      <c r="C9" s="413"/>
      <c r="D9" s="413"/>
      <c r="E9" s="176"/>
      <c r="F9" s="177" t="s">
        <v>996</v>
      </c>
    </row>
    <row r="10" spans="1:6" ht="34.5" customHeight="1" x14ac:dyDescent="0.2">
      <c r="A10" s="426" t="s">
        <v>950</v>
      </c>
      <c r="B10" s="427"/>
      <c r="C10" s="427"/>
      <c r="D10" s="406" t="s">
        <v>948</v>
      </c>
      <c r="E10" s="406"/>
      <c r="F10" s="421"/>
    </row>
    <row r="11" spans="1:6" ht="34.5" customHeight="1" x14ac:dyDescent="0.2">
      <c r="A11" s="405" t="s">
        <v>802</v>
      </c>
      <c r="B11" s="406"/>
      <c r="C11" s="406"/>
      <c r="D11" s="406" t="s">
        <v>989</v>
      </c>
      <c r="E11" s="406"/>
      <c r="F11" s="421"/>
    </row>
    <row r="12" spans="1:6" ht="34.5" customHeight="1" x14ac:dyDescent="0.2">
      <c r="A12" s="412" t="s">
        <v>1018</v>
      </c>
      <c r="B12" s="413"/>
      <c r="C12" s="413"/>
      <c r="D12" s="413"/>
      <c r="E12" s="413"/>
      <c r="F12" s="422"/>
    </row>
    <row r="13" spans="1:6" s="108" customFormat="1" ht="30" customHeight="1" x14ac:dyDescent="0.2">
      <c r="A13" s="414" t="s">
        <v>649</v>
      </c>
      <c r="B13" s="415"/>
      <c r="C13" s="415"/>
      <c r="D13" s="415"/>
      <c r="E13" s="415"/>
      <c r="F13" s="416"/>
    </row>
    <row r="14" spans="1:6" s="134" customFormat="1" ht="15" customHeight="1" x14ac:dyDescent="0.25">
      <c r="A14" s="423"/>
      <c r="B14" s="424"/>
      <c r="C14" s="424"/>
      <c r="D14" s="424"/>
      <c r="E14" s="424"/>
      <c r="F14" s="425"/>
    </row>
    <row r="15" spans="1:6" s="109" customFormat="1" ht="24.75" customHeight="1" x14ac:dyDescent="0.25">
      <c r="A15" s="414" t="s">
        <v>652</v>
      </c>
      <c r="B15" s="415"/>
      <c r="C15" s="415"/>
      <c r="D15" s="415"/>
      <c r="E15" s="415"/>
      <c r="F15" s="416"/>
    </row>
    <row r="16" spans="1:6" s="109" customFormat="1" ht="62.25" customHeight="1" x14ac:dyDescent="0.25">
      <c r="A16" s="175" t="s">
        <v>648</v>
      </c>
      <c r="B16" s="178"/>
      <c r="C16" s="178" t="s">
        <v>411</v>
      </c>
      <c r="D16" s="178" t="s">
        <v>656</v>
      </c>
      <c r="E16" s="178" t="s">
        <v>236</v>
      </c>
      <c r="F16" s="179" t="s">
        <v>655</v>
      </c>
    </row>
    <row r="17" spans="1:7" ht="260.45" customHeight="1" x14ac:dyDescent="0.2">
      <c r="A17" s="175">
        <v>1</v>
      </c>
      <c r="B17" s="138" t="s">
        <v>513</v>
      </c>
      <c r="C17" s="192" t="s">
        <v>1021</v>
      </c>
      <c r="D17" s="189" t="s">
        <v>805</v>
      </c>
      <c r="E17" s="138" t="s">
        <v>768</v>
      </c>
      <c r="F17" s="186" t="s">
        <v>1039</v>
      </c>
    </row>
    <row r="18" spans="1:7" ht="79.5" customHeight="1" x14ac:dyDescent="0.2">
      <c r="A18" s="175">
        <f>+A17+1</f>
        <v>2</v>
      </c>
      <c r="B18" s="192" t="s">
        <v>1040</v>
      </c>
      <c r="C18" s="192" t="s">
        <v>1022</v>
      </c>
      <c r="D18" s="189" t="s">
        <v>805</v>
      </c>
      <c r="E18" s="138" t="s">
        <v>941</v>
      </c>
      <c r="F18" s="184">
        <v>1</v>
      </c>
    </row>
    <row r="19" spans="1:7" ht="63.75" x14ac:dyDescent="0.2">
      <c r="A19" s="175">
        <f t="shared" ref="A19:A39" si="0">+A18+1</f>
        <v>3</v>
      </c>
      <c r="B19" s="138" t="s">
        <v>806</v>
      </c>
      <c r="C19" s="138" t="s">
        <v>1041</v>
      </c>
      <c r="D19" s="189" t="s">
        <v>805</v>
      </c>
      <c r="E19" s="138" t="s">
        <v>1023</v>
      </c>
      <c r="F19" s="184" t="s">
        <v>1039</v>
      </c>
      <c r="G19" s="132"/>
    </row>
    <row r="20" spans="1:7" ht="51" customHeight="1" x14ac:dyDescent="0.2">
      <c r="A20" s="175">
        <f t="shared" si="0"/>
        <v>4</v>
      </c>
      <c r="B20" s="138" t="s">
        <v>532</v>
      </c>
      <c r="C20" s="138" t="s">
        <v>953</v>
      </c>
      <c r="D20" s="189" t="s">
        <v>805</v>
      </c>
      <c r="E20" s="138" t="s">
        <v>951</v>
      </c>
      <c r="F20" s="184" t="s">
        <v>1039</v>
      </c>
    </row>
    <row r="21" spans="1:7" ht="83.25" customHeight="1" x14ac:dyDescent="0.2">
      <c r="A21" s="175">
        <f t="shared" si="0"/>
        <v>5</v>
      </c>
      <c r="B21" s="138" t="s">
        <v>514</v>
      </c>
      <c r="C21" s="192" t="s">
        <v>954</v>
      </c>
      <c r="D21" s="189" t="s">
        <v>805</v>
      </c>
      <c r="E21" s="138" t="s">
        <v>952</v>
      </c>
      <c r="F21" s="184" t="s">
        <v>1039</v>
      </c>
    </row>
    <row r="22" spans="1:7" ht="103.5" customHeight="1" x14ac:dyDescent="0.2">
      <c r="A22" s="175">
        <f t="shared" si="0"/>
        <v>6</v>
      </c>
      <c r="B22" s="138" t="s">
        <v>515</v>
      </c>
      <c r="C22" s="193" t="s">
        <v>807</v>
      </c>
      <c r="D22" s="189" t="s">
        <v>805</v>
      </c>
      <c r="E22" s="138" t="s">
        <v>808</v>
      </c>
      <c r="F22" s="184" t="s">
        <v>1039</v>
      </c>
    </row>
    <row r="23" spans="1:7" ht="90" customHeight="1" x14ac:dyDescent="0.2">
      <c r="A23" s="175">
        <f t="shared" si="0"/>
        <v>7</v>
      </c>
      <c r="B23" s="138" t="s">
        <v>516</v>
      </c>
      <c r="C23" s="192" t="s">
        <v>809</v>
      </c>
      <c r="D23" s="189" t="s">
        <v>805</v>
      </c>
      <c r="E23" s="138" t="s">
        <v>955</v>
      </c>
      <c r="F23" s="184" t="s">
        <v>1039</v>
      </c>
    </row>
    <row r="24" spans="1:7" ht="179.1" customHeight="1" x14ac:dyDescent="0.2">
      <c r="A24" s="175">
        <f t="shared" si="0"/>
        <v>8</v>
      </c>
      <c r="B24" s="138" t="s">
        <v>765</v>
      </c>
      <c r="C24" s="225" t="s">
        <v>810</v>
      </c>
      <c r="D24" s="189" t="s">
        <v>805</v>
      </c>
      <c r="E24" s="138" t="s">
        <v>812</v>
      </c>
      <c r="F24" s="184" t="s">
        <v>1039</v>
      </c>
    </row>
    <row r="25" spans="1:7" ht="117.6" customHeight="1" x14ac:dyDescent="0.2">
      <c r="A25" s="175">
        <f t="shared" si="0"/>
        <v>9</v>
      </c>
      <c r="B25" s="138" t="s">
        <v>517</v>
      </c>
      <c r="C25" s="138" t="s">
        <v>811</v>
      </c>
      <c r="D25" s="189" t="s">
        <v>805</v>
      </c>
      <c r="E25" s="138" t="s">
        <v>813</v>
      </c>
      <c r="F25" s="184" t="s">
        <v>1039</v>
      </c>
    </row>
    <row r="26" spans="1:7" ht="40.5" customHeight="1" x14ac:dyDescent="0.2">
      <c r="A26" s="175">
        <f t="shared" si="0"/>
        <v>10</v>
      </c>
      <c r="B26" s="138" t="s">
        <v>518</v>
      </c>
      <c r="C26" s="192" t="s">
        <v>942</v>
      </c>
      <c r="D26" s="189" t="s">
        <v>805</v>
      </c>
      <c r="E26" s="210" t="s">
        <v>943</v>
      </c>
      <c r="F26" s="142">
        <v>0</v>
      </c>
    </row>
    <row r="27" spans="1:7" ht="136.5" customHeight="1" x14ac:dyDescent="0.2">
      <c r="A27" s="175">
        <f t="shared" si="0"/>
        <v>11</v>
      </c>
      <c r="B27" s="138" t="s">
        <v>519</v>
      </c>
      <c r="C27" s="131" t="s">
        <v>1042</v>
      </c>
      <c r="D27" s="189" t="s">
        <v>805</v>
      </c>
      <c r="E27" s="138" t="s">
        <v>916</v>
      </c>
      <c r="F27" s="184" t="s">
        <v>1039</v>
      </c>
    </row>
    <row r="28" spans="1:7" ht="77.25" customHeight="1" x14ac:dyDescent="0.2">
      <c r="A28" s="175">
        <f t="shared" si="0"/>
        <v>12</v>
      </c>
      <c r="B28" s="138" t="s">
        <v>520</v>
      </c>
      <c r="C28" s="138" t="s">
        <v>815</v>
      </c>
      <c r="D28" s="138" t="s">
        <v>814</v>
      </c>
      <c r="E28" s="138" t="s">
        <v>805</v>
      </c>
      <c r="F28" s="184"/>
    </row>
    <row r="29" spans="1:7" ht="93.75" customHeight="1" x14ac:dyDescent="0.2">
      <c r="A29" s="175">
        <f t="shared" si="0"/>
        <v>13</v>
      </c>
      <c r="B29" s="138" t="s">
        <v>521</v>
      </c>
      <c r="C29" s="138" t="s">
        <v>944</v>
      </c>
      <c r="D29" s="194" t="s">
        <v>805</v>
      </c>
      <c r="E29" s="138" t="s">
        <v>956</v>
      </c>
      <c r="F29" s="184">
        <v>1</v>
      </c>
    </row>
    <row r="30" spans="1:7" ht="81.75" customHeight="1" x14ac:dyDescent="0.2">
      <c r="A30" s="175">
        <f t="shared" si="0"/>
        <v>14</v>
      </c>
      <c r="B30" s="138" t="s">
        <v>522</v>
      </c>
      <c r="C30" s="211" t="s">
        <v>1024</v>
      </c>
      <c r="D30" s="194" t="s">
        <v>805</v>
      </c>
      <c r="E30" s="138" t="s">
        <v>816</v>
      </c>
      <c r="F30" s="184">
        <v>1</v>
      </c>
    </row>
    <row r="31" spans="1:7" ht="69" customHeight="1" x14ac:dyDescent="0.2">
      <c r="A31" s="175">
        <f t="shared" si="0"/>
        <v>15</v>
      </c>
      <c r="B31" s="138" t="s">
        <v>523</v>
      </c>
      <c r="C31" s="138" t="s">
        <v>957</v>
      </c>
      <c r="D31" s="194" t="s">
        <v>805</v>
      </c>
      <c r="E31" s="138" t="s">
        <v>958</v>
      </c>
      <c r="F31" s="184">
        <v>1</v>
      </c>
    </row>
    <row r="32" spans="1:7" ht="104.45" customHeight="1" x14ac:dyDescent="0.2">
      <c r="A32" s="175">
        <f t="shared" si="0"/>
        <v>16</v>
      </c>
      <c r="B32" s="138" t="s">
        <v>524</v>
      </c>
      <c r="C32" s="138" t="s">
        <v>1025</v>
      </c>
      <c r="D32" s="194" t="s">
        <v>805</v>
      </c>
      <c r="E32" s="138" t="s">
        <v>818</v>
      </c>
      <c r="F32" s="184" t="s">
        <v>1039</v>
      </c>
    </row>
    <row r="33" spans="1:6" ht="96" customHeight="1" x14ac:dyDescent="0.2">
      <c r="A33" s="175">
        <f t="shared" si="0"/>
        <v>17</v>
      </c>
      <c r="B33" s="138" t="s">
        <v>525</v>
      </c>
      <c r="C33" s="138" t="s">
        <v>1026</v>
      </c>
      <c r="D33" s="189" t="s">
        <v>805</v>
      </c>
      <c r="E33" s="192" t="s">
        <v>945</v>
      </c>
      <c r="F33" s="184" t="s">
        <v>1039</v>
      </c>
    </row>
    <row r="34" spans="1:6" ht="54" customHeight="1" x14ac:dyDescent="0.2">
      <c r="A34" s="175">
        <f t="shared" si="0"/>
        <v>18</v>
      </c>
      <c r="B34" s="138" t="s">
        <v>526</v>
      </c>
      <c r="C34" s="138" t="s">
        <v>822</v>
      </c>
      <c r="D34" s="189" t="s">
        <v>805</v>
      </c>
      <c r="E34" s="192" t="s">
        <v>819</v>
      </c>
      <c r="F34" s="184" t="s">
        <v>1039</v>
      </c>
    </row>
    <row r="35" spans="1:6" ht="45.75" customHeight="1" x14ac:dyDescent="0.2">
      <c r="A35" s="175">
        <f t="shared" si="0"/>
        <v>19</v>
      </c>
      <c r="B35" s="138" t="s">
        <v>527</v>
      </c>
      <c r="C35" s="192" t="s">
        <v>820</v>
      </c>
      <c r="D35" s="189" t="s">
        <v>805</v>
      </c>
      <c r="E35" s="192" t="s">
        <v>651</v>
      </c>
      <c r="F35" s="184">
        <v>1</v>
      </c>
    </row>
    <row r="36" spans="1:6" ht="78.75" customHeight="1" x14ac:dyDescent="0.2">
      <c r="A36" s="175">
        <f t="shared" si="0"/>
        <v>20</v>
      </c>
      <c r="B36" s="138" t="s">
        <v>528</v>
      </c>
      <c r="C36" s="131" t="s">
        <v>921</v>
      </c>
      <c r="D36" s="189" t="s">
        <v>805</v>
      </c>
      <c r="E36" s="192" t="s">
        <v>821</v>
      </c>
      <c r="F36" s="184">
        <v>0</v>
      </c>
    </row>
    <row r="37" spans="1:6" ht="207.75" customHeight="1" x14ac:dyDescent="0.2">
      <c r="A37" s="175">
        <f t="shared" si="0"/>
        <v>21</v>
      </c>
      <c r="B37" s="138" t="s">
        <v>529</v>
      </c>
      <c r="C37" s="192" t="s">
        <v>823</v>
      </c>
      <c r="D37" s="189" t="s">
        <v>805</v>
      </c>
      <c r="E37" s="189" t="s">
        <v>805</v>
      </c>
      <c r="F37" s="142">
        <v>0</v>
      </c>
    </row>
    <row r="38" spans="1:6" ht="42.75" customHeight="1" x14ac:dyDescent="0.2">
      <c r="A38" s="175">
        <f t="shared" si="0"/>
        <v>22</v>
      </c>
      <c r="B38" s="138" t="s">
        <v>530</v>
      </c>
      <c r="C38" s="192" t="s">
        <v>1048</v>
      </c>
      <c r="D38" s="189" t="s">
        <v>805</v>
      </c>
      <c r="E38" s="138" t="s">
        <v>805</v>
      </c>
      <c r="F38" s="184">
        <v>0</v>
      </c>
    </row>
    <row r="39" spans="1:6" ht="38.25" x14ac:dyDescent="0.2">
      <c r="A39" s="175">
        <f t="shared" si="0"/>
        <v>23</v>
      </c>
      <c r="B39" s="138" t="s">
        <v>531</v>
      </c>
      <c r="C39" s="225" t="s">
        <v>824</v>
      </c>
      <c r="D39" s="189" t="s">
        <v>805</v>
      </c>
      <c r="E39" s="138" t="s">
        <v>825</v>
      </c>
      <c r="F39" s="184" t="s">
        <v>1039</v>
      </c>
    </row>
    <row r="40" spans="1:6" s="137" customFormat="1" ht="19.5" customHeight="1" x14ac:dyDescent="0.2">
      <c r="A40" s="423"/>
      <c r="B40" s="424"/>
      <c r="C40" s="424"/>
      <c r="D40" s="424"/>
      <c r="E40" s="424"/>
      <c r="F40" s="425"/>
    </row>
    <row r="41" spans="1:6" ht="25.5" customHeight="1" x14ac:dyDescent="0.2">
      <c r="A41" s="414" t="s">
        <v>653</v>
      </c>
      <c r="B41" s="415"/>
      <c r="C41" s="415"/>
      <c r="D41" s="415"/>
      <c r="E41" s="415"/>
      <c r="F41" s="416"/>
    </row>
    <row r="42" spans="1:6" s="109" customFormat="1" ht="26.25" customHeight="1" x14ac:dyDescent="0.25">
      <c r="A42" s="428" t="s">
        <v>657</v>
      </c>
      <c r="B42" s="429"/>
      <c r="C42" s="429"/>
      <c r="D42" s="429"/>
      <c r="E42" s="429"/>
      <c r="F42" s="430"/>
    </row>
    <row r="43" spans="1:6" s="109" customFormat="1" ht="62.25" customHeight="1" x14ac:dyDescent="0.25">
      <c r="A43" s="175" t="s">
        <v>648</v>
      </c>
      <c r="B43" s="178" t="s">
        <v>650</v>
      </c>
      <c r="C43" s="178" t="s">
        <v>411</v>
      </c>
      <c r="D43" s="178" t="s">
        <v>656</v>
      </c>
      <c r="E43" s="178" t="s">
        <v>236</v>
      </c>
      <c r="F43" s="179" t="s">
        <v>655</v>
      </c>
    </row>
    <row r="44" spans="1:6" s="137" customFormat="1" ht="77.25" customHeight="1" x14ac:dyDescent="0.2">
      <c r="A44" s="175">
        <v>1</v>
      </c>
      <c r="B44" s="192" t="s">
        <v>946</v>
      </c>
      <c r="C44" s="195" t="s">
        <v>826</v>
      </c>
      <c r="D44" s="194" t="s">
        <v>805</v>
      </c>
      <c r="E44" s="131" t="s">
        <v>829</v>
      </c>
      <c r="F44" s="184" t="s">
        <v>1039</v>
      </c>
    </row>
    <row r="45" spans="1:6" s="137" customFormat="1" ht="87.95" customHeight="1" x14ac:dyDescent="0.2">
      <c r="A45" s="175">
        <f>+A44+1</f>
        <v>2</v>
      </c>
      <c r="B45" s="138" t="s">
        <v>533</v>
      </c>
      <c r="C45" s="196" t="s">
        <v>827</v>
      </c>
      <c r="D45" s="194" t="s">
        <v>805</v>
      </c>
      <c r="E45" s="194" t="s">
        <v>805</v>
      </c>
      <c r="F45" s="184">
        <v>0</v>
      </c>
    </row>
    <row r="46" spans="1:6" s="137" customFormat="1" ht="108" customHeight="1" x14ac:dyDescent="0.2">
      <c r="A46" s="175">
        <f t="shared" ref="A46:A145" si="1">+A45+1</f>
        <v>3</v>
      </c>
      <c r="B46" s="138" t="s">
        <v>534</v>
      </c>
      <c r="C46" s="138" t="s">
        <v>959</v>
      </c>
      <c r="D46" s="138" t="s">
        <v>805</v>
      </c>
      <c r="E46" s="138" t="s">
        <v>830</v>
      </c>
      <c r="F46" s="184">
        <v>1</v>
      </c>
    </row>
    <row r="47" spans="1:6" s="137" customFormat="1" ht="73.5" customHeight="1" x14ac:dyDescent="0.2">
      <c r="A47" s="175">
        <f t="shared" si="1"/>
        <v>4</v>
      </c>
      <c r="B47" s="138" t="s">
        <v>509</v>
      </c>
      <c r="C47" s="138" t="s">
        <v>960</v>
      </c>
      <c r="D47" s="138" t="s">
        <v>805</v>
      </c>
      <c r="E47" s="138" t="s">
        <v>828</v>
      </c>
      <c r="F47" s="184" t="s">
        <v>1039</v>
      </c>
    </row>
    <row r="48" spans="1:6" s="137" customFormat="1" ht="120" customHeight="1" x14ac:dyDescent="0.2">
      <c r="A48" s="175">
        <f t="shared" si="1"/>
        <v>5</v>
      </c>
      <c r="B48" s="138" t="s">
        <v>535</v>
      </c>
      <c r="C48" s="138" t="s">
        <v>961</v>
      </c>
      <c r="D48" s="194" t="s">
        <v>805</v>
      </c>
      <c r="E48" s="138" t="s">
        <v>831</v>
      </c>
      <c r="F48" s="184">
        <v>0</v>
      </c>
    </row>
    <row r="49" spans="1:6" s="137" customFormat="1" ht="112.5" customHeight="1" x14ac:dyDescent="0.2">
      <c r="A49" s="175">
        <f t="shared" si="1"/>
        <v>6</v>
      </c>
      <c r="B49" s="138" t="s">
        <v>536</v>
      </c>
      <c r="C49" s="138" t="s">
        <v>815</v>
      </c>
      <c r="D49" s="194" t="s">
        <v>805</v>
      </c>
      <c r="E49" s="138" t="s">
        <v>825</v>
      </c>
      <c r="F49" s="184">
        <v>0</v>
      </c>
    </row>
    <row r="50" spans="1:6" s="137" customFormat="1" ht="145.5" customHeight="1" x14ac:dyDescent="0.2">
      <c r="A50" s="175">
        <f t="shared" si="1"/>
        <v>7</v>
      </c>
      <c r="B50" s="138" t="s">
        <v>654</v>
      </c>
      <c r="C50" s="196" t="s">
        <v>962</v>
      </c>
      <c r="D50" s="189" t="s">
        <v>805</v>
      </c>
      <c r="E50" s="192" t="s">
        <v>832</v>
      </c>
      <c r="F50" s="184" t="s">
        <v>1039</v>
      </c>
    </row>
    <row r="51" spans="1:6" s="137" customFormat="1" ht="95.25" customHeight="1" x14ac:dyDescent="0.2">
      <c r="A51" s="175">
        <f>+A50+1</f>
        <v>8</v>
      </c>
      <c r="B51" s="138" t="s">
        <v>537</v>
      </c>
      <c r="C51" s="138" t="s">
        <v>833</v>
      </c>
      <c r="D51" s="189" t="s">
        <v>805</v>
      </c>
      <c r="E51" s="189" t="s">
        <v>805</v>
      </c>
      <c r="F51" s="184">
        <v>0</v>
      </c>
    </row>
    <row r="52" spans="1:6" s="137" customFormat="1" ht="105.75" customHeight="1" x14ac:dyDescent="0.2">
      <c r="A52" s="175">
        <f>+A51+1</f>
        <v>9</v>
      </c>
      <c r="B52" s="138" t="s">
        <v>510</v>
      </c>
      <c r="C52" s="138" t="s">
        <v>947</v>
      </c>
      <c r="D52" s="191" t="s">
        <v>805</v>
      </c>
      <c r="E52" s="191" t="s">
        <v>805</v>
      </c>
      <c r="F52" s="184">
        <v>0</v>
      </c>
    </row>
    <row r="53" spans="1:6" s="137" customFormat="1" ht="101.25" customHeight="1" x14ac:dyDescent="0.2">
      <c r="A53" s="175">
        <f t="shared" si="1"/>
        <v>10</v>
      </c>
      <c r="B53" s="138" t="s">
        <v>538</v>
      </c>
      <c r="C53" s="138" t="s">
        <v>947</v>
      </c>
      <c r="D53" s="138" t="s">
        <v>805</v>
      </c>
      <c r="E53" s="138" t="s">
        <v>912</v>
      </c>
      <c r="F53" s="184">
        <v>0</v>
      </c>
    </row>
    <row r="54" spans="1:6" s="137" customFormat="1" ht="45" customHeight="1" x14ac:dyDescent="0.2">
      <c r="A54" s="175">
        <f t="shared" si="1"/>
        <v>11</v>
      </c>
      <c r="B54" s="138" t="s">
        <v>539</v>
      </c>
      <c r="C54" s="138" t="s">
        <v>805</v>
      </c>
      <c r="D54" s="138" t="s">
        <v>805</v>
      </c>
      <c r="E54" s="138" t="s">
        <v>805</v>
      </c>
      <c r="F54" s="184">
        <v>0</v>
      </c>
    </row>
    <row r="55" spans="1:6" s="137" customFormat="1" ht="51" x14ac:dyDescent="0.2">
      <c r="A55" s="175">
        <f t="shared" si="1"/>
        <v>12</v>
      </c>
      <c r="B55" s="138" t="s">
        <v>540</v>
      </c>
      <c r="C55" s="138" t="s">
        <v>1027</v>
      </c>
      <c r="D55" s="138" t="s">
        <v>805</v>
      </c>
      <c r="E55" s="138" t="s">
        <v>963</v>
      </c>
      <c r="F55" s="184" t="s">
        <v>1039</v>
      </c>
    </row>
    <row r="56" spans="1:6" s="137" customFormat="1" ht="61.5" customHeight="1" x14ac:dyDescent="0.2">
      <c r="A56" s="175">
        <f t="shared" si="1"/>
        <v>13</v>
      </c>
      <c r="B56" s="138" t="s">
        <v>541</v>
      </c>
      <c r="C56" s="138" t="s">
        <v>964</v>
      </c>
      <c r="D56" s="138" t="s">
        <v>805</v>
      </c>
      <c r="E56" s="138" t="s">
        <v>805</v>
      </c>
      <c r="F56" s="184">
        <v>0</v>
      </c>
    </row>
    <row r="57" spans="1:6" s="137" customFormat="1" ht="48" customHeight="1" x14ac:dyDescent="0.2">
      <c r="A57" s="175">
        <f t="shared" si="1"/>
        <v>14</v>
      </c>
      <c r="B57" s="138" t="s">
        <v>766</v>
      </c>
      <c r="C57" s="191" t="s">
        <v>804</v>
      </c>
      <c r="D57" s="191" t="s">
        <v>805</v>
      </c>
      <c r="E57" s="191" t="s">
        <v>805</v>
      </c>
      <c r="F57" s="198">
        <v>0</v>
      </c>
    </row>
    <row r="58" spans="1:6" s="137" customFormat="1" ht="27.75" customHeight="1" x14ac:dyDescent="0.2">
      <c r="A58" s="417" t="s">
        <v>658</v>
      </c>
      <c r="B58" s="418"/>
      <c r="C58" s="418"/>
      <c r="D58" s="418"/>
      <c r="E58" s="418"/>
      <c r="F58" s="419"/>
    </row>
    <row r="59" spans="1:6" s="109" customFormat="1" ht="62.25" customHeight="1" x14ac:dyDescent="0.25">
      <c r="A59" s="175" t="s">
        <v>648</v>
      </c>
      <c r="B59" s="178" t="s">
        <v>650</v>
      </c>
      <c r="C59" s="178" t="s">
        <v>411</v>
      </c>
      <c r="D59" s="178" t="s">
        <v>656</v>
      </c>
      <c r="E59" s="178" t="s">
        <v>236</v>
      </c>
      <c r="F59" s="179" t="s">
        <v>655</v>
      </c>
    </row>
    <row r="60" spans="1:6" s="137" customFormat="1" ht="89.25" customHeight="1" x14ac:dyDescent="0.2">
      <c r="A60" s="175">
        <f>+A57+1</f>
        <v>15</v>
      </c>
      <c r="B60" s="138" t="s">
        <v>542</v>
      </c>
      <c r="C60" s="138" t="s">
        <v>965</v>
      </c>
      <c r="D60" s="138" t="s">
        <v>805</v>
      </c>
      <c r="E60" s="138" t="s">
        <v>922</v>
      </c>
      <c r="F60" s="184">
        <v>1</v>
      </c>
    </row>
    <row r="61" spans="1:6" s="137" customFormat="1" ht="68.25" customHeight="1" x14ac:dyDescent="0.2">
      <c r="A61" s="175">
        <f t="shared" si="1"/>
        <v>16</v>
      </c>
      <c r="B61" s="138" t="s">
        <v>543</v>
      </c>
      <c r="C61" s="138" t="s">
        <v>966</v>
      </c>
      <c r="D61" s="138"/>
      <c r="E61" s="138" t="s">
        <v>834</v>
      </c>
      <c r="F61" s="184" t="s">
        <v>1039</v>
      </c>
    </row>
    <row r="62" spans="1:6" s="137" customFormat="1" ht="54.75" customHeight="1" x14ac:dyDescent="0.2">
      <c r="A62" s="175">
        <f t="shared" si="1"/>
        <v>17</v>
      </c>
      <c r="B62" s="138" t="s">
        <v>544</v>
      </c>
      <c r="C62" s="138" t="s">
        <v>967</v>
      </c>
      <c r="D62" s="194" t="s">
        <v>805</v>
      </c>
      <c r="E62" s="138" t="s">
        <v>817</v>
      </c>
      <c r="F62" s="184">
        <v>1</v>
      </c>
    </row>
    <row r="63" spans="1:6" s="137" customFormat="1" ht="42.75" customHeight="1" x14ac:dyDescent="0.2">
      <c r="A63" s="175">
        <f t="shared" si="1"/>
        <v>18</v>
      </c>
      <c r="B63" s="138" t="s">
        <v>749</v>
      </c>
      <c r="C63" s="138" t="s">
        <v>923</v>
      </c>
      <c r="D63" s="194" t="s">
        <v>805</v>
      </c>
      <c r="E63" s="194" t="s">
        <v>805</v>
      </c>
      <c r="F63" s="198">
        <v>0</v>
      </c>
    </row>
    <row r="64" spans="1:6" s="137" customFormat="1" ht="38.25" x14ac:dyDescent="0.2">
      <c r="A64" s="175">
        <f t="shared" si="1"/>
        <v>19</v>
      </c>
      <c r="B64" s="138" t="s">
        <v>750</v>
      </c>
      <c r="C64" s="138" t="s">
        <v>924</v>
      </c>
      <c r="D64" s="194" t="s">
        <v>805</v>
      </c>
      <c r="E64" s="194" t="s">
        <v>805</v>
      </c>
      <c r="F64" s="198">
        <v>0</v>
      </c>
    </row>
    <row r="65" spans="1:6" s="137" customFormat="1" ht="48.75" customHeight="1" x14ac:dyDescent="0.2">
      <c r="A65" s="175">
        <f t="shared" si="1"/>
        <v>20</v>
      </c>
      <c r="B65" s="138" t="s">
        <v>545</v>
      </c>
      <c r="C65" s="138" t="s">
        <v>968</v>
      </c>
      <c r="D65" s="194" t="s">
        <v>805</v>
      </c>
      <c r="E65" s="194" t="s">
        <v>805</v>
      </c>
      <c r="F65" s="198">
        <v>0</v>
      </c>
    </row>
    <row r="66" spans="1:6" s="137" customFormat="1" ht="38.25" x14ac:dyDescent="0.2">
      <c r="A66" s="175">
        <f t="shared" si="1"/>
        <v>21</v>
      </c>
      <c r="B66" s="138" t="s">
        <v>546</v>
      </c>
      <c r="C66" s="138" t="s">
        <v>924</v>
      </c>
      <c r="D66" s="194" t="s">
        <v>805</v>
      </c>
      <c r="E66" s="194" t="s">
        <v>805</v>
      </c>
      <c r="F66" s="198">
        <v>0</v>
      </c>
    </row>
    <row r="67" spans="1:6" s="137" customFormat="1" ht="73.5" customHeight="1" x14ac:dyDescent="0.2">
      <c r="A67" s="175">
        <f t="shared" si="1"/>
        <v>22</v>
      </c>
      <c r="B67" s="138" t="s">
        <v>547</v>
      </c>
      <c r="C67" s="197" t="s">
        <v>925</v>
      </c>
      <c r="D67" s="189" t="s">
        <v>805</v>
      </c>
      <c r="E67" s="205" t="s">
        <v>917</v>
      </c>
      <c r="F67" s="198">
        <v>0</v>
      </c>
    </row>
    <row r="68" spans="1:6" s="137" customFormat="1" ht="91.5" customHeight="1" x14ac:dyDescent="0.2">
      <c r="A68" s="175">
        <f t="shared" si="1"/>
        <v>23</v>
      </c>
      <c r="B68" s="138" t="s">
        <v>548</v>
      </c>
      <c r="C68" s="138" t="s">
        <v>969</v>
      </c>
      <c r="D68" s="189" t="s">
        <v>805</v>
      </c>
      <c r="E68" s="138" t="s">
        <v>926</v>
      </c>
      <c r="F68" s="184">
        <v>1</v>
      </c>
    </row>
    <row r="69" spans="1:6" s="137" customFormat="1" ht="25.5" customHeight="1" x14ac:dyDescent="0.2">
      <c r="A69" s="417" t="s">
        <v>659</v>
      </c>
      <c r="B69" s="418"/>
      <c r="C69" s="418"/>
      <c r="D69" s="418"/>
      <c r="E69" s="418"/>
      <c r="F69" s="419"/>
    </row>
    <row r="70" spans="1:6" s="109" customFormat="1" ht="62.25" customHeight="1" x14ac:dyDescent="0.25">
      <c r="A70" s="175" t="s">
        <v>648</v>
      </c>
      <c r="B70" s="178" t="s">
        <v>650</v>
      </c>
      <c r="C70" s="178" t="s">
        <v>411</v>
      </c>
      <c r="D70" s="178" t="s">
        <v>656</v>
      </c>
      <c r="E70" s="178" t="s">
        <v>236</v>
      </c>
      <c r="F70" s="179" t="s">
        <v>655</v>
      </c>
    </row>
    <row r="71" spans="1:6" s="137" customFormat="1" ht="81" customHeight="1" x14ac:dyDescent="0.2">
      <c r="A71" s="175">
        <f>+A68+1</f>
        <v>24</v>
      </c>
      <c r="B71" s="138" t="s">
        <v>512</v>
      </c>
      <c r="C71" s="138" t="s">
        <v>970</v>
      </c>
      <c r="D71" s="194" t="s">
        <v>805</v>
      </c>
      <c r="E71" s="138" t="s">
        <v>788</v>
      </c>
      <c r="F71" s="184" t="s">
        <v>1039</v>
      </c>
    </row>
    <row r="72" spans="1:6" s="137" customFormat="1" ht="143.25" customHeight="1" x14ac:dyDescent="0.2">
      <c r="A72" s="175">
        <f t="shared" si="1"/>
        <v>25</v>
      </c>
      <c r="B72" s="138" t="s">
        <v>549</v>
      </c>
      <c r="C72" s="138" t="s">
        <v>845</v>
      </c>
      <c r="D72" s="194" t="s">
        <v>805</v>
      </c>
      <c r="E72" s="138" t="s">
        <v>846</v>
      </c>
      <c r="F72" s="184" t="s">
        <v>1039</v>
      </c>
    </row>
    <row r="73" spans="1:6" s="137" customFormat="1" ht="171" customHeight="1" x14ac:dyDescent="0.2">
      <c r="A73" s="175">
        <f t="shared" si="1"/>
        <v>26</v>
      </c>
      <c r="B73" s="138" t="s">
        <v>550</v>
      </c>
      <c r="C73" s="138" t="s">
        <v>971</v>
      </c>
      <c r="D73" s="194" t="s">
        <v>805</v>
      </c>
      <c r="E73" s="138" t="s">
        <v>847</v>
      </c>
      <c r="F73" s="184" t="s">
        <v>1039</v>
      </c>
    </row>
    <row r="74" spans="1:6" s="137" customFormat="1" ht="237" customHeight="1" x14ac:dyDescent="0.2">
      <c r="A74" s="175">
        <f t="shared" si="1"/>
        <v>27</v>
      </c>
      <c r="B74" s="138" t="s">
        <v>551</v>
      </c>
      <c r="C74" s="138" t="s">
        <v>1043</v>
      </c>
      <c r="D74" s="194" t="s">
        <v>805</v>
      </c>
      <c r="E74" s="138" t="s">
        <v>848</v>
      </c>
      <c r="F74" s="184" t="s">
        <v>1039</v>
      </c>
    </row>
    <row r="75" spans="1:6" s="137" customFormat="1" ht="63.75" x14ac:dyDescent="0.2">
      <c r="A75" s="175">
        <f t="shared" si="1"/>
        <v>28</v>
      </c>
      <c r="B75" s="138" t="s">
        <v>552</v>
      </c>
      <c r="C75" s="138" t="s">
        <v>973</v>
      </c>
      <c r="D75" s="194" t="s">
        <v>805</v>
      </c>
      <c r="E75" s="138" t="s">
        <v>767</v>
      </c>
      <c r="F75" s="184" t="s">
        <v>1039</v>
      </c>
    </row>
    <row r="76" spans="1:6" s="137" customFormat="1" ht="93" customHeight="1" x14ac:dyDescent="0.2">
      <c r="A76" s="175">
        <f t="shared" si="1"/>
        <v>29</v>
      </c>
      <c r="B76" s="138" t="s">
        <v>553</v>
      </c>
      <c r="C76" s="201" t="s">
        <v>974</v>
      </c>
      <c r="D76" s="194" t="s">
        <v>805</v>
      </c>
      <c r="E76" s="138" t="s">
        <v>742</v>
      </c>
      <c r="F76" s="184">
        <v>0</v>
      </c>
    </row>
    <row r="77" spans="1:6" s="137" customFormat="1" ht="150" customHeight="1" x14ac:dyDescent="0.2">
      <c r="A77" s="175">
        <f t="shared" si="1"/>
        <v>30</v>
      </c>
      <c r="B77" s="138" t="s">
        <v>554</v>
      </c>
      <c r="C77" s="196" t="s">
        <v>1028</v>
      </c>
      <c r="D77" s="194" t="s">
        <v>805</v>
      </c>
      <c r="E77" s="138"/>
      <c r="F77" s="184">
        <v>0</v>
      </c>
    </row>
    <row r="78" spans="1:6" s="137" customFormat="1" ht="92.25" customHeight="1" x14ac:dyDescent="0.2">
      <c r="A78" s="175">
        <f>+A77+1</f>
        <v>31</v>
      </c>
      <c r="B78" s="138" t="s">
        <v>744</v>
      </c>
      <c r="C78" s="196" t="s">
        <v>849</v>
      </c>
      <c r="D78" s="194" t="s">
        <v>805</v>
      </c>
      <c r="E78" s="138" t="s">
        <v>850</v>
      </c>
      <c r="F78" s="184">
        <v>1</v>
      </c>
    </row>
    <row r="79" spans="1:6" s="137" customFormat="1" ht="94.5" customHeight="1" x14ac:dyDescent="0.2">
      <c r="A79" s="175">
        <v>31</v>
      </c>
      <c r="B79" s="138" t="s">
        <v>743</v>
      </c>
      <c r="C79" s="196" t="s">
        <v>836</v>
      </c>
      <c r="D79" s="194" t="s">
        <v>805</v>
      </c>
      <c r="E79" s="194" t="s">
        <v>805</v>
      </c>
      <c r="F79" s="184">
        <v>0</v>
      </c>
    </row>
    <row r="80" spans="1:6" s="137" customFormat="1" ht="24" customHeight="1" x14ac:dyDescent="0.2">
      <c r="A80" s="417" t="s">
        <v>661</v>
      </c>
      <c r="B80" s="418"/>
      <c r="C80" s="418"/>
      <c r="D80" s="418"/>
      <c r="E80" s="418"/>
      <c r="F80" s="419"/>
    </row>
    <row r="81" spans="1:6" s="109" customFormat="1" ht="62.25" customHeight="1" x14ac:dyDescent="0.25">
      <c r="A81" s="175" t="s">
        <v>648</v>
      </c>
      <c r="B81" s="178" t="s">
        <v>650</v>
      </c>
      <c r="C81" s="178" t="s">
        <v>411</v>
      </c>
      <c r="D81" s="178" t="s">
        <v>656</v>
      </c>
      <c r="E81" s="178" t="s">
        <v>236</v>
      </c>
      <c r="F81" s="179" t="s">
        <v>655</v>
      </c>
    </row>
    <row r="82" spans="1:6" s="137" customFormat="1" ht="196.5" customHeight="1" x14ac:dyDescent="0.2">
      <c r="A82" s="175">
        <v>32</v>
      </c>
      <c r="B82" s="138" t="s">
        <v>555</v>
      </c>
      <c r="C82" s="138" t="s">
        <v>815</v>
      </c>
      <c r="D82" s="138" t="s">
        <v>814</v>
      </c>
      <c r="E82" s="138" t="s">
        <v>805</v>
      </c>
      <c r="F82" s="184">
        <v>0</v>
      </c>
    </row>
    <row r="83" spans="1:6" s="137" customFormat="1" ht="183.75" customHeight="1" x14ac:dyDescent="0.2">
      <c r="A83" s="175">
        <v>33</v>
      </c>
      <c r="B83" s="138" t="s">
        <v>556</v>
      </c>
      <c r="C83" s="212" t="s">
        <v>975</v>
      </c>
      <c r="D83" s="138" t="s">
        <v>805</v>
      </c>
      <c r="E83" s="166" t="s">
        <v>851</v>
      </c>
      <c r="F83" s="184" t="s">
        <v>1039</v>
      </c>
    </row>
    <row r="84" spans="1:6" s="137" customFormat="1" ht="135.75" customHeight="1" x14ac:dyDescent="0.2">
      <c r="A84" s="175">
        <v>34</v>
      </c>
      <c r="B84" s="138" t="s">
        <v>557</v>
      </c>
      <c r="C84" s="138" t="s">
        <v>972</v>
      </c>
      <c r="D84" s="138" t="s">
        <v>805</v>
      </c>
      <c r="E84" s="138" t="s">
        <v>769</v>
      </c>
      <c r="F84" s="184">
        <v>0</v>
      </c>
    </row>
    <row r="85" spans="1:6" s="137" customFormat="1" ht="33.75" customHeight="1" x14ac:dyDescent="0.2">
      <c r="A85" s="417" t="s">
        <v>662</v>
      </c>
      <c r="B85" s="418"/>
      <c r="C85" s="418"/>
      <c r="D85" s="418"/>
      <c r="E85" s="418"/>
      <c r="F85" s="419"/>
    </row>
    <row r="86" spans="1:6" s="109" customFormat="1" ht="62.25" customHeight="1" x14ac:dyDescent="0.25">
      <c r="A86" s="175" t="s">
        <v>648</v>
      </c>
      <c r="B86" s="178" t="s">
        <v>650</v>
      </c>
      <c r="C86" s="178" t="s">
        <v>411</v>
      </c>
      <c r="D86" s="178" t="s">
        <v>656</v>
      </c>
      <c r="E86" s="178" t="s">
        <v>236</v>
      </c>
      <c r="F86" s="179" t="s">
        <v>655</v>
      </c>
    </row>
    <row r="87" spans="1:6" s="137" customFormat="1" ht="78" customHeight="1" x14ac:dyDescent="0.2">
      <c r="A87" s="175">
        <f>+A84+1</f>
        <v>35</v>
      </c>
      <c r="B87" s="138" t="s">
        <v>745</v>
      </c>
      <c r="C87" s="138" t="s">
        <v>976</v>
      </c>
      <c r="D87" s="138" t="s">
        <v>805</v>
      </c>
      <c r="E87" s="138" t="s">
        <v>770</v>
      </c>
      <c r="F87" s="184" t="s">
        <v>1039</v>
      </c>
    </row>
    <row r="88" spans="1:6" s="137" customFormat="1" ht="74.25" customHeight="1" x14ac:dyDescent="0.2">
      <c r="A88" s="175">
        <f t="shared" si="1"/>
        <v>36</v>
      </c>
      <c r="B88" s="138" t="s">
        <v>558</v>
      </c>
      <c r="C88" s="138" t="s">
        <v>976</v>
      </c>
      <c r="D88" s="138" t="s">
        <v>805</v>
      </c>
      <c r="E88" s="138" t="s">
        <v>770</v>
      </c>
      <c r="F88" s="184" t="s">
        <v>1039</v>
      </c>
    </row>
    <row r="89" spans="1:6" s="137" customFormat="1" ht="160.5" customHeight="1" x14ac:dyDescent="0.2">
      <c r="A89" s="175">
        <f t="shared" si="1"/>
        <v>37</v>
      </c>
      <c r="B89" s="138" t="s">
        <v>559</v>
      </c>
      <c r="C89" s="192" t="s">
        <v>852</v>
      </c>
      <c r="D89" s="138" t="s">
        <v>805</v>
      </c>
      <c r="E89" s="138" t="s">
        <v>792</v>
      </c>
      <c r="F89" s="184">
        <v>0</v>
      </c>
    </row>
    <row r="90" spans="1:6" s="137" customFormat="1" ht="109.5" customHeight="1" x14ac:dyDescent="0.2">
      <c r="A90" s="175">
        <f t="shared" si="1"/>
        <v>38</v>
      </c>
      <c r="B90" s="138" t="s">
        <v>660</v>
      </c>
      <c r="C90" s="131" t="s">
        <v>977</v>
      </c>
      <c r="D90" s="138" t="s">
        <v>805</v>
      </c>
      <c r="E90" s="138" t="s">
        <v>1029</v>
      </c>
      <c r="F90" s="184">
        <v>0</v>
      </c>
    </row>
    <row r="91" spans="1:6" s="137" customFormat="1" ht="53.25" customHeight="1" x14ac:dyDescent="0.2">
      <c r="A91" s="175">
        <f t="shared" si="1"/>
        <v>39</v>
      </c>
      <c r="B91" s="138" t="s">
        <v>560</v>
      </c>
      <c r="C91" s="138" t="s">
        <v>1030</v>
      </c>
      <c r="D91" s="138" t="s">
        <v>805</v>
      </c>
      <c r="E91" s="138" t="s">
        <v>789</v>
      </c>
      <c r="F91" s="184" t="s">
        <v>1039</v>
      </c>
    </row>
    <row r="92" spans="1:6" s="137" customFormat="1" ht="144.75" customHeight="1" x14ac:dyDescent="0.2">
      <c r="A92" s="175">
        <f t="shared" si="1"/>
        <v>40</v>
      </c>
      <c r="B92" s="138" t="s">
        <v>561</v>
      </c>
      <c r="C92" s="138" t="s">
        <v>972</v>
      </c>
      <c r="D92" s="138" t="s">
        <v>805</v>
      </c>
      <c r="E92" s="138" t="s">
        <v>919</v>
      </c>
      <c r="F92" s="184">
        <v>0</v>
      </c>
    </row>
    <row r="93" spans="1:6" s="137" customFormat="1" ht="138.75" customHeight="1" x14ac:dyDescent="0.2">
      <c r="A93" s="175">
        <f t="shared" si="1"/>
        <v>41</v>
      </c>
      <c r="B93" s="138" t="s">
        <v>562</v>
      </c>
      <c r="C93" s="131" t="s">
        <v>927</v>
      </c>
      <c r="D93" s="138" t="s">
        <v>805</v>
      </c>
      <c r="E93" s="138" t="s">
        <v>918</v>
      </c>
      <c r="F93" s="184">
        <v>0</v>
      </c>
    </row>
    <row r="94" spans="1:6" s="137" customFormat="1" ht="33.75" customHeight="1" x14ac:dyDescent="0.2">
      <c r="A94" s="417" t="s">
        <v>746</v>
      </c>
      <c r="B94" s="418"/>
      <c r="C94" s="418"/>
      <c r="D94" s="418"/>
      <c r="E94" s="418"/>
      <c r="F94" s="419"/>
    </row>
    <row r="95" spans="1:6" s="109" customFormat="1" ht="62.25" customHeight="1" x14ac:dyDescent="0.25">
      <c r="A95" s="175" t="s">
        <v>648</v>
      </c>
      <c r="B95" s="178" t="s">
        <v>650</v>
      </c>
      <c r="C95" s="178" t="s">
        <v>411</v>
      </c>
      <c r="D95" s="178" t="s">
        <v>656</v>
      </c>
      <c r="E95" s="178" t="s">
        <v>236</v>
      </c>
      <c r="F95" s="179" t="s">
        <v>655</v>
      </c>
    </row>
    <row r="96" spans="1:6" s="137" customFormat="1" ht="76.5" x14ac:dyDescent="0.2">
      <c r="A96" s="175">
        <f>+A93+1</f>
        <v>42</v>
      </c>
      <c r="B96" s="138" t="s">
        <v>563</v>
      </c>
      <c r="C96" s="196" t="s">
        <v>1031</v>
      </c>
      <c r="D96" s="138" t="s">
        <v>805</v>
      </c>
      <c r="E96" s="138" t="s">
        <v>772</v>
      </c>
      <c r="F96" s="184" t="s">
        <v>1039</v>
      </c>
    </row>
    <row r="97" spans="1:6" s="137" customFormat="1" ht="102" x14ac:dyDescent="0.2">
      <c r="A97" s="175">
        <f t="shared" si="1"/>
        <v>43</v>
      </c>
      <c r="B97" s="138" t="s">
        <v>564</v>
      </c>
      <c r="C97" s="196" t="s">
        <v>1032</v>
      </c>
      <c r="D97" s="138" t="s">
        <v>805</v>
      </c>
      <c r="E97" s="138" t="s">
        <v>853</v>
      </c>
      <c r="F97" s="184" t="s">
        <v>1039</v>
      </c>
    </row>
    <row r="98" spans="1:6" s="137" customFormat="1" ht="63" customHeight="1" x14ac:dyDescent="0.2">
      <c r="A98" s="175">
        <f t="shared" si="1"/>
        <v>44</v>
      </c>
      <c r="B98" s="138" t="s">
        <v>565</v>
      </c>
      <c r="C98" s="196" t="s">
        <v>1033</v>
      </c>
      <c r="D98" s="138" t="s">
        <v>805</v>
      </c>
      <c r="E98" s="138" t="s">
        <v>771</v>
      </c>
      <c r="F98" s="184" t="s">
        <v>1039</v>
      </c>
    </row>
    <row r="99" spans="1:6" s="137" customFormat="1" ht="54" customHeight="1" x14ac:dyDescent="0.2">
      <c r="A99" s="175">
        <f t="shared" si="1"/>
        <v>45</v>
      </c>
      <c r="B99" s="138" t="s">
        <v>566</v>
      </c>
      <c r="C99" s="196" t="s">
        <v>1033</v>
      </c>
      <c r="D99" s="138" t="s">
        <v>805</v>
      </c>
      <c r="E99" s="138" t="s">
        <v>773</v>
      </c>
      <c r="F99" s="184" t="s">
        <v>1039</v>
      </c>
    </row>
    <row r="100" spans="1:6" s="137" customFormat="1" ht="48" customHeight="1" x14ac:dyDescent="0.2">
      <c r="A100" s="175">
        <f t="shared" si="1"/>
        <v>46</v>
      </c>
      <c r="B100" s="138" t="s">
        <v>567</v>
      </c>
      <c r="C100" s="196" t="s">
        <v>1033</v>
      </c>
      <c r="D100" s="138" t="s">
        <v>805</v>
      </c>
      <c r="E100" s="138" t="s">
        <v>805</v>
      </c>
      <c r="F100" s="184" t="s">
        <v>1039</v>
      </c>
    </row>
    <row r="101" spans="1:6" s="137" customFormat="1" ht="73.5" customHeight="1" x14ac:dyDescent="0.2">
      <c r="A101" s="175">
        <f t="shared" si="1"/>
        <v>47</v>
      </c>
      <c r="B101" s="138" t="s">
        <v>568</v>
      </c>
      <c r="C101" s="196" t="s">
        <v>1033</v>
      </c>
      <c r="D101" s="138" t="s">
        <v>805</v>
      </c>
      <c r="E101" s="138" t="s">
        <v>854</v>
      </c>
      <c r="F101" s="184" t="s">
        <v>1039</v>
      </c>
    </row>
    <row r="102" spans="1:6" s="137" customFormat="1" ht="36.75" customHeight="1" x14ac:dyDescent="0.2">
      <c r="A102" s="175">
        <f t="shared" si="1"/>
        <v>48</v>
      </c>
      <c r="B102" s="138" t="s">
        <v>569</v>
      </c>
      <c r="C102" s="196" t="s">
        <v>1033</v>
      </c>
      <c r="D102" s="138" t="s">
        <v>805</v>
      </c>
      <c r="E102" s="138" t="s">
        <v>913</v>
      </c>
      <c r="F102" s="184" t="s">
        <v>1039</v>
      </c>
    </row>
    <row r="103" spans="1:6" s="137" customFormat="1" ht="36.75" customHeight="1" x14ac:dyDescent="0.2">
      <c r="A103" s="175">
        <f t="shared" si="1"/>
        <v>49</v>
      </c>
      <c r="B103" s="138" t="s">
        <v>570</v>
      </c>
      <c r="C103" s="196" t="s">
        <v>1033</v>
      </c>
      <c r="D103" s="138" t="s">
        <v>805</v>
      </c>
      <c r="E103" s="138" t="s">
        <v>914</v>
      </c>
      <c r="F103" s="184" t="s">
        <v>1039</v>
      </c>
    </row>
    <row r="104" spans="1:6" s="137" customFormat="1" ht="25.5" x14ac:dyDescent="0.2">
      <c r="A104" s="175">
        <f t="shared" si="1"/>
        <v>50</v>
      </c>
      <c r="B104" s="138" t="s">
        <v>571</v>
      </c>
      <c r="C104" s="196" t="s">
        <v>1028</v>
      </c>
      <c r="D104" s="138" t="s">
        <v>805</v>
      </c>
      <c r="E104" s="138"/>
      <c r="F104" s="184">
        <v>0</v>
      </c>
    </row>
    <row r="105" spans="1:6" s="137" customFormat="1" ht="76.5" x14ac:dyDescent="0.2">
      <c r="A105" s="175">
        <f t="shared" si="1"/>
        <v>51</v>
      </c>
      <c r="B105" s="138" t="s">
        <v>751</v>
      </c>
      <c r="C105" s="196" t="s">
        <v>1033</v>
      </c>
      <c r="D105" s="138" t="s">
        <v>805</v>
      </c>
      <c r="E105" s="138" t="s">
        <v>774</v>
      </c>
      <c r="F105" s="184" t="s">
        <v>1039</v>
      </c>
    </row>
    <row r="106" spans="1:6" s="137" customFormat="1" ht="33.75" customHeight="1" x14ac:dyDescent="0.2">
      <c r="A106" s="417" t="s">
        <v>663</v>
      </c>
      <c r="B106" s="418"/>
      <c r="C106" s="418"/>
      <c r="D106" s="418"/>
      <c r="E106" s="418"/>
      <c r="F106" s="419"/>
    </row>
    <row r="107" spans="1:6" s="109" customFormat="1" ht="62.25" customHeight="1" x14ac:dyDescent="0.25">
      <c r="A107" s="175" t="s">
        <v>648</v>
      </c>
      <c r="B107" s="178" t="s">
        <v>650</v>
      </c>
      <c r="C107" s="178" t="s">
        <v>411</v>
      </c>
      <c r="D107" s="178" t="s">
        <v>656</v>
      </c>
      <c r="E107" s="178" t="s">
        <v>236</v>
      </c>
      <c r="F107" s="179" t="s">
        <v>655</v>
      </c>
    </row>
    <row r="108" spans="1:6" s="137" customFormat="1" ht="63.75" x14ac:dyDescent="0.2">
      <c r="A108" s="175">
        <f>+A105+1</f>
        <v>52</v>
      </c>
      <c r="B108" s="138" t="s">
        <v>572</v>
      </c>
      <c r="C108" s="202" t="s">
        <v>920</v>
      </c>
      <c r="D108" s="191" t="s">
        <v>805</v>
      </c>
      <c r="E108" s="192" t="s">
        <v>775</v>
      </c>
      <c r="F108" s="184">
        <v>1</v>
      </c>
    </row>
    <row r="109" spans="1:6" s="137" customFormat="1" ht="51" x14ac:dyDescent="0.2">
      <c r="A109" s="175">
        <f t="shared" si="1"/>
        <v>53</v>
      </c>
      <c r="B109" s="138" t="s">
        <v>573</v>
      </c>
      <c r="C109" s="192" t="s">
        <v>836</v>
      </c>
      <c r="D109" s="191" t="s">
        <v>805</v>
      </c>
      <c r="E109" s="191" t="s">
        <v>805</v>
      </c>
      <c r="F109" s="184">
        <v>0</v>
      </c>
    </row>
    <row r="110" spans="1:6" s="137" customFormat="1" ht="74.25" customHeight="1" x14ac:dyDescent="0.2">
      <c r="A110" s="175">
        <f t="shared" si="1"/>
        <v>54</v>
      </c>
      <c r="B110" s="138" t="s">
        <v>574</v>
      </c>
      <c r="C110" s="192" t="s">
        <v>855</v>
      </c>
      <c r="D110" s="191" t="s">
        <v>805</v>
      </c>
      <c r="E110" s="191" t="s">
        <v>805</v>
      </c>
      <c r="F110" s="184">
        <v>0</v>
      </c>
    </row>
    <row r="111" spans="1:6" s="137" customFormat="1" ht="114" customHeight="1" x14ac:dyDescent="0.2">
      <c r="A111" s="175">
        <f t="shared" si="1"/>
        <v>55</v>
      </c>
      <c r="B111" s="138" t="s">
        <v>575</v>
      </c>
      <c r="C111" s="138" t="s">
        <v>1044</v>
      </c>
      <c r="D111" s="191" t="s">
        <v>805</v>
      </c>
      <c r="E111" s="192" t="s">
        <v>856</v>
      </c>
      <c r="F111" s="184" t="s">
        <v>1039</v>
      </c>
    </row>
    <row r="112" spans="1:6" s="137" customFormat="1" ht="114.75" x14ac:dyDescent="0.2">
      <c r="A112" s="175">
        <f t="shared" si="1"/>
        <v>56</v>
      </c>
      <c r="B112" s="138" t="s">
        <v>576</v>
      </c>
      <c r="C112" s="138" t="s">
        <v>978</v>
      </c>
      <c r="D112" s="191" t="s">
        <v>805</v>
      </c>
      <c r="E112" s="192" t="s">
        <v>861</v>
      </c>
      <c r="F112" s="184" t="s">
        <v>1020</v>
      </c>
    </row>
    <row r="113" spans="1:6" s="137" customFormat="1" ht="92.1" customHeight="1" x14ac:dyDescent="0.2">
      <c r="A113" s="175">
        <f t="shared" si="1"/>
        <v>57</v>
      </c>
      <c r="B113" s="138" t="s">
        <v>577</v>
      </c>
      <c r="C113" s="227" t="s">
        <v>857</v>
      </c>
      <c r="D113" s="191" t="s">
        <v>805</v>
      </c>
      <c r="E113" s="192" t="s">
        <v>911</v>
      </c>
      <c r="F113" s="198">
        <v>1</v>
      </c>
    </row>
    <row r="114" spans="1:6" s="137" customFormat="1" ht="51" x14ac:dyDescent="0.2">
      <c r="A114" s="175">
        <f t="shared" si="1"/>
        <v>58</v>
      </c>
      <c r="B114" s="138" t="s">
        <v>578</v>
      </c>
      <c r="C114" s="192" t="s">
        <v>858</v>
      </c>
      <c r="D114" s="191" t="s">
        <v>805</v>
      </c>
      <c r="E114" s="191" t="s">
        <v>805</v>
      </c>
      <c r="F114" s="184">
        <v>0</v>
      </c>
    </row>
    <row r="115" spans="1:6" s="137" customFormat="1" ht="91.5" customHeight="1" x14ac:dyDescent="0.2">
      <c r="A115" s="175">
        <f t="shared" si="1"/>
        <v>59</v>
      </c>
      <c r="B115" s="138" t="s">
        <v>579</v>
      </c>
      <c r="C115" s="202" t="s">
        <v>859</v>
      </c>
      <c r="D115" s="191" t="s">
        <v>805</v>
      </c>
      <c r="E115" s="192" t="s">
        <v>775</v>
      </c>
      <c r="F115" s="184">
        <v>1</v>
      </c>
    </row>
    <row r="116" spans="1:6" s="137" customFormat="1" ht="73.5" customHeight="1" x14ac:dyDescent="0.2">
      <c r="A116" s="175">
        <f t="shared" si="1"/>
        <v>60</v>
      </c>
      <c r="B116" s="138" t="s">
        <v>580</v>
      </c>
      <c r="C116" s="192" t="s">
        <v>979</v>
      </c>
      <c r="D116" s="191" t="s">
        <v>805</v>
      </c>
      <c r="E116" s="192" t="s">
        <v>776</v>
      </c>
      <c r="F116" s="184">
        <v>1</v>
      </c>
    </row>
    <row r="117" spans="1:6" s="137" customFormat="1" ht="65.25" customHeight="1" x14ac:dyDescent="0.2">
      <c r="A117" s="175">
        <f t="shared" si="1"/>
        <v>61</v>
      </c>
      <c r="B117" s="138" t="s">
        <v>581</v>
      </c>
      <c r="C117" s="131" t="s">
        <v>860</v>
      </c>
      <c r="D117" s="203" t="s">
        <v>805</v>
      </c>
      <c r="E117" s="131" t="s">
        <v>862</v>
      </c>
      <c r="F117" s="184">
        <v>1</v>
      </c>
    </row>
    <row r="118" spans="1:6" s="137" customFormat="1" ht="33.75" customHeight="1" x14ac:dyDescent="0.2">
      <c r="A118" s="417" t="s">
        <v>664</v>
      </c>
      <c r="B118" s="418"/>
      <c r="C118" s="418"/>
      <c r="D118" s="418"/>
      <c r="E118" s="418"/>
      <c r="F118" s="419"/>
    </row>
    <row r="119" spans="1:6" s="109" customFormat="1" ht="62.25" customHeight="1" x14ac:dyDescent="0.25">
      <c r="A119" s="175" t="s">
        <v>648</v>
      </c>
      <c r="B119" s="178" t="s">
        <v>650</v>
      </c>
      <c r="C119" s="178" t="s">
        <v>411</v>
      </c>
      <c r="D119" s="178" t="s">
        <v>656</v>
      </c>
      <c r="E119" s="178" t="s">
        <v>236</v>
      </c>
      <c r="F119" s="179" t="s">
        <v>655</v>
      </c>
    </row>
    <row r="120" spans="1:6" s="137" customFormat="1" ht="114" customHeight="1" x14ac:dyDescent="0.2">
      <c r="A120" s="175">
        <f>+A117+1</f>
        <v>62</v>
      </c>
      <c r="B120" s="138" t="s">
        <v>665</v>
      </c>
      <c r="C120" s="201" t="s">
        <v>1034</v>
      </c>
      <c r="D120" s="191" t="s">
        <v>805</v>
      </c>
      <c r="E120" s="192" t="s">
        <v>879</v>
      </c>
      <c r="F120" s="199" t="s">
        <v>1039</v>
      </c>
    </row>
    <row r="121" spans="1:6" s="137" customFormat="1" ht="99.75" customHeight="1" x14ac:dyDescent="0.2">
      <c r="A121" s="175">
        <f t="shared" si="1"/>
        <v>63</v>
      </c>
      <c r="B121" s="138" t="s">
        <v>582</v>
      </c>
      <c r="C121" s="164" t="s">
        <v>863</v>
      </c>
      <c r="D121" s="191" t="s">
        <v>805</v>
      </c>
      <c r="E121" s="191" t="s">
        <v>805</v>
      </c>
      <c r="F121" s="198">
        <v>0</v>
      </c>
    </row>
    <row r="122" spans="1:6" s="137" customFormat="1" ht="140.44999999999999" customHeight="1" x14ac:dyDescent="0.2">
      <c r="A122" s="175">
        <f t="shared" si="1"/>
        <v>64</v>
      </c>
      <c r="B122" s="138" t="s">
        <v>583</v>
      </c>
      <c r="C122" s="226" t="s">
        <v>864</v>
      </c>
      <c r="D122" s="191" t="s">
        <v>805</v>
      </c>
      <c r="E122" s="192" t="s">
        <v>881</v>
      </c>
      <c r="F122" s="198" t="s">
        <v>1039</v>
      </c>
    </row>
    <row r="123" spans="1:6" s="137" customFormat="1" ht="108.6" customHeight="1" x14ac:dyDescent="0.2">
      <c r="A123" s="175">
        <f t="shared" si="1"/>
        <v>65</v>
      </c>
      <c r="B123" s="138" t="s">
        <v>584</v>
      </c>
      <c r="C123" s="201" t="s">
        <v>928</v>
      </c>
      <c r="D123" s="191" t="s">
        <v>805</v>
      </c>
      <c r="E123" s="204" t="s">
        <v>880</v>
      </c>
      <c r="F123" s="198">
        <v>1</v>
      </c>
    </row>
    <row r="124" spans="1:6" s="137" customFormat="1" ht="52.5" customHeight="1" x14ac:dyDescent="0.2">
      <c r="A124" s="175">
        <f t="shared" si="1"/>
        <v>66</v>
      </c>
      <c r="B124" s="138" t="s">
        <v>585</v>
      </c>
      <c r="C124" s="201" t="s">
        <v>865</v>
      </c>
      <c r="D124" s="191" t="s">
        <v>805</v>
      </c>
      <c r="E124" s="192" t="s">
        <v>866</v>
      </c>
      <c r="F124" s="198">
        <v>1</v>
      </c>
    </row>
    <row r="125" spans="1:6" s="137" customFormat="1" ht="88.5" customHeight="1" x14ac:dyDescent="0.2">
      <c r="A125" s="175">
        <f t="shared" si="1"/>
        <v>67</v>
      </c>
      <c r="B125" s="138" t="s">
        <v>586</v>
      </c>
      <c r="C125" s="201" t="s">
        <v>867</v>
      </c>
      <c r="D125" s="191" t="s">
        <v>805</v>
      </c>
      <c r="E125" s="192" t="s">
        <v>868</v>
      </c>
      <c r="F125" s="198">
        <v>1</v>
      </c>
    </row>
    <row r="126" spans="1:6" s="137" customFormat="1" ht="107.1" customHeight="1" x14ac:dyDescent="0.2">
      <c r="A126" s="175">
        <f t="shared" si="1"/>
        <v>68</v>
      </c>
      <c r="B126" s="138" t="s">
        <v>777</v>
      </c>
      <c r="C126" s="201" t="s">
        <v>929</v>
      </c>
      <c r="D126" s="191" t="s">
        <v>805</v>
      </c>
      <c r="E126" s="192" t="s">
        <v>885</v>
      </c>
      <c r="F126" s="198" t="s">
        <v>1039</v>
      </c>
    </row>
    <row r="127" spans="1:6" s="137" customFormat="1" ht="132" customHeight="1" x14ac:dyDescent="0.2">
      <c r="A127" s="175">
        <f t="shared" si="1"/>
        <v>69</v>
      </c>
      <c r="B127" s="138" t="s">
        <v>587</v>
      </c>
      <c r="C127" s="226" t="s">
        <v>869</v>
      </c>
      <c r="D127" s="191" t="s">
        <v>805</v>
      </c>
      <c r="E127" s="192" t="s">
        <v>884</v>
      </c>
      <c r="F127" s="198">
        <v>1</v>
      </c>
    </row>
    <row r="128" spans="1:6" s="137" customFormat="1" ht="188.45" customHeight="1" x14ac:dyDescent="0.2">
      <c r="A128" s="175">
        <f t="shared" si="1"/>
        <v>70</v>
      </c>
      <c r="B128" s="138" t="s">
        <v>791</v>
      </c>
      <c r="C128" s="201" t="s">
        <v>870</v>
      </c>
      <c r="D128" s="191" t="s">
        <v>805</v>
      </c>
      <c r="E128" s="192" t="s">
        <v>882</v>
      </c>
      <c r="F128" s="198" t="s">
        <v>1020</v>
      </c>
    </row>
    <row r="129" spans="1:6" s="137" customFormat="1" ht="112.5" customHeight="1" x14ac:dyDescent="0.2">
      <c r="A129" s="175">
        <f t="shared" si="1"/>
        <v>71</v>
      </c>
      <c r="B129" s="138" t="s">
        <v>588</v>
      </c>
      <c r="C129" s="201" t="s">
        <v>871</v>
      </c>
      <c r="D129" s="191" t="s">
        <v>805</v>
      </c>
      <c r="E129" s="192" t="s">
        <v>883</v>
      </c>
      <c r="F129" s="198" t="s">
        <v>1020</v>
      </c>
    </row>
    <row r="130" spans="1:6" s="137" customFormat="1" ht="93.75" customHeight="1" x14ac:dyDescent="0.2">
      <c r="A130" s="175">
        <f t="shared" si="1"/>
        <v>72</v>
      </c>
      <c r="B130" s="138" t="s">
        <v>589</v>
      </c>
      <c r="C130" s="201" t="s">
        <v>872</v>
      </c>
      <c r="D130" s="191" t="s">
        <v>805</v>
      </c>
      <c r="E130" s="191" t="s">
        <v>805</v>
      </c>
      <c r="F130" s="198">
        <v>0</v>
      </c>
    </row>
    <row r="131" spans="1:6" s="137" customFormat="1" ht="66.95" customHeight="1" x14ac:dyDescent="0.2">
      <c r="A131" s="175">
        <f t="shared" si="1"/>
        <v>73</v>
      </c>
      <c r="B131" s="138" t="s">
        <v>590</v>
      </c>
      <c r="C131" s="201" t="s">
        <v>873</v>
      </c>
      <c r="D131" s="191" t="s">
        <v>805</v>
      </c>
      <c r="E131" s="191" t="s">
        <v>805</v>
      </c>
      <c r="F131" s="198">
        <v>0</v>
      </c>
    </row>
    <row r="132" spans="1:6" s="137" customFormat="1" ht="90" customHeight="1" x14ac:dyDescent="0.2">
      <c r="A132" s="175">
        <f t="shared" si="1"/>
        <v>74</v>
      </c>
      <c r="B132" s="138" t="s">
        <v>591</v>
      </c>
      <c r="C132" s="201" t="s">
        <v>930</v>
      </c>
      <c r="D132" s="191" t="s">
        <v>805</v>
      </c>
      <c r="E132" s="191" t="s">
        <v>805</v>
      </c>
      <c r="F132" s="198">
        <v>0</v>
      </c>
    </row>
    <row r="133" spans="1:6" s="137" customFormat="1" ht="75" customHeight="1" x14ac:dyDescent="0.2">
      <c r="A133" s="175">
        <f t="shared" si="1"/>
        <v>75</v>
      </c>
      <c r="B133" s="138" t="s">
        <v>592</v>
      </c>
      <c r="C133" s="226" t="s">
        <v>874</v>
      </c>
      <c r="D133" s="191" t="s">
        <v>805</v>
      </c>
      <c r="E133" s="192" t="s">
        <v>875</v>
      </c>
      <c r="F133" s="198" t="s">
        <v>1020</v>
      </c>
    </row>
    <row r="134" spans="1:6" s="137" customFormat="1" ht="135" customHeight="1" x14ac:dyDescent="0.2">
      <c r="A134" s="175">
        <f t="shared" si="1"/>
        <v>76</v>
      </c>
      <c r="B134" s="138" t="s">
        <v>593</v>
      </c>
      <c r="C134" s="164" t="s">
        <v>876</v>
      </c>
      <c r="D134" s="191" t="s">
        <v>805</v>
      </c>
      <c r="E134" s="192" t="s">
        <v>877</v>
      </c>
      <c r="F134" s="198">
        <v>1</v>
      </c>
    </row>
    <row r="135" spans="1:6" s="137" customFormat="1" ht="98.25" customHeight="1" x14ac:dyDescent="0.2">
      <c r="A135" s="175">
        <f t="shared" si="1"/>
        <v>77</v>
      </c>
      <c r="B135" s="138" t="s">
        <v>594</v>
      </c>
      <c r="C135" s="201" t="s">
        <v>921</v>
      </c>
      <c r="D135" s="191" t="s">
        <v>805</v>
      </c>
      <c r="E135" s="192" t="s">
        <v>878</v>
      </c>
      <c r="F135" s="198" t="s">
        <v>1039</v>
      </c>
    </row>
    <row r="136" spans="1:6" s="137" customFormat="1" ht="33.75" customHeight="1" x14ac:dyDescent="0.2">
      <c r="A136" s="417" t="s">
        <v>666</v>
      </c>
      <c r="B136" s="418"/>
      <c r="C136" s="418"/>
      <c r="D136" s="418"/>
      <c r="E136" s="418"/>
      <c r="F136" s="419"/>
    </row>
    <row r="137" spans="1:6" s="109" customFormat="1" ht="62.25" customHeight="1" x14ac:dyDescent="0.25">
      <c r="A137" s="175" t="s">
        <v>648</v>
      </c>
      <c r="B137" s="178" t="s">
        <v>650</v>
      </c>
      <c r="C137" s="178" t="s">
        <v>411</v>
      </c>
      <c r="D137" s="178" t="s">
        <v>656</v>
      </c>
      <c r="E137" s="178" t="s">
        <v>236</v>
      </c>
      <c r="F137" s="179" t="s">
        <v>655</v>
      </c>
    </row>
    <row r="138" spans="1:6" s="137" customFormat="1" ht="114.95" customHeight="1" x14ac:dyDescent="0.2">
      <c r="A138" s="175">
        <f>+A135+1</f>
        <v>78</v>
      </c>
      <c r="B138" s="138" t="s">
        <v>595</v>
      </c>
      <c r="C138" s="205" t="s">
        <v>886</v>
      </c>
      <c r="D138" s="138" t="s">
        <v>805</v>
      </c>
      <c r="E138" s="211" t="s">
        <v>931</v>
      </c>
      <c r="F138" s="184">
        <v>1</v>
      </c>
    </row>
    <row r="139" spans="1:6" s="137" customFormat="1" ht="77.099999999999994" customHeight="1" x14ac:dyDescent="0.2">
      <c r="A139" s="175">
        <f t="shared" si="1"/>
        <v>79</v>
      </c>
      <c r="B139" s="138" t="s">
        <v>596</v>
      </c>
      <c r="C139" s="192" t="s">
        <v>887</v>
      </c>
      <c r="D139" s="138" t="s">
        <v>805</v>
      </c>
      <c r="E139" s="138" t="s">
        <v>891</v>
      </c>
      <c r="F139" s="184">
        <v>1</v>
      </c>
    </row>
    <row r="140" spans="1:6" s="137" customFormat="1" ht="123" customHeight="1" x14ac:dyDescent="0.2">
      <c r="A140" s="175">
        <f t="shared" si="1"/>
        <v>80</v>
      </c>
      <c r="B140" s="138" t="s">
        <v>597</v>
      </c>
      <c r="C140" s="192" t="s">
        <v>888</v>
      </c>
      <c r="D140" s="138" t="s">
        <v>805</v>
      </c>
      <c r="E140" s="138" t="s">
        <v>891</v>
      </c>
      <c r="F140" s="184">
        <v>1</v>
      </c>
    </row>
    <row r="141" spans="1:6" s="137" customFormat="1" ht="81" customHeight="1" x14ac:dyDescent="0.2">
      <c r="A141" s="175">
        <f t="shared" si="1"/>
        <v>81</v>
      </c>
      <c r="B141" s="138" t="s">
        <v>754</v>
      </c>
      <c r="C141" s="192" t="s">
        <v>980</v>
      </c>
      <c r="D141" s="138" t="s">
        <v>805</v>
      </c>
      <c r="E141" s="138" t="s">
        <v>892</v>
      </c>
      <c r="F141" s="184" t="s">
        <v>1039</v>
      </c>
    </row>
    <row r="142" spans="1:6" s="137" customFormat="1" ht="111" customHeight="1" x14ac:dyDescent="0.2">
      <c r="A142" s="175">
        <f t="shared" si="1"/>
        <v>82</v>
      </c>
      <c r="B142" s="138" t="s">
        <v>598</v>
      </c>
      <c r="C142" s="192" t="s">
        <v>889</v>
      </c>
      <c r="D142" s="138" t="s">
        <v>805</v>
      </c>
      <c r="E142" s="138" t="s">
        <v>778</v>
      </c>
      <c r="F142" s="184" t="s">
        <v>1039</v>
      </c>
    </row>
    <row r="143" spans="1:6" s="137" customFormat="1" ht="89.25" x14ac:dyDescent="0.2">
      <c r="A143" s="175">
        <f t="shared" si="1"/>
        <v>83</v>
      </c>
      <c r="B143" s="138" t="s">
        <v>599</v>
      </c>
      <c r="C143" s="193" t="s">
        <v>890</v>
      </c>
      <c r="D143" s="138" t="s">
        <v>805</v>
      </c>
      <c r="E143" s="138" t="s">
        <v>893</v>
      </c>
      <c r="F143" s="184" t="s">
        <v>1039</v>
      </c>
    </row>
    <row r="144" spans="1:6" s="137" customFormat="1" ht="60.75" customHeight="1" x14ac:dyDescent="0.2">
      <c r="A144" s="175">
        <f t="shared" si="1"/>
        <v>84</v>
      </c>
      <c r="B144" s="138" t="s">
        <v>600</v>
      </c>
      <c r="C144" s="192" t="s">
        <v>981</v>
      </c>
      <c r="D144" s="138" t="s">
        <v>805</v>
      </c>
      <c r="E144" s="138" t="s">
        <v>894</v>
      </c>
      <c r="F144" s="184" t="s">
        <v>1039</v>
      </c>
    </row>
    <row r="145" spans="1:6" s="137" customFormat="1" ht="69.95" customHeight="1" x14ac:dyDescent="0.2">
      <c r="A145" s="175">
        <f t="shared" si="1"/>
        <v>85</v>
      </c>
      <c r="B145" s="138" t="s">
        <v>601</v>
      </c>
      <c r="C145" s="138" t="s">
        <v>895</v>
      </c>
      <c r="D145" s="138" t="s">
        <v>805</v>
      </c>
      <c r="E145" s="138" t="s">
        <v>915</v>
      </c>
      <c r="F145" s="184" t="s">
        <v>1039</v>
      </c>
    </row>
    <row r="146" spans="1:6" s="137" customFormat="1" ht="33.75" customHeight="1" x14ac:dyDescent="0.2">
      <c r="A146" s="417" t="s">
        <v>667</v>
      </c>
      <c r="B146" s="418"/>
      <c r="C146" s="418"/>
      <c r="D146" s="418"/>
      <c r="E146" s="418"/>
      <c r="F146" s="419"/>
    </row>
    <row r="147" spans="1:6" s="109" customFormat="1" ht="62.25" customHeight="1" x14ac:dyDescent="0.25">
      <c r="A147" s="175" t="s">
        <v>648</v>
      </c>
      <c r="B147" s="178" t="s">
        <v>650</v>
      </c>
      <c r="C147" s="178" t="s">
        <v>411</v>
      </c>
      <c r="D147" s="178" t="s">
        <v>656</v>
      </c>
      <c r="E147" s="178" t="s">
        <v>236</v>
      </c>
      <c r="F147" s="179" t="s">
        <v>655</v>
      </c>
    </row>
    <row r="148" spans="1:6" s="137" customFormat="1" ht="131.25" customHeight="1" x14ac:dyDescent="0.2">
      <c r="A148" s="188">
        <f>+A145+1</f>
        <v>86</v>
      </c>
      <c r="B148" s="192" t="s">
        <v>602</v>
      </c>
      <c r="C148" s="196" t="s">
        <v>837</v>
      </c>
      <c r="D148" s="189" t="s">
        <v>805</v>
      </c>
      <c r="E148" s="192" t="s">
        <v>844</v>
      </c>
      <c r="F148" s="198">
        <v>1</v>
      </c>
    </row>
    <row r="149" spans="1:6" s="137" customFormat="1" ht="129" customHeight="1" x14ac:dyDescent="0.2">
      <c r="A149" s="188">
        <f>+A148+1</f>
        <v>87</v>
      </c>
      <c r="B149" s="192" t="s">
        <v>603</v>
      </c>
      <c r="C149" s="192" t="s">
        <v>838</v>
      </c>
      <c r="D149" s="189" t="s">
        <v>805</v>
      </c>
      <c r="E149" s="189" t="s">
        <v>805</v>
      </c>
      <c r="F149" s="198">
        <v>0</v>
      </c>
    </row>
    <row r="150" spans="1:6" s="137" customFormat="1" ht="132.6" customHeight="1" x14ac:dyDescent="0.2">
      <c r="A150" s="188">
        <f t="shared" ref="A150:A161" si="2">+A149+1</f>
        <v>88</v>
      </c>
      <c r="B150" s="192" t="s">
        <v>604</v>
      </c>
      <c r="C150" s="201" t="s">
        <v>932</v>
      </c>
      <c r="D150" s="189" t="s">
        <v>805</v>
      </c>
      <c r="E150" s="192" t="s">
        <v>843</v>
      </c>
      <c r="F150" s="198" t="s">
        <v>1039</v>
      </c>
    </row>
    <row r="151" spans="1:6" s="137" customFormat="1" ht="121.5" customHeight="1" x14ac:dyDescent="0.2">
      <c r="A151" s="188">
        <f t="shared" si="2"/>
        <v>89</v>
      </c>
      <c r="B151" s="192" t="s">
        <v>605</v>
      </c>
      <c r="C151" s="196" t="s">
        <v>839</v>
      </c>
      <c r="D151" s="189" t="s">
        <v>805</v>
      </c>
      <c r="E151" s="189" t="s">
        <v>805</v>
      </c>
      <c r="F151" s="198">
        <v>0</v>
      </c>
    </row>
    <row r="152" spans="1:6" s="137" customFormat="1" ht="159" customHeight="1" x14ac:dyDescent="0.2">
      <c r="A152" s="188">
        <f t="shared" si="2"/>
        <v>90</v>
      </c>
      <c r="B152" s="192" t="s">
        <v>606</v>
      </c>
      <c r="C152" s="212" t="s">
        <v>933</v>
      </c>
      <c r="D152" s="189" t="s">
        <v>805</v>
      </c>
      <c r="E152" s="192" t="s">
        <v>843</v>
      </c>
      <c r="F152" s="198" t="s">
        <v>1020</v>
      </c>
    </row>
    <row r="153" spans="1:6" s="137" customFormat="1" ht="128.44999999999999" customHeight="1" x14ac:dyDescent="0.2">
      <c r="A153" s="188">
        <f t="shared" si="2"/>
        <v>91</v>
      </c>
      <c r="B153" s="192" t="s">
        <v>607</v>
      </c>
      <c r="C153" s="201" t="s">
        <v>982</v>
      </c>
      <c r="D153" s="189" t="s">
        <v>805</v>
      </c>
      <c r="E153" s="192" t="s">
        <v>840</v>
      </c>
      <c r="F153" s="198">
        <v>1</v>
      </c>
    </row>
    <row r="154" spans="1:6" s="137" customFormat="1" ht="123" customHeight="1" x14ac:dyDescent="0.2">
      <c r="A154" s="188">
        <f t="shared" si="2"/>
        <v>92</v>
      </c>
      <c r="B154" s="192" t="s">
        <v>608</v>
      </c>
      <c r="C154" s="192" t="s">
        <v>983</v>
      </c>
      <c r="D154" s="189" t="s">
        <v>805</v>
      </c>
      <c r="E154" s="205" t="s">
        <v>917</v>
      </c>
      <c r="F154" s="198">
        <v>1</v>
      </c>
    </row>
    <row r="155" spans="1:6" s="137" customFormat="1" ht="72" customHeight="1" x14ac:dyDescent="0.2">
      <c r="A155" s="188">
        <f t="shared" si="2"/>
        <v>93</v>
      </c>
      <c r="B155" s="192" t="s">
        <v>609</v>
      </c>
      <c r="C155" s="200" t="s">
        <v>836</v>
      </c>
      <c r="D155" s="189" t="s">
        <v>805</v>
      </c>
      <c r="E155" s="189" t="s">
        <v>805</v>
      </c>
      <c r="F155" s="198">
        <v>0</v>
      </c>
    </row>
    <row r="156" spans="1:6" s="137" customFormat="1" ht="97.5" customHeight="1" x14ac:dyDescent="0.2">
      <c r="A156" s="188">
        <f t="shared" si="2"/>
        <v>94</v>
      </c>
      <c r="B156" s="192" t="s">
        <v>610</v>
      </c>
      <c r="C156" s="200" t="s">
        <v>836</v>
      </c>
      <c r="D156" s="189" t="s">
        <v>805</v>
      </c>
      <c r="E156" s="189" t="s">
        <v>805</v>
      </c>
      <c r="F156" s="198">
        <v>0</v>
      </c>
    </row>
    <row r="157" spans="1:6" s="137" customFormat="1" ht="68.25" customHeight="1" x14ac:dyDescent="0.2">
      <c r="A157" s="188">
        <f t="shared" si="2"/>
        <v>95</v>
      </c>
      <c r="B157" s="192" t="s">
        <v>611</v>
      </c>
      <c r="C157" s="196" t="s">
        <v>841</v>
      </c>
      <c r="D157" s="189" t="s">
        <v>805</v>
      </c>
      <c r="E157" s="189" t="s">
        <v>805</v>
      </c>
      <c r="F157" s="198">
        <v>0</v>
      </c>
    </row>
    <row r="158" spans="1:6" s="137" customFormat="1" ht="88.5" customHeight="1" x14ac:dyDescent="0.2">
      <c r="A158" s="188">
        <f t="shared" si="2"/>
        <v>96</v>
      </c>
      <c r="B158" s="192" t="s">
        <v>612</v>
      </c>
      <c r="C158" s="192" t="s">
        <v>983</v>
      </c>
      <c r="D158" s="189" t="s">
        <v>805</v>
      </c>
      <c r="E158" s="192">
        <v>0</v>
      </c>
      <c r="F158" s="198">
        <v>0.1</v>
      </c>
    </row>
    <row r="159" spans="1:6" s="137" customFormat="1" ht="152.25" customHeight="1" x14ac:dyDescent="0.2">
      <c r="A159" s="188">
        <f t="shared" si="2"/>
        <v>97</v>
      </c>
      <c r="B159" s="192" t="s">
        <v>613</v>
      </c>
      <c r="C159" s="200" t="s">
        <v>836</v>
      </c>
      <c r="D159" s="189" t="s">
        <v>805</v>
      </c>
      <c r="E159" s="189" t="s">
        <v>805</v>
      </c>
      <c r="F159" s="198">
        <v>0</v>
      </c>
    </row>
    <row r="160" spans="1:6" s="137" customFormat="1" ht="76.5" customHeight="1" x14ac:dyDescent="0.2">
      <c r="A160" s="188">
        <f t="shared" si="2"/>
        <v>98</v>
      </c>
      <c r="B160" s="192" t="s">
        <v>614</v>
      </c>
      <c r="C160" s="196" t="s">
        <v>984</v>
      </c>
      <c r="D160" s="189" t="s">
        <v>805</v>
      </c>
      <c r="E160" s="192" t="s">
        <v>779</v>
      </c>
      <c r="F160" s="198">
        <v>1</v>
      </c>
    </row>
    <row r="161" spans="1:6" s="137" customFormat="1" ht="90.75" customHeight="1" x14ac:dyDescent="0.2">
      <c r="A161" s="188">
        <f t="shared" si="2"/>
        <v>99</v>
      </c>
      <c r="B161" s="192" t="s">
        <v>780</v>
      </c>
      <c r="C161" s="196" t="s">
        <v>842</v>
      </c>
      <c r="D161" s="189" t="s">
        <v>805</v>
      </c>
      <c r="E161" s="192" t="s">
        <v>781</v>
      </c>
      <c r="F161" s="198">
        <v>0.1</v>
      </c>
    </row>
    <row r="162" spans="1:6" s="137" customFormat="1" ht="33.75" customHeight="1" x14ac:dyDescent="0.2">
      <c r="A162" s="417" t="s">
        <v>668</v>
      </c>
      <c r="B162" s="418"/>
      <c r="C162" s="418"/>
      <c r="D162" s="418"/>
      <c r="E162" s="418"/>
      <c r="F162" s="419"/>
    </row>
    <row r="163" spans="1:6" s="109" customFormat="1" ht="62.25" customHeight="1" x14ac:dyDescent="0.25">
      <c r="A163" s="175" t="s">
        <v>648</v>
      </c>
      <c r="B163" s="178" t="s">
        <v>650</v>
      </c>
      <c r="C163" s="178" t="s">
        <v>411</v>
      </c>
      <c r="D163" s="178" t="s">
        <v>656</v>
      </c>
      <c r="E163" s="178" t="s">
        <v>236</v>
      </c>
      <c r="F163" s="179" t="s">
        <v>655</v>
      </c>
    </row>
    <row r="164" spans="1:6" s="137" customFormat="1" ht="84" customHeight="1" x14ac:dyDescent="0.2">
      <c r="A164" s="175">
        <f>+A161+1</f>
        <v>100</v>
      </c>
      <c r="B164" s="138" t="s">
        <v>615</v>
      </c>
      <c r="C164" s="192" t="s">
        <v>835</v>
      </c>
      <c r="D164" s="189" t="s">
        <v>805</v>
      </c>
      <c r="E164" s="192" t="s">
        <v>782</v>
      </c>
      <c r="F164" s="198">
        <v>1</v>
      </c>
    </row>
    <row r="165" spans="1:6" s="137" customFormat="1" ht="69" customHeight="1" x14ac:dyDescent="0.2">
      <c r="A165" s="175">
        <f t="shared" ref="A165:A195" si="3">+A164+1</f>
        <v>101</v>
      </c>
      <c r="B165" s="138" t="s">
        <v>616</v>
      </c>
      <c r="C165" s="192" t="s">
        <v>1045</v>
      </c>
      <c r="D165" s="189" t="s">
        <v>805</v>
      </c>
      <c r="E165" s="189" t="s">
        <v>805</v>
      </c>
      <c r="F165" s="198">
        <v>0</v>
      </c>
    </row>
    <row r="166" spans="1:6" s="137" customFormat="1" ht="38.25" x14ac:dyDescent="0.2">
      <c r="A166" s="175">
        <f t="shared" si="3"/>
        <v>102</v>
      </c>
      <c r="B166" s="138" t="s">
        <v>617</v>
      </c>
      <c r="C166" s="192" t="s">
        <v>1045</v>
      </c>
      <c r="D166" s="189" t="s">
        <v>805</v>
      </c>
      <c r="E166" s="189" t="s">
        <v>805</v>
      </c>
      <c r="F166" s="198">
        <v>0</v>
      </c>
    </row>
    <row r="167" spans="1:6" s="137" customFormat="1" ht="38.25" x14ac:dyDescent="0.2">
      <c r="A167" s="175">
        <f t="shared" si="3"/>
        <v>103</v>
      </c>
      <c r="B167" s="138" t="s">
        <v>618</v>
      </c>
      <c r="C167" s="192" t="s">
        <v>1045</v>
      </c>
      <c r="D167" s="189" t="s">
        <v>805</v>
      </c>
      <c r="E167" s="189" t="s">
        <v>805</v>
      </c>
      <c r="F167" s="198">
        <v>0</v>
      </c>
    </row>
    <row r="168" spans="1:6" s="137" customFormat="1" ht="106.5" customHeight="1" x14ac:dyDescent="0.2">
      <c r="A168" s="175">
        <f t="shared" si="3"/>
        <v>104</v>
      </c>
      <c r="B168" s="138" t="s">
        <v>619</v>
      </c>
      <c r="C168" s="192" t="s">
        <v>1045</v>
      </c>
      <c r="D168" s="189" t="s">
        <v>805</v>
      </c>
      <c r="E168" s="189" t="s">
        <v>805</v>
      </c>
      <c r="F168" s="198">
        <v>0</v>
      </c>
    </row>
    <row r="169" spans="1:6" s="137" customFormat="1" ht="38.25" x14ac:dyDescent="0.2">
      <c r="A169" s="175">
        <f t="shared" si="3"/>
        <v>105</v>
      </c>
      <c r="B169" s="138" t="s">
        <v>620</v>
      </c>
      <c r="C169" s="192" t="s">
        <v>1045</v>
      </c>
      <c r="D169" s="189" t="s">
        <v>805</v>
      </c>
      <c r="E169" s="189" t="s">
        <v>805</v>
      </c>
      <c r="F169" s="198">
        <v>0</v>
      </c>
    </row>
    <row r="170" spans="1:6" s="137" customFormat="1" ht="38.25" x14ac:dyDescent="0.2">
      <c r="A170" s="175">
        <f t="shared" si="3"/>
        <v>106</v>
      </c>
      <c r="B170" s="138" t="s">
        <v>621</v>
      </c>
      <c r="C170" s="192" t="s">
        <v>1045</v>
      </c>
      <c r="D170" s="189" t="s">
        <v>805</v>
      </c>
      <c r="E170" s="189" t="s">
        <v>805</v>
      </c>
      <c r="F170" s="198">
        <v>0</v>
      </c>
    </row>
    <row r="171" spans="1:6" s="137" customFormat="1" ht="61.5" customHeight="1" x14ac:dyDescent="0.2">
      <c r="A171" s="175">
        <f t="shared" si="3"/>
        <v>107</v>
      </c>
      <c r="B171" s="138" t="s">
        <v>622</v>
      </c>
      <c r="C171" s="192" t="s">
        <v>1047</v>
      </c>
      <c r="D171" s="189" t="s">
        <v>805</v>
      </c>
      <c r="E171" s="189" t="s">
        <v>805</v>
      </c>
      <c r="F171" s="199">
        <v>0</v>
      </c>
    </row>
    <row r="172" spans="1:6" s="137" customFormat="1" ht="25.5" x14ac:dyDescent="0.2">
      <c r="A172" s="175">
        <f t="shared" si="3"/>
        <v>108</v>
      </c>
      <c r="B172" s="138" t="s">
        <v>623</v>
      </c>
      <c r="C172" s="192" t="s">
        <v>1046</v>
      </c>
      <c r="D172" s="189" t="s">
        <v>805</v>
      </c>
      <c r="E172" s="189" t="s">
        <v>805</v>
      </c>
      <c r="F172" s="199">
        <v>0</v>
      </c>
    </row>
    <row r="173" spans="1:6" s="137" customFormat="1" ht="153" x14ac:dyDescent="0.2">
      <c r="A173" s="175">
        <f t="shared" si="3"/>
        <v>109</v>
      </c>
      <c r="B173" s="138" t="s">
        <v>624</v>
      </c>
      <c r="C173" s="200" t="s">
        <v>836</v>
      </c>
      <c r="D173" s="189" t="s">
        <v>805</v>
      </c>
      <c r="E173" s="189" t="s">
        <v>805</v>
      </c>
      <c r="F173" s="199">
        <v>0</v>
      </c>
    </row>
    <row r="174" spans="1:6" s="137" customFormat="1" ht="33.75" customHeight="1" x14ac:dyDescent="0.2">
      <c r="A174" s="417" t="s">
        <v>669</v>
      </c>
      <c r="B174" s="418"/>
      <c r="C174" s="418"/>
      <c r="D174" s="418"/>
      <c r="E174" s="418"/>
      <c r="F174" s="419"/>
    </row>
    <row r="175" spans="1:6" s="109" customFormat="1" ht="62.25" customHeight="1" x14ac:dyDescent="0.25">
      <c r="A175" s="175" t="s">
        <v>648</v>
      </c>
      <c r="B175" s="178" t="s">
        <v>650</v>
      </c>
      <c r="C175" s="178" t="s">
        <v>411</v>
      </c>
      <c r="D175" s="178" t="s">
        <v>656</v>
      </c>
      <c r="E175" s="178" t="s">
        <v>236</v>
      </c>
      <c r="F175" s="179" t="s">
        <v>655</v>
      </c>
    </row>
    <row r="176" spans="1:6" s="137" customFormat="1" ht="84" customHeight="1" x14ac:dyDescent="0.2">
      <c r="A176" s="175">
        <f>+A173+1</f>
        <v>110</v>
      </c>
      <c r="B176" s="138" t="s">
        <v>625</v>
      </c>
      <c r="C176" s="192" t="s">
        <v>1035</v>
      </c>
      <c r="D176" s="191" t="s">
        <v>805</v>
      </c>
      <c r="E176" s="192" t="s">
        <v>934</v>
      </c>
      <c r="F176" s="184">
        <v>1</v>
      </c>
    </row>
    <row r="177" spans="1:6" s="137" customFormat="1" ht="122.25" customHeight="1" x14ac:dyDescent="0.2">
      <c r="A177" s="175">
        <f t="shared" si="3"/>
        <v>111</v>
      </c>
      <c r="B177" s="138" t="s">
        <v>626</v>
      </c>
      <c r="C177" s="197" t="s">
        <v>935</v>
      </c>
      <c r="D177" s="191" t="s">
        <v>805</v>
      </c>
      <c r="E177" s="192" t="s">
        <v>896</v>
      </c>
      <c r="F177" s="184">
        <v>0</v>
      </c>
    </row>
    <row r="178" spans="1:6" s="137" customFormat="1" ht="88.5" customHeight="1" x14ac:dyDescent="0.2">
      <c r="A178" s="175">
        <f t="shared" si="3"/>
        <v>112</v>
      </c>
      <c r="B178" s="138" t="s">
        <v>627</v>
      </c>
      <c r="C178" s="192" t="s">
        <v>836</v>
      </c>
      <c r="D178" s="191" t="s">
        <v>805</v>
      </c>
      <c r="E178" s="191" t="s">
        <v>805</v>
      </c>
      <c r="F178" s="184">
        <v>1</v>
      </c>
    </row>
    <row r="179" spans="1:6" s="137" customFormat="1" ht="33.75" customHeight="1" x14ac:dyDescent="0.2">
      <c r="A179" s="417" t="s">
        <v>747</v>
      </c>
      <c r="B179" s="418"/>
      <c r="C179" s="418"/>
      <c r="D179" s="418"/>
      <c r="E179" s="418"/>
      <c r="F179" s="419"/>
    </row>
    <row r="180" spans="1:6" s="109" customFormat="1" ht="62.25" customHeight="1" x14ac:dyDescent="0.25">
      <c r="A180" s="175" t="s">
        <v>648</v>
      </c>
      <c r="B180" s="178" t="s">
        <v>650</v>
      </c>
      <c r="C180" s="178" t="s">
        <v>411</v>
      </c>
      <c r="D180" s="178" t="s">
        <v>656</v>
      </c>
      <c r="E180" s="178" t="s">
        <v>236</v>
      </c>
      <c r="F180" s="179" t="s">
        <v>655</v>
      </c>
    </row>
    <row r="181" spans="1:6" s="137" customFormat="1" ht="52.5" customHeight="1" x14ac:dyDescent="0.2">
      <c r="A181" s="175">
        <f>+A178+1</f>
        <v>113</v>
      </c>
      <c r="B181" s="138" t="s">
        <v>628</v>
      </c>
      <c r="C181" s="192" t="s">
        <v>897</v>
      </c>
      <c r="D181" s="191" t="s">
        <v>805</v>
      </c>
      <c r="E181" s="192" t="s">
        <v>898</v>
      </c>
      <c r="F181" s="184">
        <v>1</v>
      </c>
    </row>
    <row r="182" spans="1:6" s="137" customFormat="1" ht="59.25" customHeight="1" x14ac:dyDescent="0.2">
      <c r="A182" s="175">
        <f t="shared" si="3"/>
        <v>114</v>
      </c>
      <c r="B182" s="138" t="s">
        <v>629</v>
      </c>
      <c r="C182" s="192" t="s">
        <v>985</v>
      </c>
      <c r="D182" s="191" t="s">
        <v>805</v>
      </c>
      <c r="E182" s="192" t="s">
        <v>904</v>
      </c>
      <c r="F182" s="184">
        <v>1</v>
      </c>
    </row>
    <row r="183" spans="1:6" s="137" customFormat="1" ht="164.1" customHeight="1" x14ac:dyDescent="0.2">
      <c r="A183" s="175">
        <f t="shared" si="3"/>
        <v>115</v>
      </c>
      <c r="B183" s="138" t="s">
        <v>630</v>
      </c>
      <c r="C183" s="138" t="s">
        <v>986</v>
      </c>
      <c r="D183" s="191" t="s">
        <v>805</v>
      </c>
      <c r="E183" s="191" t="s">
        <v>805</v>
      </c>
      <c r="F183" s="184">
        <v>0</v>
      </c>
    </row>
    <row r="184" spans="1:6" s="137" customFormat="1" ht="59.25" customHeight="1" x14ac:dyDescent="0.2">
      <c r="A184" s="175">
        <f t="shared" si="3"/>
        <v>116</v>
      </c>
      <c r="B184" s="138" t="s">
        <v>631</v>
      </c>
      <c r="C184" s="192" t="s">
        <v>936</v>
      </c>
      <c r="D184" s="191" t="s">
        <v>805</v>
      </c>
      <c r="E184" s="192" t="s">
        <v>783</v>
      </c>
      <c r="F184" s="184">
        <v>1</v>
      </c>
    </row>
    <row r="185" spans="1:6" s="137" customFormat="1" ht="101.45" customHeight="1" x14ac:dyDescent="0.2">
      <c r="A185" s="175">
        <f t="shared" si="3"/>
        <v>117</v>
      </c>
      <c r="B185" s="138" t="s">
        <v>632</v>
      </c>
      <c r="C185" s="192" t="s">
        <v>899</v>
      </c>
      <c r="D185" s="206" t="s">
        <v>805</v>
      </c>
      <c r="E185" s="192" t="s">
        <v>905</v>
      </c>
      <c r="F185" s="184">
        <v>1</v>
      </c>
    </row>
    <row r="186" spans="1:6" s="137" customFormat="1" ht="41.1" customHeight="1" x14ac:dyDescent="0.2">
      <c r="A186" s="175">
        <f t="shared" si="3"/>
        <v>118</v>
      </c>
      <c r="B186" s="138" t="s">
        <v>633</v>
      </c>
      <c r="C186" s="192" t="s">
        <v>900</v>
      </c>
      <c r="D186" s="206" t="s">
        <v>805</v>
      </c>
      <c r="E186" s="131" t="s">
        <v>784</v>
      </c>
      <c r="F186" s="184">
        <v>1</v>
      </c>
    </row>
    <row r="187" spans="1:6" s="137" customFormat="1" ht="55.5" customHeight="1" x14ac:dyDescent="0.2">
      <c r="A187" s="175">
        <f t="shared" si="3"/>
        <v>119</v>
      </c>
      <c r="B187" s="138" t="s">
        <v>634</v>
      </c>
      <c r="C187" s="192" t="s">
        <v>938</v>
      </c>
      <c r="D187" s="207" t="s">
        <v>805</v>
      </c>
      <c r="E187" s="207" t="s">
        <v>805</v>
      </c>
      <c r="F187" s="184">
        <v>0</v>
      </c>
    </row>
    <row r="188" spans="1:6" s="137" customFormat="1" ht="72" customHeight="1" x14ac:dyDescent="0.2">
      <c r="A188" s="175">
        <f t="shared" si="3"/>
        <v>120</v>
      </c>
      <c r="B188" s="138" t="s">
        <v>635</v>
      </c>
      <c r="C188" s="192" t="s">
        <v>906</v>
      </c>
      <c r="D188" s="190" t="s">
        <v>805</v>
      </c>
      <c r="E188" s="190" t="s">
        <v>805</v>
      </c>
      <c r="F188" s="184" t="s">
        <v>1039</v>
      </c>
    </row>
    <row r="189" spans="1:6" s="137" customFormat="1" ht="60.95" customHeight="1" x14ac:dyDescent="0.2">
      <c r="A189" s="175">
        <f t="shared" si="3"/>
        <v>121</v>
      </c>
      <c r="B189" s="138" t="s">
        <v>511</v>
      </c>
      <c r="C189" s="138" t="s">
        <v>937</v>
      </c>
      <c r="D189" s="208" t="s">
        <v>805</v>
      </c>
      <c r="E189" s="190" t="s">
        <v>805</v>
      </c>
      <c r="F189" s="184">
        <v>1</v>
      </c>
    </row>
    <row r="190" spans="1:6" s="137" customFormat="1" ht="51" customHeight="1" x14ac:dyDescent="0.2">
      <c r="A190" s="175">
        <f t="shared" si="3"/>
        <v>122</v>
      </c>
      <c r="B190" s="138" t="s">
        <v>636</v>
      </c>
      <c r="C190" s="138" t="s">
        <v>939</v>
      </c>
      <c r="D190" s="208" t="s">
        <v>805</v>
      </c>
      <c r="E190" s="190" t="s">
        <v>805</v>
      </c>
      <c r="F190" s="184">
        <v>1</v>
      </c>
    </row>
    <row r="191" spans="1:6" s="137" customFormat="1" ht="38.25" x14ac:dyDescent="0.2">
      <c r="A191" s="175">
        <f t="shared" si="3"/>
        <v>123</v>
      </c>
      <c r="B191" s="138" t="s">
        <v>637</v>
      </c>
      <c r="C191" s="192" t="s">
        <v>908</v>
      </c>
      <c r="D191" s="203" t="s">
        <v>805</v>
      </c>
      <c r="E191" s="190" t="s">
        <v>805</v>
      </c>
      <c r="F191" s="184" t="s">
        <v>1039</v>
      </c>
    </row>
    <row r="192" spans="1:6" s="137" customFormat="1" ht="55.5" customHeight="1" x14ac:dyDescent="0.2">
      <c r="A192" s="175">
        <f t="shared" si="3"/>
        <v>124</v>
      </c>
      <c r="B192" s="138" t="s">
        <v>638</v>
      </c>
      <c r="C192" s="192" t="s">
        <v>987</v>
      </c>
      <c r="D192" s="191" t="s">
        <v>805</v>
      </c>
      <c r="E192" s="191" t="s">
        <v>805</v>
      </c>
      <c r="F192" s="184" t="s">
        <v>1039</v>
      </c>
    </row>
    <row r="193" spans="1:6" s="137" customFormat="1" ht="57.75" customHeight="1" x14ac:dyDescent="0.2">
      <c r="A193" s="175">
        <f t="shared" si="3"/>
        <v>125</v>
      </c>
      <c r="B193" s="138" t="s">
        <v>748</v>
      </c>
      <c r="C193" s="192" t="s">
        <v>901</v>
      </c>
      <c r="D193" s="209" t="s">
        <v>805</v>
      </c>
      <c r="E193" s="192" t="s">
        <v>785</v>
      </c>
      <c r="F193" s="184" t="s">
        <v>1039</v>
      </c>
    </row>
    <row r="194" spans="1:6" s="137" customFormat="1" ht="39" customHeight="1" x14ac:dyDescent="0.2">
      <c r="A194" s="175">
        <f t="shared" si="3"/>
        <v>126</v>
      </c>
      <c r="B194" s="138" t="s">
        <v>639</v>
      </c>
      <c r="C194" s="131" t="s">
        <v>902</v>
      </c>
      <c r="D194" s="206" t="s">
        <v>805</v>
      </c>
      <c r="E194" s="192" t="s">
        <v>903</v>
      </c>
      <c r="F194" s="184">
        <v>1</v>
      </c>
    </row>
    <row r="195" spans="1:6" s="137" customFormat="1" ht="39" customHeight="1" x14ac:dyDescent="0.2">
      <c r="A195" s="175">
        <f t="shared" si="3"/>
        <v>127</v>
      </c>
      <c r="B195" s="138" t="s">
        <v>640</v>
      </c>
      <c r="C195" s="138" t="s">
        <v>907</v>
      </c>
      <c r="D195" s="206" t="s">
        <v>805</v>
      </c>
      <c r="E195" s="206" t="s">
        <v>805</v>
      </c>
      <c r="F195" s="184" t="s">
        <v>1039</v>
      </c>
    </row>
    <row r="196" spans="1:6" s="137" customFormat="1" ht="33.75" customHeight="1" x14ac:dyDescent="0.2">
      <c r="A196" s="417" t="s">
        <v>741</v>
      </c>
      <c r="B196" s="418"/>
      <c r="C196" s="418"/>
      <c r="D196" s="418"/>
      <c r="E196" s="418"/>
      <c r="F196" s="419"/>
    </row>
    <row r="197" spans="1:6" s="109" customFormat="1" ht="62.25" customHeight="1" x14ac:dyDescent="0.25">
      <c r="A197" s="175" t="s">
        <v>648</v>
      </c>
      <c r="B197" s="178" t="s">
        <v>650</v>
      </c>
      <c r="C197" s="178" t="s">
        <v>411</v>
      </c>
      <c r="D197" s="178" t="s">
        <v>656</v>
      </c>
      <c r="E197" s="178" t="s">
        <v>236</v>
      </c>
      <c r="F197" s="179" t="s">
        <v>655</v>
      </c>
    </row>
    <row r="198" spans="1:6" s="137" customFormat="1" ht="259.5" customHeight="1" x14ac:dyDescent="0.2">
      <c r="A198" s="175">
        <f>+A195+1</f>
        <v>128</v>
      </c>
      <c r="B198" s="138" t="s">
        <v>641</v>
      </c>
      <c r="C198" s="138" t="s">
        <v>909</v>
      </c>
      <c r="D198" s="192" t="s">
        <v>805</v>
      </c>
      <c r="E198" s="192" t="s">
        <v>910</v>
      </c>
      <c r="F198" s="184">
        <v>1</v>
      </c>
    </row>
    <row r="199" spans="1:6" ht="64.5" customHeight="1" x14ac:dyDescent="0.2">
      <c r="A199" s="393" t="s">
        <v>786</v>
      </c>
      <c r="B199" s="394"/>
      <c r="C199" s="394"/>
      <c r="D199" s="394"/>
      <c r="E199" s="394"/>
      <c r="F199" s="395"/>
    </row>
    <row r="200" spans="1:6" ht="54" customHeight="1" x14ac:dyDescent="0.2">
      <c r="A200" s="443" t="s">
        <v>992</v>
      </c>
      <c r="B200" s="444"/>
      <c r="C200" s="444"/>
      <c r="D200" s="445"/>
      <c r="E200" s="445"/>
      <c r="F200" s="446"/>
    </row>
    <row r="201" spans="1:6" ht="23.25" customHeight="1" x14ac:dyDescent="0.2">
      <c r="A201" s="414" t="s">
        <v>671</v>
      </c>
      <c r="B201" s="415"/>
      <c r="C201" s="415"/>
      <c r="D201" s="415" t="s">
        <v>670</v>
      </c>
      <c r="E201" s="415"/>
      <c r="F201" s="416"/>
    </row>
    <row r="202" spans="1:6" ht="32.25" customHeight="1" x14ac:dyDescent="0.2">
      <c r="A202" s="440"/>
      <c r="B202" s="441"/>
      <c r="C202" s="441"/>
      <c r="D202" s="441"/>
      <c r="E202" s="441"/>
      <c r="F202" s="442"/>
    </row>
    <row r="203" spans="1:6" ht="39.75" customHeight="1" x14ac:dyDescent="0.2">
      <c r="A203" s="437"/>
      <c r="B203" s="438"/>
      <c r="C203" s="438"/>
      <c r="D203" s="438"/>
      <c r="E203" s="438"/>
      <c r="F203" s="439"/>
    </row>
    <row r="204" spans="1:6" ht="24" customHeight="1" x14ac:dyDescent="0.2">
      <c r="A204" s="414" t="s">
        <v>673</v>
      </c>
      <c r="B204" s="415"/>
      <c r="C204" s="415"/>
      <c r="D204" s="415" t="s">
        <v>672</v>
      </c>
      <c r="E204" s="415"/>
      <c r="F204" s="416"/>
    </row>
    <row r="205" spans="1:6" ht="15" customHeight="1" x14ac:dyDescent="0.2">
      <c r="A205" s="431"/>
      <c r="B205" s="432"/>
      <c r="C205" s="432"/>
      <c r="D205" s="432"/>
      <c r="E205" s="432"/>
      <c r="F205" s="433"/>
    </row>
    <row r="206" spans="1:6" ht="15" customHeight="1" thickBot="1" x14ac:dyDescent="0.25">
      <c r="A206" s="434"/>
      <c r="B206" s="435"/>
      <c r="C206" s="435"/>
      <c r="D206" s="435"/>
      <c r="E206" s="435"/>
      <c r="F206" s="436"/>
    </row>
    <row r="209" spans="1:6" ht="16.5" x14ac:dyDescent="0.3">
      <c r="A209" s="399" t="s">
        <v>794</v>
      </c>
      <c r="B209" s="399"/>
      <c r="C209" s="399"/>
      <c r="D209" s="399"/>
      <c r="E209" s="399"/>
      <c r="F209" s="399"/>
    </row>
    <row r="210" spans="1:6" x14ac:dyDescent="0.2">
      <c r="A210" s="420" t="s">
        <v>795</v>
      </c>
      <c r="B210" s="420"/>
      <c r="C210" s="420"/>
      <c r="D210" s="420"/>
      <c r="E210" s="420"/>
      <c r="F210" s="420"/>
    </row>
    <row r="211" spans="1:6" x14ac:dyDescent="0.2">
      <c r="A211" s="420" t="s">
        <v>796</v>
      </c>
      <c r="B211" s="420"/>
      <c r="C211" s="420"/>
      <c r="D211" s="420"/>
      <c r="E211" s="420"/>
      <c r="F211" s="420"/>
    </row>
    <row r="216" spans="1:6" ht="8.25" customHeight="1" x14ac:dyDescent="0.2"/>
    <row r="217" spans="1:6" ht="48" customHeight="1" x14ac:dyDescent="0.2"/>
    <row r="218" spans="1:6" s="110" customFormat="1" x14ac:dyDescent="0.2">
      <c r="A218" s="133"/>
      <c r="B218" s="107"/>
      <c r="C218" s="107"/>
      <c r="D218" s="107"/>
      <c r="E218" s="107"/>
      <c r="F218" s="107"/>
    </row>
  </sheetData>
  <mergeCells count="48">
    <mergeCell ref="A196:F196"/>
    <mergeCell ref="A205:F206"/>
    <mergeCell ref="A203:C203"/>
    <mergeCell ref="A204:C204"/>
    <mergeCell ref="D203:F203"/>
    <mergeCell ref="D204:F204"/>
    <mergeCell ref="A202:F202"/>
    <mergeCell ref="A200:C200"/>
    <mergeCell ref="A201:C201"/>
    <mergeCell ref="D200:F200"/>
    <mergeCell ref="D201:F201"/>
    <mergeCell ref="A136:F136"/>
    <mergeCell ref="A146:F146"/>
    <mergeCell ref="A42:F42"/>
    <mergeCell ref="A162:F162"/>
    <mergeCell ref="A174:F174"/>
    <mergeCell ref="A211:F211"/>
    <mergeCell ref="A11:C11"/>
    <mergeCell ref="D10:F10"/>
    <mergeCell ref="D11:F11"/>
    <mergeCell ref="A13:F13"/>
    <mergeCell ref="A12:F12"/>
    <mergeCell ref="A69:F69"/>
    <mergeCell ref="A80:F80"/>
    <mergeCell ref="A85:F85"/>
    <mergeCell ref="A94:F94"/>
    <mergeCell ref="A210:F210"/>
    <mergeCell ref="A14:F14"/>
    <mergeCell ref="A41:F41"/>
    <mergeCell ref="A40:F40"/>
    <mergeCell ref="A58:F58"/>
    <mergeCell ref="A10:C10"/>
    <mergeCell ref="A1:D3"/>
    <mergeCell ref="E3:F3"/>
    <mergeCell ref="A199:F199"/>
    <mergeCell ref="A5:F5"/>
    <mergeCell ref="A209:F209"/>
    <mergeCell ref="A4:F4"/>
    <mergeCell ref="A7:B7"/>
    <mergeCell ref="A8:C8"/>
    <mergeCell ref="D7:F7"/>
    <mergeCell ref="D8:F8"/>
    <mergeCell ref="A6:F6"/>
    <mergeCell ref="A9:D9"/>
    <mergeCell ref="A15:F15"/>
    <mergeCell ref="A179:F179"/>
    <mergeCell ref="A106:F106"/>
    <mergeCell ref="A118:F118"/>
  </mergeCells>
  <phoneticPr fontId="13" type="noConversion"/>
  <printOptions horizontalCentered="1" verticalCentered="1"/>
  <pageMargins left="0.23622047244094491" right="0.23622047244094491" top="0.74803149606299213" bottom="0.74803149606299213" header="0.31496062992125984" footer="0.31496062992125984"/>
  <pageSetup paperSize="345" scale="55" fitToHeight="0" orientation="landscape" horizontalDpi="4294967294"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76"/>
  <sheetViews>
    <sheetView workbookViewId="0">
      <selection activeCell="A61" sqref="A61:F66"/>
    </sheetView>
  </sheetViews>
  <sheetFormatPr baseColWidth="10" defaultColWidth="10.85546875" defaultRowHeight="15" x14ac:dyDescent="0.3"/>
  <cols>
    <col min="1" max="1" width="4" style="76" customWidth="1"/>
    <col min="2" max="2" width="32.28515625" style="76" customWidth="1"/>
    <col min="3" max="3" width="21" style="79" customWidth="1"/>
    <col min="4" max="4" width="28.7109375" style="76" customWidth="1"/>
    <col min="5" max="5" width="21.42578125" style="76" customWidth="1"/>
    <col min="6" max="6" width="23" style="76" customWidth="1"/>
    <col min="7" max="16384" width="10.85546875" style="76"/>
  </cols>
  <sheetData>
    <row r="2" spans="1:6" ht="48.75" customHeight="1" x14ac:dyDescent="0.3">
      <c r="A2" s="448" t="s">
        <v>285</v>
      </c>
      <c r="B2" s="448"/>
      <c r="C2" s="448"/>
      <c r="D2" s="448"/>
      <c r="E2" s="448"/>
      <c r="F2" s="448"/>
    </row>
    <row r="3" spans="1:6" ht="22.5" customHeight="1" x14ac:dyDescent="0.3">
      <c r="A3" s="449" t="s">
        <v>230</v>
      </c>
      <c r="B3" s="449"/>
      <c r="C3" s="450"/>
      <c r="D3" s="451"/>
      <c r="E3" s="125" t="s">
        <v>229</v>
      </c>
      <c r="F3" s="120"/>
    </row>
    <row r="4" spans="1:6" ht="18.75" customHeight="1" x14ac:dyDescent="0.3">
      <c r="A4" s="449" t="s">
        <v>231</v>
      </c>
      <c r="B4" s="449"/>
      <c r="C4" s="447"/>
      <c r="D4" s="447"/>
      <c r="E4" s="447"/>
      <c r="F4" s="447"/>
    </row>
    <row r="5" spans="1:6" ht="21.75" customHeight="1" x14ac:dyDescent="0.3">
      <c r="A5" s="449" t="s">
        <v>232</v>
      </c>
      <c r="B5" s="449"/>
      <c r="C5" s="450"/>
      <c r="D5" s="451"/>
      <c r="E5" s="125" t="s">
        <v>233</v>
      </c>
      <c r="F5" s="126" t="s">
        <v>491</v>
      </c>
    </row>
    <row r="6" spans="1:6" ht="39.75" customHeight="1" x14ac:dyDescent="0.3">
      <c r="A6" s="449" t="s">
        <v>504</v>
      </c>
      <c r="B6" s="449"/>
      <c r="C6" s="450"/>
      <c r="D6" s="451"/>
      <c r="E6" s="124" t="s">
        <v>505</v>
      </c>
      <c r="F6" s="119" t="s">
        <v>412</v>
      </c>
    </row>
    <row r="7" spans="1:6" ht="21.75" customHeight="1" x14ac:dyDescent="0.3">
      <c r="A7" s="454" t="s">
        <v>495</v>
      </c>
      <c r="B7" s="455"/>
      <c r="C7" s="455"/>
      <c r="D7" s="455"/>
      <c r="E7" s="455"/>
      <c r="F7" s="455"/>
    </row>
    <row r="8" spans="1:6" ht="51.75" customHeight="1" x14ac:dyDescent="0.3">
      <c r="A8" s="112" t="s">
        <v>240</v>
      </c>
      <c r="B8" s="113" t="s">
        <v>496</v>
      </c>
      <c r="C8" s="113" t="s">
        <v>384</v>
      </c>
      <c r="D8" s="113" t="s">
        <v>500</v>
      </c>
      <c r="E8" s="113" t="s">
        <v>492</v>
      </c>
      <c r="F8" s="113" t="s">
        <v>237</v>
      </c>
    </row>
    <row r="9" spans="1:6" ht="187.5" customHeight="1" x14ac:dyDescent="0.3">
      <c r="A9" s="111">
        <v>1</v>
      </c>
      <c r="B9" s="46" t="s">
        <v>497</v>
      </c>
      <c r="C9" s="40" t="s">
        <v>499</v>
      </c>
      <c r="D9" s="101"/>
      <c r="E9" s="101"/>
      <c r="F9" s="101"/>
    </row>
    <row r="10" spans="1:6" ht="119.25" customHeight="1" x14ac:dyDescent="0.3">
      <c r="A10" s="111">
        <v>2</v>
      </c>
      <c r="B10" s="119" t="s">
        <v>498</v>
      </c>
      <c r="C10" s="111" t="s">
        <v>275</v>
      </c>
      <c r="D10" s="101"/>
      <c r="E10" s="101"/>
      <c r="F10" s="101"/>
    </row>
    <row r="11" spans="1:6" s="77" customFormat="1" ht="21.75" customHeight="1" x14ac:dyDescent="0.3">
      <c r="A11" s="454" t="s">
        <v>501</v>
      </c>
      <c r="B11" s="455"/>
      <c r="C11" s="455"/>
      <c r="D11" s="455"/>
      <c r="E11" s="455"/>
      <c r="F11" s="455"/>
    </row>
    <row r="12" spans="1:6" s="78" customFormat="1" ht="44.25" customHeight="1" x14ac:dyDescent="0.25">
      <c r="A12" s="112" t="s">
        <v>240</v>
      </c>
      <c r="B12" s="113" t="s">
        <v>234</v>
      </c>
      <c r="C12" s="113" t="s">
        <v>384</v>
      </c>
      <c r="D12" s="113" t="s">
        <v>235</v>
      </c>
      <c r="E12" s="113" t="s">
        <v>492</v>
      </c>
      <c r="F12" s="113" t="s">
        <v>237</v>
      </c>
    </row>
    <row r="13" spans="1:6" ht="222.75" customHeight="1" x14ac:dyDescent="0.3">
      <c r="A13" s="114">
        <v>1</v>
      </c>
      <c r="B13" s="116" t="s">
        <v>238</v>
      </c>
      <c r="C13" s="104" t="s">
        <v>385</v>
      </c>
      <c r="D13" s="104" t="s">
        <v>494</v>
      </c>
      <c r="E13" s="106" t="s">
        <v>486</v>
      </c>
      <c r="F13" s="104" t="s">
        <v>403</v>
      </c>
    </row>
    <row r="14" spans="1:6" ht="183" customHeight="1" x14ac:dyDescent="0.3">
      <c r="A14" s="114">
        <v>2</v>
      </c>
      <c r="B14" s="116" t="s">
        <v>415</v>
      </c>
      <c r="C14" s="104" t="s">
        <v>275</v>
      </c>
      <c r="D14" s="104" t="s">
        <v>494</v>
      </c>
      <c r="E14" s="104" t="s">
        <v>416</v>
      </c>
      <c r="F14" s="104" t="s">
        <v>403</v>
      </c>
    </row>
    <row r="15" spans="1:6" ht="144.75" customHeight="1" x14ac:dyDescent="0.3">
      <c r="A15" s="114">
        <v>3</v>
      </c>
      <c r="B15" s="116" t="s">
        <v>414</v>
      </c>
      <c r="C15" s="104" t="s">
        <v>382</v>
      </c>
      <c r="D15" s="104" t="s">
        <v>494</v>
      </c>
      <c r="E15" s="104" t="s">
        <v>417</v>
      </c>
      <c r="F15" s="104" t="s">
        <v>403</v>
      </c>
    </row>
    <row r="16" spans="1:6" ht="76.5" x14ac:dyDescent="0.3">
      <c r="A16" s="114">
        <v>4</v>
      </c>
      <c r="B16" s="116" t="s">
        <v>239</v>
      </c>
      <c r="C16" s="104" t="s">
        <v>385</v>
      </c>
      <c r="D16" s="104" t="s">
        <v>494</v>
      </c>
      <c r="E16" s="106" t="s">
        <v>479</v>
      </c>
      <c r="F16" s="104" t="s">
        <v>403</v>
      </c>
    </row>
    <row r="17" spans="1:6" ht="89.25" x14ac:dyDescent="0.3">
      <c r="A17" s="114">
        <v>5</v>
      </c>
      <c r="B17" s="116" t="s">
        <v>418</v>
      </c>
      <c r="C17" s="104" t="s">
        <v>275</v>
      </c>
      <c r="D17" s="104" t="s">
        <v>494</v>
      </c>
      <c r="E17" s="106" t="s">
        <v>480</v>
      </c>
      <c r="F17" s="104" t="s">
        <v>403</v>
      </c>
    </row>
    <row r="18" spans="1:6" ht="127.5" x14ac:dyDescent="0.3">
      <c r="A18" s="114">
        <v>6</v>
      </c>
      <c r="B18" s="116" t="s">
        <v>419</v>
      </c>
      <c r="C18" s="104" t="s">
        <v>276</v>
      </c>
      <c r="D18" s="104" t="s">
        <v>494</v>
      </c>
      <c r="E18" s="104" t="s">
        <v>481</v>
      </c>
      <c r="F18" s="104" t="s">
        <v>403</v>
      </c>
    </row>
    <row r="19" spans="1:6" ht="129.75" customHeight="1" x14ac:dyDescent="0.3">
      <c r="A19" s="114">
        <v>7</v>
      </c>
      <c r="B19" s="116" t="s">
        <v>420</v>
      </c>
      <c r="C19" s="104" t="s">
        <v>382</v>
      </c>
      <c r="D19" s="104" t="s">
        <v>494</v>
      </c>
      <c r="E19" s="104" t="s">
        <v>447</v>
      </c>
      <c r="F19" s="104" t="s">
        <v>403</v>
      </c>
    </row>
    <row r="20" spans="1:6" ht="102" x14ac:dyDescent="0.3">
      <c r="A20" s="114">
        <v>8</v>
      </c>
      <c r="B20" s="116" t="s">
        <v>421</v>
      </c>
      <c r="C20" s="104" t="s">
        <v>276</v>
      </c>
      <c r="D20" s="104" t="s">
        <v>494</v>
      </c>
      <c r="E20" s="104" t="s">
        <v>448</v>
      </c>
      <c r="F20" s="104" t="s">
        <v>403</v>
      </c>
    </row>
    <row r="21" spans="1:6" ht="267.75" x14ac:dyDescent="0.3">
      <c r="A21" s="114">
        <v>9</v>
      </c>
      <c r="B21" s="116" t="s">
        <v>422</v>
      </c>
      <c r="C21" s="104" t="s">
        <v>382</v>
      </c>
      <c r="D21" s="104" t="s">
        <v>494</v>
      </c>
      <c r="E21" s="104" t="s">
        <v>450</v>
      </c>
      <c r="F21" s="104" t="s">
        <v>403</v>
      </c>
    </row>
    <row r="22" spans="1:6" ht="76.5" x14ac:dyDescent="0.3">
      <c r="A22" s="114">
        <v>10</v>
      </c>
      <c r="B22" s="116" t="s">
        <v>423</v>
      </c>
      <c r="C22" s="104" t="s">
        <v>276</v>
      </c>
      <c r="D22" s="104" t="s">
        <v>494</v>
      </c>
      <c r="E22" s="104" t="s">
        <v>451</v>
      </c>
      <c r="F22" s="104" t="s">
        <v>403</v>
      </c>
    </row>
    <row r="23" spans="1:6" ht="153" x14ac:dyDescent="0.3">
      <c r="A23" s="114">
        <v>11</v>
      </c>
      <c r="B23" s="116" t="s">
        <v>424</v>
      </c>
      <c r="C23" s="104" t="s">
        <v>276</v>
      </c>
      <c r="D23" s="104" t="s">
        <v>494</v>
      </c>
      <c r="E23" s="104" t="s">
        <v>466</v>
      </c>
      <c r="F23" s="104" t="s">
        <v>403</v>
      </c>
    </row>
    <row r="24" spans="1:6" ht="114.75" x14ac:dyDescent="0.3">
      <c r="A24" s="114">
        <v>12</v>
      </c>
      <c r="B24" s="116" t="s">
        <v>425</v>
      </c>
      <c r="C24" s="104" t="s">
        <v>276</v>
      </c>
      <c r="D24" s="104" t="s">
        <v>494</v>
      </c>
      <c r="E24" s="104" t="s">
        <v>455</v>
      </c>
      <c r="F24" s="104" t="s">
        <v>403</v>
      </c>
    </row>
    <row r="25" spans="1:6" ht="111" customHeight="1" x14ac:dyDescent="0.3">
      <c r="A25" s="114">
        <v>13</v>
      </c>
      <c r="B25" s="116" t="s">
        <v>426</v>
      </c>
      <c r="C25" s="104" t="s">
        <v>386</v>
      </c>
      <c r="D25" s="104" t="s">
        <v>494</v>
      </c>
      <c r="E25" s="104" t="s">
        <v>452</v>
      </c>
      <c r="F25" s="104" t="s">
        <v>403</v>
      </c>
    </row>
    <row r="26" spans="1:6" ht="174.75" customHeight="1" x14ac:dyDescent="0.3">
      <c r="A26" s="114">
        <v>14</v>
      </c>
      <c r="B26" s="116" t="s">
        <v>427</v>
      </c>
      <c r="C26" s="104" t="s">
        <v>276</v>
      </c>
      <c r="D26" s="104" t="s">
        <v>494</v>
      </c>
      <c r="E26" s="104" t="s">
        <v>454</v>
      </c>
      <c r="F26" s="104" t="s">
        <v>403</v>
      </c>
    </row>
    <row r="27" spans="1:6" ht="84" customHeight="1" x14ac:dyDescent="0.3">
      <c r="A27" s="114">
        <v>15</v>
      </c>
      <c r="B27" s="116" t="s">
        <v>428</v>
      </c>
      <c r="C27" s="104" t="s">
        <v>276</v>
      </c>
      <c r="D27" s="104" t="s">
        <v>494</v>
      </c>
      <c r="E27" s="104" t="s">
        <v>453</v>
      </c>
      <c r="F27" s="104" t="s">
        <v>403</v>
      </c>
    </row>
    <row r="28" spans="1:6" ht="102" x14ac:dyDescent="0.3">
      <c r="A28" s="114">
        <v>16</v>
      </c>
      <c r="B28" s="116" t="s">
        <v>429</v>
      </c>
      <c r="C28" s="104" t="s">
        <v>276</v>
      </c>
      <c r="D28" s="104" t="s">
        <v>494</v>
      </c>
      <c r="E28" s="104" t="s">
        <v>453</v>
      </c>
      <c r="F28" s="104" t="s">
        <v>403</v>
      </c>
    </row>
    <row r="29" spans="1:6" ht="76.5" x14ac:dyDescent="0.3">
      <c r="A29" s="114">
        <v>17</v>
      </c>
      <c r="B29" s="116" t="s">
        <v>430</v>
      </c>
      <c r="C29" s="104" t="s">
        <v>383</v>
      </c>
      <c r="D29" s="104" t="s">
        <v>494</v>
      </c>
      <c r="E29" s="104" t="s">
        <v>467</v>
      </c>
      <c r="F29" s="104" t="s">
        <v>403</v>
      </c>
    </row>
    <row r="30" spans="1:6" ht="76.5" x14ac:dyDescent="0.3">
      <c r="A30" s="114">
        <v>18</v>
      </c>
      <c r="B30" s="116" t="s">
        <v>431</v>
      </c>
      <c r="C30" s="104" t="s">
        <v>276</v>
      </c>
      <c r="D30" s="104" t="s">
        <v>494</v>
      </c>
      <c r="E30" s="104" t="s">
        <v>467</v>
      </c>
      <c r="F30" s="104" t="s">
        <v>403</v>
      </c>
    </row>
    <row r="31" spans="1:6" ht="182.25" customHeight="1" x14ac:dyDescent="0.3">
      <c r="A31" s="114">
        <v>19</v>
      </c>
      <c r="B31" s="116" t="s">
        <v>432</v>
      </c>
      <c r="C31" s="104" t="s">
        <v>276</v>
      </c>
      <c r="D31" s="104" t="s">
        <v>494</v>
      </c>
      <c r="E31" s="104" t="s">
        <v>468</v>
      </c>
      <c r="F31" s="104" t="s">
        <v>403</v>
      </c>
    </row>
    <row r="32" spans="1:6" ht="141" customHeight="1" x14ac:dyDescent="0.3">
      <c r="A32" s="114">
        <v>20</v>
      </c>
      <c r="B32" s="116" t="s">
        <v>433</v>
      </c>
      <c r="C32" s="104" t="s">
        <v>276</v>
      </c>
      <c r="D32" s="104" t="s">
        <v>494</v>
      </c>
      <c r="E32" s="116" t="s">
        <v>469</v>
      </c>
      <c r="F32" s="104" t="s">
        <v>403</v>
      </c>
    </row>
    <row r="33" spans="1:6" ht="120" x14ac:dyDescent="0.3">
      <c r="A33" s="114">
        <v>21</v>
      </c>
      <c r="B33" s="116" t="s">
        <v>434</v>
      </c>
      <c r="C33" s="104" t="s">
        <v>276</v>
      </c>
      <c r="D33" s="104" t="s">
        <v>494</v>
      </c>
      <c r="E33" s="104" t="s">
        <v>456</v>
      </c>
      <c r="F33" s="104" t="s">
        <v>403</v>
      </c>
    </row>
    <row r="34" spans="1:6" ht="409.5" x14ac:dyDescent="0.3">
      <c r="A34" s="114">
        <v>22</v>
      </c>
      <c r="B34" s="116" t="s">
        <v>457</v>
      </c>
      <c r="C34" s="104" t="s">
        <v>276</v>
      </c>
      <c r="D34" s="104" t="s">
        <v>494</v>
      </c>
      <c r="E34" s="117" t="s">
        <v>458</v>
      </c>
      <c r="F34" s="104" t="s">
        <v>403</v>
      </c>
    </row>
    <row r="35" spans="1:6" ht="91.5" x14ac:dyDescent="0.3">
      <c r="A35" s="114">
        <v>23</v>
      </c>
      <c r="B35" s="116" t="s">
        <v>435</v>
      </c>
      <c r="C35" s="104" t="s">
        <v>276</v>
      </c>
      <c r="D35" s="104" t="s">
        <v>494</v>
      </c>
      <c r="E35" s="104" t="s">
        <v>459</v>
      </c>
      <c r="F35" s="104" t="s">
        <v>403</v>
      </c>
    </row>
    <row r="36" spans="1:6" ht="76.5" x14ac:dyDescent="0.3">
      <c r="A36" s="114">
        <v>24</v>
      </c>
      <c r="B36" s="116" t="s">
        <v>436</v>
      </c>
      <c r="C36" s="104" t="s">
        <v>276</v>
      </c>
      <c r="D36" s="104" t="s">
        <v>494</v>
      </c>
      <c r="E36" s="104" t="s">
        <v>460</v>
      </c>
      <c r="F36" s="104" t="s">
        <v>403</v>
      </c>
    </row>
    <row r="37" spans="1:6" ht="216.75" x14ac:dyDescent="0.3">
      <c r="A37" s="114">
        <v>25</v>
      </c>
      <c r="B37" s="116" t="s">
        <v>437</v>
      </c>
      <c r="C37" s="104" t="s">
        <v>276</v>
      </c>
      <c r="D37" s="104" t="s">
        <v>494</v>
      </c>
      <c r="E37" s="104" t="s">
        <v>462</v>
      </c>
      <c r="F37" s="104" t="s">
        <v>403</v>
      </c>
    </row>
    <row r="38" spans="1:6" ht="76.5" x14ac:dyDescent="0.3">
      <c r="A38" s="114">
        <v>26</v>
      </c>
      <c r="B38" s="116" t="s">
        <v>438</v>
      </c>
      <c r="C38" s="104" t="s">
        <v>276</v>
      </c>
      <c r="D38" s="104" t="s">
        <v>494</v>
      </c>
      <c r="E38" s="104" t="s">
        <v>463</v>
      </c>
      <c r="F38" s="104" t="s">
        <v>403</v>
      </c>
    </row>
    <row r="39" spans="1:6" ht="216.75" x14ac:dyDescent="0.3">
      <c r="A39" s="114">
        <v>27</v>
      </c>
      <c r="B39" s="116" t="s">
        <v>461</v>
      </c>
      <c r="C39" s="115" t="s">
        <v>276</v>
      </c>
      <c r="D39" s="104" t="s">
        <v>494</v>
      </c>
      <c r="E39" s="104" t="s">
        <v>462</v>
      </c>
      <c r="F39" s="104" t="s">
        <v>403</v>
      </c>
    </row>
    <row r="40" spans="1:6" ht="127.5" x14ac:dyDescent="0.3">
      <c r="A40" s="114">
        <v>28</v>
      </c>
      <c r="B40" s="116" t="s">
        <v>439</v>
      </c>
      <c r="C40" s="115" t="s">
        <v>276</v>
      </c>
      <c r="D40" s="104" t="s">
        <v>494</v>
      </c>
      <c r="E40" s="104" t="s">
        <v>465</v>
      </c>
      <c r="F40" s="104" t="s">
        <v>403</v>
      </c>
    </row>
    <row r="41" spans="1:6" ht="127.5" x14ac:dyDescent="0.3">
      <c r="A41" s="114">
        <v>29</v>
      </c>
      <c r="B41" s="116" t="s">
        <v>464</v>
      </c>
      <c r="C41" s="115" t="s">
        <v>276</v>
      </c>
      <c r="D41" s="104" t="s">
        <v>494</v>
      </c>
      <c r="E41" s="104" t="s">
        <v>471</v>
      </c>
      <c r="F41" s="104" t="s">
        <v>403</v>
      </c>
    </row>
    <row r="42" spans="1:6" ht="114.75" x14ac:dyDescent="0.3">
      <c r="A42" s="114">
        <v>30</v>
      </c>
      <c r="B42" s="116" t="s">
        <v>440</v>
      </c>
      <c r="C42" s="115" t="s">
        <v>276</v>
      </c>
      <c r="D42" s="104" t="s">
        <v>494</v>
      </c>
      <c r="E42" s="106" t="s">
        <v>470</v>
      </c>
      <c r="F42" s="104" t="s">
        <v>403</v>
      </c>
    </row>
    <row r="43" spans="1:6" ht="102" x14ac:dyDescent="0.3">
      <c r="A43" s="114">
        <v>31</v>
      </c>
      <c r="B43" s="116" t="s">
        <v>441</v>
      </c>
      <c r="C43" s="115" t="s">
        <v>276</v>
      </c>
      <c r="D43" s="104" t="s">
        <v>494</v>
      </c>
      <c r="E43" s="106" t="s">
        <v>472</v>
      </c>
      <c r="F43" s="104" t="s">
        <v>403</v>
      </c>
    </row>
    <row r="44" spans="1:6" ht="127.5" x14ac:dyDescent="0.3">
      <c r="A44" s="114">
        <v>32</v>
      </c>
      <c r="B44" s="116" t="s">
        <v>473</v>
      </c>
      <c r="C44" s="104" t="s">
        <v>493</v>
      </c>
      <c r="D44" s="104" t="s">
        <v>494</v>
      </c>
      <c r="E44" s="104" t="s">
        <v>474</v>
      </c>
      <c r="F44" s="104" t="s">
        <v>403</v>
      </c>
    </row>
    <row r="45" spans="1:6" ht="114.75" x14ac:dyDescent="0.3">
      <c r="A45" s="114">
        <v>33</v>
      </c>
      <c r="B45" s="116" t="s">
        <v>442</v>
      </c>
      <c r="C45" s="115" t="s">
        <v>276</v>
      </c>
      <c r="D45" s="104" t="s">
        <v>494</v>
      </c>
      <c r="E45" s="116" t="s">
        <v>482</v>
      </c>
      <c r="F45" s="104" t="s">
        <v>403</v>
      </c>
    </row>
    <row r="46" spans="1:6" ht="102" x14ac:dyDescent="0.3">
      <c r="A46" s="114">
        <v>34</v>
      </c>
      <c r="B46" s="116" t="s">
        <v>484</v>
      </c>
      <c r="C46" s="115" t="s">
        <v>276</v>
      </c>
      <c r="D46" s="104" t="s">
        <v>494</v>
      </c>
      <c r="E46" s="104" t="s">
        <v>483</v>
      </c>
      <c r="F46" s="104" t="s">
        <v>403</v>
      </c>
    </row>
    <row r="47" spans="1:6" ht="76.5" x14ac:dyDescent="0.3">
      <c r="A47" s="114">
        <v>35</v>
      </c>
      <c r="B47" s="118" t="s">
        <v>449</v>
      </c>
      <c r="C47" s="115" t="s">
        <v>276</v>
      </c>
      <c r="D47" s="104" t="s">
        <v>494</v>
      </c>
      <c r="E47" s="104" t="s">
        <v>485</v>
      </c>
      <c r="F47" s="104" t="s">
        <v>403</v>
      </c>
    </row>
    <row r="48" spans="1:6" ht="165.75" x14ac:dyDescent="0.3">
      <c r="A48" s="114">
        <v>36</v>
      </c>
      <c r="B48" s="116" t="s">
        <v>443</v>
      </c>
      <c r="C48" s="115" t="s">
        <v>276</v>
      </c>
      <c r="D48" s="104" t="s">
        <v>494</v>
      </c>
      <c r="E48" s="104" t="s">
        <v>475</v>
      </c>
      <c r="F48" s="104" t="s">
        <v>403</v>
      </c>
    </row>
    <row r="49" spans="1:6" ht="76.5" x14ac:dyDescent="0.3">
      <c r="A49" s="114">
        <v>37</v>
      </c>
      <c r="B49" s="116" t="s">
        <v>444</v>
      </c>
      <c r="C49" s="115" t="s">
        <v>276</v>
      </c>
      <c r="D49" s="104" t="s">
        <v>494</v>
      </c>
      <c r="E49" s="104" t="s">
        <v>476</v>
      </c>
      <c r="F49" s="104" t="s">
        <v>403</v>
      </c>
    </row>
    <row r="50" spans="1:6" ht="102" x14ac:dyDescent="0.3">
      <c r="A50" s="114">
        <v>38</v>
      </c>
      <c r="B50" s="116" t="s">
        <v>445</v>
      </c>
      <c r="C50" s="115" t="s">
        <v>276</v>
      </c>
      <c r="D50" s="104" t="s">
        <v>494</v>
      </c>
      <c r="E50" s="104" t="s">
        <v>477</v>
      </c>
      <c r="F50" s="104" t="s">
        <v>403</v>
      </c>
    </row>
    <row r="51" spans="1:6" ht="76.5" x14ac:dyDescent="0.3">
      <c r="A51" s="114">
        <v>39</v>
      </c>
      <c r="B51" s="116" t="s">
        <v>446</v>
      </c>
      <c r="C51" s="115" t="s">
        <v>276</v>
      </c>
      <c r="D51" s="104" t="s">
        <v>494</v>
      </c>
      <c r="E51" s="104" t="s">
        <v>478</v>
      </c>
      <c r="F51" s="104" t="s">
        <v>403</v>
      </c>
    </row>
    <row r="52" spans="1:6" x14ac:dyDescent="0.3">
      <c r="A52" s="454" t="s">
        <v>506</v>
      </c>
      <c r="B52" s="455"/>
      <c r="C52" s="455"/>
      <c r="D52" s="455"/>
      <c r="E52" s="455"/>
      <c r="F52" s="455"/>
    </row>
    <row r="53" spans="1:6" s="127" customFormat="1" x14ac:dyDescent="0.3">
      <c r="A53" s="458" t="s">
        <v>507</v>
      </c>
      <c r="B53" s="458"/>
      <c r="C53" s="458"/>
      <c r="D53" s="458"/>
      <c r="E53" s="458"/>
      <c r="F53" s="458"/>
    </row>
    <row r="54" spans="1:6" s="127" customFormat="1" x14ac:dyDescent="0.3">
      <c r="A54" s="458"/>
      <c r="B54" s="458"/>
      <c r="C54" s="458"/>
      <c r="D54" s="458"/>
      <c r="E54" s="458"/>
      <c r="F54" s="458"/>
    </row>
    <row r="55" spans="1:6" s="127" customFormat="1" x14ac:dyDescent="0.3">
      <c r="A55" s="458"/>
      <c r="B55" s="458"/>
      <c r="C55" s="458"/>
      <c r="D55" s="458"/>
      <c r="E55" s="458"/>
      <c r="F55" s="458"/>
    </row>
    <row r="56" spans="1:6" s="127" customFormat="1" x14ac:dyDescent="0.3">
      <c r="A56" s="458"/>
      <c r="B56" s="458"/>
      <c r="C56" s="458"/>
      <c r="D56" s="458"/>
      <c r="E56" s="458"/>
      <c r="F56" s="458"/>
    </row>
    <row r="57" spans="1:6" s="127" customFormat="1" x14ac:dyDescent="0.3">
      <c r="A57" s="458"/>
      <c r="B57" s="458"/>
      <c r="C57" s="458"/>
      <c r="D57" s="458"/>
      <c r="E57" s="458"/>
      <c r="F57" s="458"/>
    </row>
    <row r="58" spans="1:6" s="127" customFormat="1" x14ac:dyDescent="0.3">
      <c r="A58" s="458"/>
      <c r="B58" s="458"/>
      <c r="C58" s="458"/>
      <c r="D58" s="458"/>
      <c r="E58" s="458"/>
      <c r="F58" s="458"/>
    </row>
    <row r="59" spans="1:6" s="127" customFormat="1" x14ac:dyDescent="0.3">
      <c r="A59" s="458"/>
      <c r="B59" s="458"/>
      <c r="C59" s="458"/>
      <c r="D59" s="458"/>
      <c r="E59" s="458"/>
      <c r="F59" s="458"/>
    </row>
    <row r="60" spans="1:6" s="127" customFormat="1" x14ac:dyDescent="0.3">
      <c r="A60" s="458"/>
      <c r="B60" s="458"/>
      <c r="C60" s="458"/>
      <c r="D60" s="458"/>
      <c r="E60" s="458"/>
      <c r="F60" s="458"/>
    </row>
    <row r="61" spans="1:6" s="127" customFormat="1" ht="15.75" customHeight="1" x14ac:dyDescent="0.3">
      <c r="A61" s="456" t="s">
        <v>402</v>
      </c>
      <c r="B61" s="456"/>
      <c r="C61" s="456"/>
      <c r="D61" s="456"/>
      <c r="E61" s="456"/>
      <c r="F61" s="457"/>
    </row>
    <row r="62" spans="1:6" x14ac:dyDescent="0.3">
      <c r="A62" s="456"/>
      <c r="B62" s="456"/>
      <c r="C62" s="456"/>
      <c r="D62" s="456"/>
      <c r="E62" s="456"/>
      <c r="F62" s="457"/>
    </row>
    <row r="63" spans="1:6" x14ac:dyDescent="0.3">
      <c r="A63" s="456"/>
      <c r="B63" s="456"/>
      <c r="C63" s="456"/>
      <c r="D63" s="456"/>
      <c r="E63" s="456"/>
      <c r="F63" s="457"/>
    </row>
    <row r="64" spans="1:6" x14ac:dyDescent="0.3">
      <c r="A64" s="456"/>
      <c r="B64" s="456"/>
      <c r="C64" s="456"/>
      <c r="D64" s="456"/>
      <c r="E64" s="456"/>
      <c r="F64" s="457"/>
    </row>
    <row r="65" spans="1:6" x14ac:dyDescent="0.3">
      <c r="A65" s="456"/>
      <c r="B65" s="456"/>
      <c r="C65" s="456"/>
      <c r="D65" s="456"/>
      <c r="E65" s="456"/>
      <c r="F65" s="457"/>
    </row>
    <row r="66" spans="1:6" x14ac:dyDescent="0.3">
      <c r="A66" s="456"/>
      <c r="B66" s="456"/>
      <c r="C66" s="456"/>
      <c r="D66" s="456"/>
      <c r="E66" s="456"/>
      <c r="F66" s="457"/>
    </row>
    <row r="67" spans="1:6" x14ac:dyDescent="0.3">
      <c r="A67" s="452" t="s">
        <v>241</v>
      </c>
      <c r="B67" s="453"/>
      <c r="C67" s="453"/>
      <c r="D67" s="453"/>
      <c r="E67" s="453"/>
      <c r="F67" s="453"/>
    </row>
    <row r="68" spans="1:6" x14ac:dyDescent="0.3">
      <c r="A68" s="128" t="s">
        <v>242</v>
      </c>
      <c r="C68" s="129"/>
      <c r="D68" s="129"/>
      <c r="E68" s="129"/>
      <c r="F68" s="130"/>
    </row>
    <row r="69" spans="1:6" x14ac:dyDescent="0.3">
      <c r="A69" s="128" t="s">
        <v>502</v>
      </c>
      <c r="B69" s="129"/>
      <c r="C69" s="129"/>
      <c r="D69" s="129"/>
      <c r="E69" s="130"/>
    </row>
    <row r="70" spans="1:6" x14ac:dyDescent="0.3">
      <c r="A70" s="128" t="s">
        <v>284</v>
      </c>
      <c r="B70" s="129"/>
      <c r="C70" s="129"/>
      <c r="D70" s="129"/>
      <c r="E70" s="130"/>
    </row>
    <row r="73" spans="1:6" x14ac:dyDescent="0.3">
      <c r="B73" s="80"/>
      <c r="C73" s="121"/>
    </row>
    <row r="74" spans="1:6" x14ac:dyDescent="0.3">
      <c r="B74" s="122" t="s">
        <v>243</v>
      </c>
    </row>
    <row r="76" spans="1:6" ht="30" x14ac:dyDescent="0.3">
      <c r="B76" s="123" t="s">
        <v>503</v>
      </c>
      <c r="C76" s="79" t="s">
        <v>413</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D95"/>
  <sheetViews>
    <sheetView tabSelected="1" topLeftCell="A70" zoomScale="96" zoomScaleNormal="96" zoomScalePageLayoutView="125" workbookViewId="0">
      <selection activeCell="D58" sqref="D58"/>
    </sheetView>
  </sheetViews>
  <sheetFormatPr baseColWidth="10" defaultColWidth="10.85546875" defaultRowHeight="12.75" x14ac:dyDescent="0.25"/>
  <cols>
    <col min="1" max="1" width="45" style="102" customWidth="1"/>
    <col min="2" max="2" width="22.140625" style="102" customWidth="1"/>
    <col min="3" max="4" width="28.42578125" style="102" customWidth="1"/>
    <col min="5" max="5" width="48" style="102" customWidth="1"/>
    <col min="6" max="16384" width="10.85546875" style="102"/>
  </cols>
  <sheetData>
    <row r="1" spans="1:5" s="107" customFormat="1" ht="48.75" customHeight="1" thickBot="1" x14ac:dyDescent="0.25">
      <c r="A1" s="472" t="s">
        <v>787</v>
      </c>
      <c r="B1" s="473"/>
      <c r="C1" s="473"/>
      <c r="D1" s="473"/>
      <c r="E1" s="474"/>
    </row>
    <row r="2" spans="1:5" s="108" customFormat="1" ht="30" customHeight="1" x14ac:dyDescent="0.2">
      <c r="A2" s="409" t="s">
        <v>647</v>
      </c>
      <c r="B2" s="410"/>
      <c r="C2" s="410"/>
      <c r="D2" s="410"/>
      <c r="E2" s="411"/>
    </row>
    <row r="3" spans="1:5" s="107" customFormat="1" ht="34.5" customHeight="1" x14ac:dyDescent="0.2">
      <c r="A3" s="159" t="s">
        <v>993</v>
      </c>
      <c r="B3" s="156" t="s">
        <v>994</v>
      </c>
      <c r="C3" s="407" t="s">
        <v>995</v>
      </c>
      <c r="D3" s="407"/>
      <c r="E3" s="408"/>
    </row>
    <row r="4" spans="1:5" s="133" customFormat="1" ht="34.5" customHeight="1" x14ac:dyDescent="0.25">
      <c r="A4" s="405" t="s">
        <v>998</v>
      </c>
      <c r="B4" s="406"/>
      <c r="C4" s="407" t="s">
        <v>1036</v>
      </c>
      <c r="D4" s="407"/>
      <c r="E4" s="408"/>
    </row>
    <row r="5" spans="1:5" s="107" customFormat="1" ht="34.5" customHeight="1" x14ac:dyDescent="0.2">
      <c r="A5" s="505" t="s">
        <v>988</v>
      </c>
      <c r="B5" s="506"/>
      <c r="C5" s="506"/>
      <c r="D5" s="507"/>
      <c r="E5" s="157" t="s">
        <v>996</v>
      </c>
    </row>
    <row r="6" spans="1:5" s="107" customFormat="1" ht="41.25" customHeight="1" x14ac:dyDescent="0.2">
      <c r="A6" s="426" t="s">
        <v>990</v>
      </c>
      <c r="B6" s="427"/>
      <c r="C6" s="406" t="s">
        <v>997</v>
      </c>
      <c r="D6" s="406"/>
      <c r="E6" s="421"/>
    </row>
    <row r="7" spans="1:5" s="107" customFormat="1" ht="34.5" customHeight="1" x14ac:dyDescent="0.2">
      <c r="A7" s="405" t="s">
        <v>802</v>
      </c>
      <c r="B7" s="406"/>
      <c r="C7" s="406" t="s">
        <v>803</v>
      </c>
      <c r="D7" s="406"/>
      <c r="E7" s="421"/>
    </row>
    <row r="8" spans="1:5" s="107" customFormat="1" ht="34.5" customHeight="1" x14ac:dyDescent="0.2">
      <c r="A8" s="412" t="s">
        <v>999</v>
      </c>
      <c r="B8" s="413"/>
      <c r="C8" s="413"/>
      <c r="D8" s="413"/>
      <c r="E8" s="422"/>
    </row>
    <row r="9" spans="1:5" ht="15" customHeight="1" x14ac:dyDescent="0.25">
      <c r="A9" s="488" t="s">
        <v>757</v>
      </c>
      <c r="B9" s="489"/>
      <c r="C9" s="489"/>
      <c r="D9" s="489"/>
      <c r="E9" s="490"/>
    </row>
    <row r="10" spans="1:5" ht="28.5" customHeight="1" x14ac:dyDescent="0.25">
      <c r="A10" s="414" t="s">
        <v>693</v>
      </c>
      <c r="B10" s="415"/>
      <c r="C10" s="140" t="s">
        <v>687</v>
      </c>
      <c r="D10" s="135" t="s">
        <v>688</v>
      </c>
      <c r="E10" s="150" t="s">
        <v>698</v>
      </c>
    </row>
    <row r="11" spans="1:5" ht="24.75" customHeight="1" x14ac:dyDescent="0.25">
      <c r="A11" s="478" t="s">
        <v>674</v>
      </c>
      <c r="B11" s="479"/>
      <c r="C11" s="438">
        <v>890</v>
      </c>
      <c r="D11" s="438"/>
      <c r="E11" s="148"/>
    </row>
    <row r="12" spans="1:5" ht="24.75" customHeight="1" x14ac:dyDescent="0.25">
      <c r="A12" s="478" t="s">
        <v>642</v>
      </c>
      <c r="B12" s="479"/>
      <c r="C12" s="144">
        <v>747</v>
      </c>
      <c r="D12" s="167">
        <f>+C12/$C$11</f>
        <v>0.83932584269662924</v>
      </c>
      <c r="E12" s="218"/>
    </row>
    <row r="13" spans="1:5" ht="24.75" customHeight="1" x14ac:dyDescent="0.25">
      <c r="A13" s="478" t="s">
        <v>714</v>
      </c>
      <c r="B13" s="479"/>
      <c r="C13" s="214">
        <v>143</v>
      </c>
      <c r="D13" s="167">
        <f>+C13/$C$11</f>
        <v>0.16067415730337078</v>
      </c>
      <c r="E13" s="218"/>
    </row>
    <row r="14" spans="1:5" ht="36" customHeight="1" x14ac:dyDescent="0.25">
      <c r="A14" s="478" t="s">
        <v>711</v>
      </c>
      <c r="B14" s="479"/>
      <c r="C14" s="144">
        <v>890</v>
      </c>
      <c r="D14" s="167">
        <f>+C14/$C$11</f>
        <v>1</v>
      </c>
      <c r="E14" s="218"/>
    </row>
    <row r="15" spans="1:5" ht="33.75" customHeight="1" x14ac:dyDescent="0.25">
      <c r="A15" s="478" t="s">
        <v>755</v>
      </c>
      <c r="B15" s="479"/>
      <c r="C15" s="144">
        <v>727</v>
      </c>
      <c r="D15" s="167">
        <f>+C15/$C$11</f>
        <v>0.81685393258426964</v>
      </c>
      <c r="E15" s="218" t="s">
        <v>1007</v>
      </c>
    </row>
    <row r="16" spans="1:5" ht="28.5" customHeight="1" x14ac:dyDescent="0.25">
      <c r="A16" s="492" t="s">
        <v>739</v>
      </c>
      <c r="B16" s="493"/>
      <c r="C16" s="214"/>
      <c r="D16" s="167">
        <f>+C16/$C$11</f>
        <v>0</v>
      </c>
      <c r="E16" s="218"/>
    </row>
    <row r="17" spans="1:5" x14ac:dyDescent="0.25">
      <c r="A17" s="475" t="s">
        <v>758</v>
      </c>
      <c r="B17" s="476"/>
      <c r="C17" s="476"/>
      <c r="D17" s="476"/>
      <c r="E17" s="477"/>
    </row>
    <row r="18" spans="1:5" ht="28.5" customHeight="1" x14ac:dyDescent="0.25">
      <c r="A18" s="414" t="s">
        <v>693</v>
      </c>
      <c r="B18" s="415"/>
      <c r="C18" s="140" t="s">
        <v>687</v>
      </c>
      <c r="D18" s="135" t="s">
        <v>688</v>
      </c>
      <c r="E18" s="150" t="s">
        <v>698</v>
      </c>
    </row>
    <row r="19" spans="1:5" ht="15.75" customHeight="1" x14ac:dyDescent="0.25">
      <c r="A19" s="491" t="s">
        <v>712</v>
      </c>
      <c r="B19" s="486"/>
      <c r="C19" s="139"/>
      <c r="D19" s="168">
        <f>+C19/$C$11</f>
        <v>0</v>
      </c>
      <c r="E19" s="148"/>
    </row>
    <row r="20" spans="1:5" ht="24.75" customHeight="1" x14ac:dyDescent="0.25">
      <c r="A20" s="478" t="s">
        <v>715</v>
      </c>
      <c r="B20" s="479"/>
      <c r="C20" s="144"/>
      <c r="D20" s="167">
        <f>+C20/$C$11</f>
        <v>0</v>
      </c>
      <c r="E20" s="148"/>
    </row>
    <row r="21" spans="1:5" ht="31.5" customHeight="1" x14ac:dyDescent="0.25">
      <c r="A21" s="491" t="s">
        <v>752</v>
      </c>
      <c r="B21" s="486"/>
      <c r="C21" s="139">
        <v>747</v>
      </c>
      <c r="D21" s="168">
        <f>+C21/$C$11</f>
        <v>0.83932584269662924</v>
      </c>
      <c r="E21" s="218"/>
    </row>
    <row r="22" spans="1:5" ht="27" customHeight="1" x14ac:dyDescent="0.25">
      <c r="A22" s="478" t="s">
        <v>756</v>
      </c>
      <c r="B22" s="479"/>
      <c r="C22" s="139">
        <v>727</v>
      </c>
      <c r="D22" s="168">
        <f>+C22/$C$11</f>
        <v>0.81685393258426964</v>
      </c>
      <c r="E22" s="218" t="s">
        <v>1007</v>
      </c>
    </row>
    <row r="23" spans="1:5" x14ac:dyDescent="0.25">
      <c r="A23" s="475" t="s">
        <v>759</v>
      </c>
      <c r="B23" s="476"/>
      <c r="C23" s="476"/>
      <c r="D23" s="476"/>
      <c r="E23" s="477"/>
    </row>
    <row r="24" spans="1:5" ht="46.5" customHeight="1" x14ac:dyDescent="0.25">
      <c r="A24" s="149" t="s">
        <v>693</v>
      </c>
      <c r="B24" s="135" t="s">
        <v>689</v>
      </c>
      <c r="C24" s="135" t="s">
        <v>690</v>
      </c>
      <c r="D24" s="135" t="s">
        <v>699</v>
      </c>
      <c r="E24" s="150" t="s">
        <v>698</v>
      </c>
    </row>
    <row r="25" spans="1:5" ht="66" customHeight="1" x14ac:dyDescent="0.25">
      <c r="A25" s="152" t="s">
        <v>691</v>
      </c>
      <c r="B25" s="215">
        <v>0</v>
      </c>
      <c r="C25" s="146">
        <v>0</v>
      </c>
      <c r="D25" s="168" t="e">
        <f>+C25/B25</f>
        <v>#DIV/0!</v>
      </c>
      <c r="E25" s="185"/>
    </row>
    <row r="26" spans="1:5" ht="67.5" customHeight="1" x14ac:dyDescent="0.25">
      <c r="A26" s="151" t="s">
        <v>692</v>
      </c>
      <c r="B26" s="216">
        <v>3</v>
      </c>
      <c r="C26" s="161">
        <v>3</v>
      </c>
      <c r="D26" s="168">
        <f>+C26/B26</f>
        <v>1</v>
      </c>
      <c r="E26" s="218" t="s">
        <v>1004</v>
      </c>
    </row>
    <row r="27" spans="1:5" ht="26.25" customHeight="1" x14ac:dyDescent="0.25">
      <c r="A27" s="163" t="s">
        <v>713</v>
      </c>
      <c r="B27" s="217">
        <v>3</v>
      </c>
      <c r="C27" s="187">
        <v>3</v>
      </c>
      <c r="D27" s="168">
        <f>+C27/B27</f>
        <v>1</v>
      </c>
      <c r="E27" s="218" t="s">
        <v>1000</v>
      </c>
    </row>
    <row r="28" spans="1:5" ht="61.5" customHeight="1" x14ac:dyDescent="0.25">
      <c r="A28" s="160" t="s">
        <v>694</v>
      </c>
      <c r="B28" s="216">
        <v>3</v>
      </c>
      <c r="C28" s="161">
        <v>3</v>
      </c>
      <c r="D28" s="168">
        <f>+C28/B28</f>
        <v>1</v>
      </c>
      <c r="E28" s="218" t="s">
        <v>1003</v>
      </c>
    </row>
    <row r="29" spans="1:5" ht="72.75" customHeight="1" x14ac:dyDescent="0.25">
      <c r="A29" s="162" t="s">
        <v>695</v>
      </c>
      <c r="B29" s="216">
        <v>33</v>
      </c>
      <c r="C29" s="161">
        <v>33</v>
      </c>
      <c r="D29" s="168">
        <f>+C29/B29</f>
        <v>1</v>
      </c>
      <c r="E29" s="213" t="s">
        <v>1005</v>
      </c>
    </row>
    <row r="30" spans="1:5" ht="29.25" customHeight="1" x14ac:dyDescent="0.25">
      <c r="A30" s="160" t="s">
        <v>696</v>
      </c>
      <c r="B30" s="216">
        <v>102</v>
      </c>
      <c r="C30" s="161">
        <v>99</v>
      </c>
      <c r="D30" s="168">
        <v>0</v>
      </c>
      <c r="E30" s="218" t="s">
        <v>1049</v>
      </c>
    </row>
    <row r="31" spans="1:5" ht="30.75" customHeight="1" x14ac:dyDescent="0.25">
      <c r="A31" s="160" t="s">
        <v>697</v>
      </c>
      <c r="B31" s="216">
        <v>2</v>
      </c>
      <c r="C31" s="161">
        <v>0</v>
      </c>
      <c r="D31" s="168">
        <v>0</v>
      </c>
      <c r="E31" s="220"/>
    </row>
    <row r="32" spans="1:5" ht="47.25" customHeight="1" x14ac:dyDescent="0.25">
      <c r="A32" s="149" t="s">
        <v>693</v>
      </c>
      <c r="B32" s="135"/>
      <c r="C32" s="135" t="s">
        <v>690</v>
      </c>
      <c r="D32" s="135" t="s">
        <v>701</v>
      </c>
      <c r="E32" s="150" t="s">
        <v>703</v>
      </c>
    </row>
    <row r="33" spans="1:5" ht="48" customHeight="1" x14ac:dyDescent="0.25">
      <c r="A33" s="497" t="s">
        <v>700</v>
      </c>
      <c r="B33" s="164" t="s">
        <v>716</v>
      </c>
      <c r="C33" s="228">
        <v>0</v>
      </c>
      <c r="D33" s="141">
        <v>0</v>
      </c>
      <c r="E33" s="229" t="s">
        <v>805</v>
      </c>
    </row>
    <row r="34" spans="1:5" ht="48" customHeight="1" x14ac:dyDescent="0.25">
      <c r="A34" s="497"/>
      <c r="B34" s="164" t="s">
        <v>717</v>
      </c>
      <c r="C34" s="228">
        <v>89</v>
      </c>
      <c r="D34" s="512">
        <v>89</v>
      </c>
      <c r="E34" s="229" t="s">
        <v>1001</v>
      </c>
    </row>
    <row r="35" spans="1:5" ht="40.5" customHeight="1" x14ac:dyDescent="0.25">
      <c r="A35" s="475" t="s">
        <v>709</v>
      </c>
      <c r="B35" s="476"/>
      <c r="C35" s="135" t="s">
        <v>720</v>
      </c>
      <c r="D35" s="135" t="s">
        <v>719</v>
      </c>
      <c r="E35" s="150" t="s">
        <v>703</v>
      </c>
    </row>
    <row r="36" spans="1:5" ht="16.5" customHeight="1" x14ac:dyDescent="0.25">
      <c r="A36" s="500" t="s">
        <v>702</v>
      </c>
      <c r="B36" s="146" t="s">
        <v>487</v>
      </c>
      <c r="C36" s="222">
        <v>0</v>
      </c>
      <c r="D36" s="171" t="e">
        <f>+#REF!/$C$44</f>
        <v>#REF!</v>
      </c>
      <c r="E36" s="487" t="s">
        <v>1002</v>
      </c>
    </row>
    <row r="37" spans="1:5" ht="16.5" customHeight="1" x14ac:dyDescent="0.25">
      <c r="A37" s="500"/>
      <c r="B37" s="146" t="s">
        <v>488</v>
      </c>
      <c r="C37" s="222">
        <v>0</v>
      </c>
      <c r="D37" s="171" t="e">
        <f>+#REF!/$C$44</f>
        <v>#REF!</v>
      </c>
      <c r="E37" s="487"/>
    </row>
    <row r="38" spans="1:5" ht="16.5" customHeight="1" x14ac:dyDescent="0.25">
      <c r="A38" s="500"/>
      <c r="B38" s="146" t="s">
        <v>489</v>
      </c>
      <c r="C38" s="222">
        <v>0</v>
      </c>
      <c r="D38" s="171" t="e">
        <f>+#REF!/$C$44</f>
        <v>#REF!</v>
      </c>
      <c r="E38" s="487"/>
    </row>
    <row r="39" spans="1:5" ht="16.5" customHeight="1" x14ac:dyDescent="0.25">
      <c r="A39" s="500"/>
      <c r="B39" s="146" t="s">
        <v>704</v>
      </c>
      <c r="C39" s="222">
        <v>792</v>
      </c>
      <c r="D39" s="171">
        <v>0</v>
      </c>
      <c r="E39" s="487"/>
    </row>
    <row r="40" spans="1:5" ht="16.5" customHeight="1" x14ac:dyDescent="0.25">
      <c r="A40" s="500"/>
      <c r="B40" s="146" t="s">
        <v>490</v>
      </c>
      <c r="C40" s="222">
        <v>82</v>
      </c>
      <c r="D40" s="171" t="e">
        <f>+#REF!/$C$44</f>
        <v>#REF!</v>
      </c>
      <c r="E40" s="487"/>
    </row>
    <row r="41" spans="1:5" ht="16.5" customHeight="1" x14ac:dyDescent="0.25">
      <c r="A41" s="500"/>
      <c r="B41" s="146" t="s">
        <v>705</v>
      </c>
      <c r="C41" s="222">
        <v>16</v>
      </c>
      <c r="D41" s="171" t="e">
        <f>+#REF!/$C$44</f>
        <v>#REF!</v>
      </c>
      <c r="E41" s="487"/>
    </row>
    <row r="42" spans="1:5" ht="16.5" customHeight="1" x14ac:dyDescent="0.25">
      <c r="A42" s="500"/>
      <c r="B42" s="146" t="s">
        <v>706</v>
      </c>
      <c r="C42" s="222">
        <v>0</v>
      </c>
      <c r="D42" s="171" t="e">
        <f>+#REF!/$C$44</f>
        <v>#REF!</v>
      </c>
      <c r="E42" s="487"/>
    </row>
    <row r="43" spans="1:5" ht="16.5" customHeight="1" x14ac:dyDescent="0.25">
      <c r="A43" s="500"/>
      <c r="B43" s="146" t="s">
        <v>707</v>
      </c>
      <c r="C43" s="221">
        <v>0</v>
      </c>
      <c r="D43" s="171" t="e">
        <f>+#REF!/$C$44</f>
        <v>#REF!</v>
      </c>
      <c r="E43" s="487"/>
    </row>
    <row r="44" spans="1:5" ht="16.5" customHeight="1" x14ac:dyDescent="0.25">
      <c r="A44" s="498" t="s">
        <v>708</v>
      </c>
      <c r="B44" s="499"/>
      <c r="C44" s="169">
        <v>890</v>
      </c>
      <c r="D44" s="170" t="e">
        <f>SUM(D36:D43)</f>
        <v>#REF!</v>
      </c>
      <c r="E44" s="487"/>
    </row>
    <row r="45" spans="1:5" ht="54.75" customHeight="1" x14ac:dyDescent="0.25">
      <c r="A45" s="484" t="s">
        <v>644</v>
      </c>
      <c r="B45" s="485"/>
      <c r="C45" s="486" t="s">
        <v>1009</v>
      </c>
      <c r="D45" s="486"/>
      <c r="E45" s="487"/>
    </row>
    <row r="46" spans="1:5" ht="54.75" customHeight="1" x14ac:dyDescent="0.25">
      <c r="A46" s="475" t="s">
        <v>718</v>
      </c>
      <c r="B46" s="476"/>
      <c r="C46" s="135" t="s">
        <v>710</v>
      </c>
      <c r="D46" s="135" t="s">
        <v>722</v>
      </c>
      <c r="E46" s="150" t="s">
        <v>703</v>
      </c>
    </row>
    <row r="47" spans="1:5" ht="15.75" customHeight="1" x14ac:dyDescent="0.25">
      <c r="A47" s="511" t="s">
        <v>645</v>
      </c>
      <c r="B47" s="106" t="s">
        <v>66</v>
      </c>
      <c r="C47" s="191">
        <v>0</v>
      </c>
      <c r="D47" s="191">
        <v>0</v>
      </c>
      <c r="E47" s="487" t="s">
        <v>1006</v>
      </c>
    </row>
    <row r="48" spans="1:5" ht="15.75" customHeight="1" x14ac:dyDescent="0.25">
      <c r="A48" s="511"/>
      <c r="B48" s="106" t="s">
        <v>67</v>
      </c>
      <c r="C48" s="191">
        <v>0</v>
      </c>
      <c r="D48" s="191">
        <v>0</v>
      </c>
      <c r="E48" s="487"/>
    </row>
    <row r="49" spans="1:5" ht="15.75" customHeight="1" x14ac:dyDescent="0.25">
      <c r="A49" s="511"/>
      <c r="B49" s="106" t="s">
        <v>68</v>
      </c>
      <c r="C49" s="191">
        <v>0</v>
      </c>
      <c r="D49" s="191">
        <v>0</v>
      </c>
      <c r="E49" s="487"/>
    </row>
    <row r="50" spans="1:5" ht="15.75" customHeight="1" x14ac:dyDescent="0.25">
      <c r="A50" s="511"/>
      <c r="B50" s="106" t="s">
        <v>128</v>
      </c>
      <c r="C50" s="191">
        <v>0</v>
      </c>
      <c r="D50" s="191">
        <v>0</v>
      </c>
      <c r="E50" s="487"/>
    </row>
    <row r="51" spans="1:5" ht="15.75" customHeight="1" x14ac:dyDescent="0.25">
      <c r="A51" s="511"/>
      <c r="B51" s="106" t="s">
        <v>69</v>
      </c>
      <c r="C51" s="191">
        <v>0</v>
      </c>
      <c r="D51" s="191">
        <v>0</v>
      </c>
      <c r="E51" s="487"/>
    </row>
    <row r="52" spans="1:5" ht="27" customHeight="1" x14ac:dyDescent="0.25">
      <c r="A52" s="511"/>
      <c r="B52" s="106" t="s">
        <v>721</v>
      </c>
      <c r="C52" s="191">
        <v>0</v>
      </c>
      <c r="D52" s="191">
        <v>0</v>
      </c>
      <c r="E52" s="487"/>
    </row>
    <row r="53" spans="1:5" ht="16.5" customHeight="1" x14ac:dyDescent="0.25">
      <c r="A53" s="498" t="s">
        <v>708</v>
      </c>
      <c r="B53" s="499"/>
      <c r="C53" s="169">
        <f>SUM(C47:C52)</f>
        <v>0</v>
      </c>
      <c r="D53" s="169">
        <f>SUM(D47:D52)</f>
        <v>0</v>
      </c>
      <c r="E53" s="487"/>
    </row>
    <row r="54" spans="1:5" ht="15.75" customHeight="1" x14ac:dyDescent="0.25">
      <c r="A54" s="475" t="s">
        <v>760</v>
      </c>
      <c r="B54" s="476"/>
      <c r="C54" s="476"/>
      <c r="D54" s="476"/>
      <c r="E54" s="477"/>
    </row>
    <row r="55" spans="1:5" ht="32.25" customHeight="1" x14ac:dyDescent="0.25">
      <c r="A55" s="478" t="s">
        <v>646</v>
      </c>
      <c r="B55" s="479"/>
      <c r="C55" s="479"/>
      <c r="D55" s="479"/>
      <c r="E55" s="480"/>
    </row>
    <row r="56" spans="1:5" ht="74.25" customHeight="1" x14ac:dyDescent="0.25">
      <c r="A56" s="481" t="s">
        <v>1037</v>
      </c>
      <c r="B56" s="482"/>
      <c r="C56" s="482"/>
      <c r="D56" s="482"/>
      <c r="E56" s="483"/>
    </row>
    <row r="57" spans="1:5" ht="43.5" customHeight="1" x14ac:dyDescent="0.25">
      <c r="A57" s="155" t="s">
        <v>727</v>
      </c>
      <c r="B57" s="145" t="s">
        <v>724</v>
      </c>
      <c r="C57" s="145" t="s">
        <v>725</v>
      </c>
      <c r="D57" s="145" t="s">
        <v>726</v>
      </c>
      <c r="E57" s="147" t="s">
        <v>723</v>
      </c>
    </row>
    <row r="58" spans="1:5" ht="84.75" customHeight="1" x14ac:dyDescent="0.25">
      <c r="A58" s="152" t="s">
        <v>508</v>
      </c>
      <c r="B58" s="208">
        <v>2</v>
      </c>
      <c r="C58" s="224">
        <v>867</v>
      </c>
      <c r="D58" s="136">
        <v>4</v>
      </c>
      <c r="E58" s="143" t="s">
        <v>1050</v>
      </c>
    </row>
    <row r="59" spans="1:5" ht="40.5" customHeight="1" x14ac:dyDescent="0.25">
      <c r="A59" s="153" t="s">
        <v>643</v>
      </c>
      <c r="B59" s="203">
        <v>1</v>
      </c>
      <c r="C59" s="223">
        <v>890</v>
      </c>
      <c r="D59" s="219"/>
      <c r="E59" s="218" t="s">
        <v>1008</v>
      </c>
    </row>
    <row r="60" spans="1:5" ht="15.75" customHeight="1" x14ac:dyDescent="0.25">
      <c r="A60" s="475" t="s">
        <v>761</v>
      </c>
      <c r="B60" s="476"/>
      <c r="C60" s="476"/>
      <c r="D60" s="476"/>
      <c r="E60" s="477"/>
    </row>
    <row r="61" spans="1:5" ht="49.5" customHeight="1" x14ac:dyDescent="0.25">
      <c r="A61" s="501" t="s">
        <v>728</v>
      </c>
      <c r="B61" s="165" t="s">
        <v>729</v>
      </c>
      <c r="C61" s="502" t="s">
        <v>1010</v>
      </c>
      <c r="D61" s="503"/>
      <c r="E61" s="504"/>
    </row>
    <row r="62" spans="1:5" ht="40.5" customHeight="1" x14ac:dyDescent="0.25">
      <c r="A62" s="501"/>
      <c r="B62" s="165" t="s">
        <v>730</v>
      </c>
      <c r="C62" s="502" t="s">
        <v>1011</v>
      </c>
      <c r="D62" s="503"/>
      <c r="E62" s="504"/>
    </row>
    <row r="63" spans="1:5" ht="39.75" customHeight="1" x14ac:dyDescent="0.25">
      <c r="A63" s="501"/>
      <c r="B63" s="165" t="s">
        <v>731</v>
      </c>
      <c r="C63" s="502" t="s">
        <v>1012</v>
      </c>
      <c r="D63" s="503"/>
      <c r="E63" s="504"/>
    </row>
    <row r="64" spans="1:5" ht="41.25" customHeight="1" x14ac:dyDescent="0.25">
      <c r="A64" s="501"/>
      <c r="B64" s="165" t="s">
        <v>732</v>
      </c>
      <c r="C64" s="502" t="s">
        <v>1013</v>
      </c>
      <c r="D64" s="503"/>
      <c r="E64" s="504"/>
    </row>
    <row r="65" spans="1:5" ht="36" customHeight="1" x14ac:dyDescent="0.25">
      <c r="A65" s="501"/>
      <c r="B65" s="165" t="s">
        <v>753</v>
      </c>
      <c r="C65" s="502" t="s">
        <v>1014</v>
      </c>
      <c r="D65" s="503"/>
      <c r="E65" s="504"/>
    </row>
    <row r="66" spans="1:5" ht="38.25" customHeight="1" x14ac:dyDescent="0.25">
      <c r="A66" s="501"/>
      <c r="B66" s="165" t="s">
        <v>733</v>
      </c>
      <c r="C66" s="502" t="s">
        <v>1015</v>
      </c>
      <c r="D66" s="503"/>
      <c r="E66" s="504"/>
    </row>
    <row r="67" spans="1:5" ht="20.25" customHeight="1" x14ac:dyDescent="0.25">
      <c r="A67" s="508" t="s">
        <v>762</v>
      </c>
      <c r="B67" s="509"/>
      <c r="C67" s="509"/>
      <c r="D67" s="509"/>
      <c r="E67" s="510"/>
    </row>
    <row r="68" spans="1:5" ht="49.5" customHeight="1" x14ac:dyDescent="0.25">
      <c r="A68" s="155" t="s">
        <v>4</v>
      </c>
      <c r="B68" s="135" t="s">
        <v>675</v>
      </c>
      <c r="C68" s="135" t="s">
        <v>676</v>
      </c>
      <c r="D68" s="135" t="s">
        <v>734</v>
      </c>
      <c r="E68" s="150" t="s">
        <v>157</v>
      </c>
    </row>
    <row r="69" spans="1:5" ht="15.75" customHeight="1" x14ac:dyDescent="0.25">
      <c r="A69" s="153" t="s">
        <v>677</v>
      </c>
      <c r="B69" s="154">
        <v>3</v>
      </c>
      <c r="C69" s="141">
        <v>1</v>
      </c>
      <c r="D69" s="141"/>
      <c r="E69" s="148" t="s">
        <v>940</v>
      </c>
    </row>
    <row r="70" spans="1:5" ht="15.75" customHeight="1" x14ac:dyDescent="0.25">
      <c r="A70" s="153" t="s">
        <v>678</v>
      </c>
      <c r="B70" s="154">
        <v>44</v>
      </c>
      <c r="C70" s="141">
        <v>8</v>
      </c>
      <c r="D70" s="141"/>
      <c r="E70" s="148" t="s">
        <v>940</v>
      </c>
    </row>
    <row r="71" spans="1:5" ht="15.75" customHeight="1" x14ac:dyDescent="0.25">
      <c r="A71" s="153" t="s">
        <v>679</v>
      </c>
      <c r="B71" s="154">
        <v>5</v>
      </c>
      <c r="C71" s="141"/>
      <c r="D71" s="141"/>
      <c r="E71" s="148" t="s">
        <v>940</v>
      </c>
    </row>
    <row r="72" spans="1:5" ht="15.75" customHeight="1" x14ac:dyDescent="0.25">
      <c r="A72" s="153" t="s">
        <v>680</v>
      </c>
      <c r="B72" s="154">
        <v>5</v>
      </c>
      <c r="C72" s="141"/>
      <c r="D72" s="141"/>
      <c r="E72" s="148" t="s">
        <v>940</v>
      </c>
    </row>
    <row r="73" spans="1:5" ht="15.75" customHeight="1" x14ac:dyDescent="0.25">
      <c r="A73" s="153" t="s">
        <v>681</v>
      </c>
      <c r="B73" s="154">
        <v>0</v>
      </c>
      <c r="C73" s="141"/>
      <c r="D73" s="141"/>
      <c r="E73" s="148" t="s">
        <v>940</v>
      </c>
    </row>
    <row r="74" spans="1:5" ht="15.75" customHeight="1" x14ac:dyDescent="0.25">
      <c r="A74" s="153" t="s">
        <v>682</v>
      </c>
      <c r="B74" s="154">
        <v>0</v>
      </c>
      <c r="C74" s="141"/>
      <c r="D74" s="141"/>
      <c r="E74" s="148" t="s">
        <v>940</v>
      </c>
    </row>
    <row r="75" spans="1:5" ht="15.75" customHeight="1" x14ac:dyDescent="0.25">
      <c r="A75" s="153" t="s">
        <v>683</v>
      </c>
      <c r="B75" s="154">
        <v>0</v>
      </c>
      <c r="C75" s="141"/>
      <c r="D75" s="141"/>
      <c r="E75" s="148" t="s">
        <v>940</v>
      </c>
    </row>
    <row r="76" spans="1:5" ht="26.25" customHeight="1" x14ac:dyDescent="0.25">
      <c r="A76" s="153" t="s">
        <v>684</v>
      </c>
      <c r="B76" s="154">
        <v>3</v>
      </c>
      <c r="C76" s="141"/>
      <c r="D76" s="141"/>
      <c r="E76" s="148" t="s">
        <v>940</v>
      </c>
    </row>
    <row r="77" spans="1:5" ht="24" customHeight="1" x14ac:dyDescent="0.25">
      <c r="A77" s="153" t="s">
        <v>685</v>
      </c>
      <c r="B77" s="154"/>
      <c r="C77" s="141"/>
      <c r="D77" s="141"/>
      <c r="E77" s="148" t="s">
        <v>940</v>
      </c>
    </row>
    <row r="78" spans="1:5" ht="15.75" customHeight="1" x14ac:dyDescent="0.25">
      <c r="A78" s="172" t="s">
        <v>686</v>
      </c>
      <c r="B78" s="173">
        <f>SUM(B69:B77)</f>
        <v>60</v>
      </c>
      <c r="C78" s="173">
        <f>SUM(C69:C77)</f>
        <v>9</v>
      </c>
      <c r="D78" s="173">
        <f>SUM(D69:D77)</f>
        <v>0</v>
      </c>
      <c r="E78" s="174"/>
    </row>
    <row r="79" spans="1:5" ht="36" customHeight="1" x14ac:dyDescent="0.25">
      <c r="A79" s="491" t="s">
        <v>735</v>
      </c>
      <c r="B79" s="135" t="s">
        <v>736</v>
      </c>
      <c r="C79" s="135" t="s">
        <v>724</v>
      </c>
      <c r="D79" s="135" t="s">
        <v>737</v>
      </c>
      <c r="E79" s="150" t="s">
        <v>738</v>
      </c>
    </row>
    <row r="80" spans="1:5" ht="58.5" customHeight="1" x14ac:dyDescent="0.25">
      <c r="A80" s="491"/>
      <c r="B80" s="141">
        <v>2</v>
      </c>
      <c r="C80" s="141">
        <v>2</v>
      </c>
      <c r="D80" s="141">
        <v>60</v>
      </c>
      <c r="E80" s="143" t="s">
        <v>1051</v>
      </c>
    </row>
    <row r="81" spans="1:212" ht="15" customHeight="1" x14ac:dyDescent="0.25">
      <c r="A81" s="475" t="s">
        <v>763</v>
      </c>
      <c r="B81" s="476"/>
      <c r="C81" s="476"/>
      <c r="D81" s="476"/>
      <c r="E81" s="477"/>
    </row>
    <row r="82" spans="1:212" ht="14.25" customHeight="1" x14ac:dyDescent="0.25">
      <c r="A82" s="494" t="s">
        <v>1052</v>
      </c>
      <c r="B82" s="495"/>
      <c r="C82" s="495"/>
      <c r="D82" s="495"/>
      <c r="E82" s="496"/>
    </row>
    <row r="83" spans="1:212" ht="57.75" customHeight="1" thickBot="1" x14ac:dyDescent="0.3">
      <c r="A83" s="494"/>
      <c r="B83" s="495"/>
      <c r="C83" s="495"/>
      <c r="D83" s="495"/>
      <c r="E83" s="496"/>
    </row>
    <row r="84" spans="1:212" s="103" customFormat="1" ht="16.5" customHeight="1" thickTop="1" thickBot="1" x14ac:dyDescent="0.3">
      <c r="A84" s="494"/>
      <c r="B84" s="495"/>
      <c r="C84" s="495"/>
      <c r="D84" s="495"/>
      <c r="E84" s="496"/>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c r="AE84" s="102"/>
      <c r="AF84" s="102"/>
      <c r="AG84" s="102"/>
      <c r="AH84" s="102"/>
      <c r="AI84" s="102"/>
      <c r="AJ84" s="102"/>
      <c r="AK84" s="102"/>
      <c r="AL84" s="102"/>
      <c r="AM84" s="102"/>
      <c r="AN84" s="102"/>
      <c r="AO84" s="102"/>
      <c r="AP84" s="102"/>
      <c r="AQ84" s="102"/>
      <c r="AR84" s="102"/>
      <c r="AS84" s="102"/>
      <c r="AT84" s="102"/>
      <c r="AU84" s="102"/>
      <c r="AV84" s="102"/>
      <c r="AW84" s="102"/>
      <c r="AX84" s="102"/>
      <c r="AY84" s="102"/>
      <c r="AZ84" s="102"/>
      <c r="BA84" s="102"/>
      <c r="BB84" s="102"/>
      <c r="BC84" s="102"/>
      <c r="BD84" s="102"/>
      <c r="BE84" s="102"/>
      <c r="BF84" s="102"/>
      <c r="BG84" s="102"/>
      <c r="BH84" s="102"/>
      <c r="BI84" s="102"/>
      <c r="BJ84" s="102"/>
      <c r="BK84" s="102"/>
      <c r="BL84" s="102"/>
      <c r="BM84" s="102"/>
      <c r="BN84" s="102"/>
      <c r="BO84" s="102"/>
      <c r="BP84" s="102"/>
      <c r="BQ84" s="102"/>
      <c r="BR84" s="102"/>
      <c r="BS84" s="102"/>
      <c r="BT84" s="102"/>
      <c r="BU84" s="102"/>
      <c r="BV84" s="102"/>
      <c r="BW84" s="102"/>
      <c r="BX84" s="102"/>
      <c r="BY84" s="102"/>
      <c r="BZ84" s="102"/>
      <c r="CA84" s="102"/>
      <c r="CB84" s="102"/>
      <c r="CC84" s="102"/>
      <c r="CD84" s="102"/>
      <c r="CE84" s="102"/>
      <c r="CF84" s="102"/>
      <c r="CG84" s="102"/>
      <c r="CH84" s="102"/>
      <c r="CI84" s="102"/>
      <c r="CJ84" s="102"/>
      <c r="CK84" s="102"/>
      <c r="CL84" s="102"/>
      <c r="CM84" s="102"/>
      <c r="CN84" s="102"/>
      <c r="CO84" s="102"/>
      <c r="CP84" s="102"/>
      <c r="CQ84" s="102"/>
      <c r="CR84" s="102"/>
      <c r="CS84" s="102"/>
      <c r="CT84" s="102"/>
      <c r="CU84" s="102"/>
      <c r="CV84" s="102"/>
      <c r="CW84" s="102"/>
      <c r="CX84" s="102"/>
      <c r="CY84" s="102"/>
      <c r="CZ84" s="102"/>
      <c r="DA84" s="102"/>
      <c r="DB84" s="102"/>
      <c r="DC84" s="102"/>
      <c r="DD84" s="102"/>
      <c r="DE84" s="102"/>
      <c r="DF84" s="102"/>
      <c r="DG84" s="102"/>
      <c r="DH84" s="102"/>
      <c r="DI84" s="102"/>
      <c r="DJ84" s="102"/>
      <c r="DK84" s="102"/>
      <c r="DL84" s="102"/>
      <c r="DM84" s="102"/>
      <c r="DN84" s="102"/>
      <c r="DO84" s="102"/>
      <c r="DP84" s="102"/>
      <c r="DQ84" s="102"/>
      <c r="DR84" s="102"/>
      <c r="DS84" s="102"/>
      <c r="DT84" s="102"/>
      <c r="DU84" s="102"/>
      <c r="DV84" s="102"/>
      <c r="DW84" s="102"/>
      <c r="DX84" s="102"/>
      <c r="DY84" s="102"/>
      <c r="DZ84" s="102"/>
      <c r="EA84" s="102"/>
      <c r="EB84" s="102"/>
      <c r="EC84" s="102"/>
      <c r="ED84" s="102"/>
      <c r="EE84" s="102"/>
      <c r="EF84" s="102"/>
      <c r="EG84" s="102"/>
      <c r="EH84" s="102"/>
      <c r="EI84" s="102"/>
      <c r="EJ84" s="102"/>
      <c r="EK84" s="102"/>
      <c r="EL84" s="102"/>
      <c r="EM84" s="102"/>
      <c r="EN84" s="102"/>
      <c r="EO84" s="102"/>
      <c r="EP84" s="102"/>
      <c r="EQ84" s="102"/>
      <c r="ER84" s="102"/>
      <c r="ES84" s="102"/>
      <c r="ET84" s="102"/>
      <c r="EU84" s="102"/>
      <c r="EV84" s="102"/>
      <c r="EW84" s="102"/>
      <c r="EX84" s="102"/>
      <c r="EY84" s="102"/>
      <c r="EZ84" s="102"/>
      <c r="FA84" s="102"/>
      <c r="FB84" s="102"/>
      <c r="FC84" s="102"/>
      <c r="FD84" s="102"/>
      <c r="FE84" s="102"/>
      <c r="FF84" s="102"/>
      <c r="FG84" s="102"/>
      <c r="FH84" s="102"/>
      <c r="FI84" s="102"/>
      <c r="FJ84" s="102"/>
      <c r="FK84" s="102"/>
      <c r="FL84" s="102"/>
      <c r="FM84" s="102"/>
      <c r="FN84" s="102"/>
      <c r="FO84" s="102"/>
      <c r="FP84" s="102"/>
      <c r="FQ84" s="102"/>
      <c r="FR84" s="102"/>
      <c r="FS84" s="102"/>
      <c r="FT84" s="102"/>
      <c r="FU84" s="102"/>
      <c r="FV84" s="102"/>
      <c r="FW84" s="102"/>
      <c r="FX84" s="102"/>
      <c r="FY84" s="102"/>
      <c r="FZ84" s="102"/>
      <c r="GA84" s="102"/>
      <c r="GB84" s="102"/>
      <c r="GC84" s="102"/>
      <c r="GD84" s="102"/>
      <c r="GE84" s="102"/>
      <c r="GF84" s="102"/>
      <c r="GG84" s="102"/>
      <c r="GH84" s="102"/>
      <c r="GI84" s="102"/>
      <c r="GJ84" s="102"/>
      <c r="GK84" s="102"/>
      <c r="GL84" s="102"/>
      <c r="GM84" s="102"/>
      <c r="GN84" s="102"/>
      <c r="GO84" s="102"/>
      <c r="GP84" s="102"/>
      <c r="GQ84" s="102"/>
      <c r="GR84" s="102"/>
      <c r="GS84" s="102"/>
      <c r="GT84" s="102"/>
      <c r="GU84" s="102"/>
      <c r="GV84" s="102"/>
      <c r="GW84" s="102"/>
      <c r="GX84" s="102"/>
      <c r="GY84" s="102"/>
      <c r="GZ84" s="102"/>
      <c r="HA84" s="102"/>
      <c r="HB84" s="102"/>
      <c r="HC84" s="102"/>
      <c r="HD84" s="102"/>
    </row>
    <row r="85" spans="1:212" ht="15" customHeight="1" thickTop="1" x14ac:dyDescent="0.25">
      <c r="A85" s="469"/>
      <c r="B85" s="470"/>
      <c r="C85" s="470"/>
      <c r="D85" s="470"/>
      <c r="E85" s="471"/>
    </row>
    <row r="86" spans="1:212" ht="44.25" customHeight="1" x14ac:dyDescent="0.25">
      <c r="A86" s="494" t="s">
        <v>740</v>
      </c>
      <c r="B86" s="495"/>
      <c r="C86" s="495"/>
      <c r="D86" s="495"/>
      <c r="E86" s="496"/>
    </row>
    <row r="87" spans="1:212" ht="14.25" customHeight="1" x14ac:dyDescent="0.25">
      <c r="A87" s="469"/>
      <c r="B87" s="470"/>
      <c r="C87" s="470"/>
      <c r="D87" s="470"/>
      <c r="E87" s="471"/>
    </row>
    <row r="88" spans="1:212" s="107" customFormat="1" ht="62.25" customHeight="1" x14ac:dyDescent="0.2">
      <c r="A88" s="467" t="s">
        <v>991</v>
      </c>
      <c r="B88" s="468"/>
      <c r="C88" s="468"/>
      <c r="D88" s="465"/>
      <c r="E88" s="466"/>
    </row>
    <row r="89" spans="1:212" s="107" customFormat="1" ht="23.25" customHeight="1" x14ac:dyDescent="0.2">
      <c r="A89" s="414" t="s">
        <v>671</v>
      </c>
      <c r="B89" s="415"/>
      <c r="C89" s="415"/>
      <c r="D89" s="415" t="s">
        <v>670</v>
      </c>
      <c r="E89" s="416"/>
    </row>
    <row r="90" spans="1:212" s="107" customFormat="1" ht="69.75" customHeight="1" x14ac:dyDescent="0.2">
      <c r="A90" s="437"/>
      <c r="B90" s="438"/>
      <c r="C90" s="438"/>
      <c r="D90" s="438"/>
      <c r="E90" s="439"/>
    </row>
    <row r="91" spans="1:212" s="107" customFormat="1" ht="24" customHeight="1" x14ac:dyDescent="0.2">
      <c r="A91" s="414" t="s">
        <v>673</v>
      </c>
      <c r="B91" s="415"/>
      <c r="C91" s="415"/>
      <c r="D91" s="415" t="s">
        <v>672</v>
      </c>
      <c r="E91" s="416"/>
    </row>
    <row r="92" spans="1:212" s="107" customFormat="1" ht="15" customHeight="1" x14ac:dyDescent="0.2">
      <c r="A92" s="459" t="s">
        <v>764</v>
      </c>
      <c r="B92" s="460"/>
      <c r="C92" s="460"/>
      <c r="D92" s="460"/>
      <c r="E92" s="461"/>
    </row>
    <row r="93" spans="1:212" s="107" customFormat="1" ht="15" customHeight="1" thickBot="1" x14ac:dyDescent="0.25">
      <c r="A93" s="462"/>
      <c r="B93" s="463"/>
      <c r="C93" s="463"/>
      <c r="D93" s="463"/>
      <c r="E93" s="464"/>
    </row>
    <row r="94" spans="1:212" s="107" customFormat="1" x14ac:dyDescent="0.2">
      <c r="A94" s="133"/>
    </row>
    <row r="95" spans="1:212" ht="14.25" customHeight="1" x14ac:dyDescent="0.25">
      <c r="B95" s="105"/>
      <c r="C95" s="105"/>
      <c r="D95" s="105"/>
      <c r="E95" s="105"/>
    </row>
  </sheetData>
  <mergeCells count="65">
    <mergeCell ref="A21:B21"/>
    <mergeCell ref="A22:B22"/>
    <mergeCell ref="A67:E67"/>
    <mergeCell ref="A79:A80"/>
    <mergeCell ref="A46:B46"/>
    <mergeCell ref="A47:A52"/>
    <mergeCell ref="A53:B53"/>
    <mergeCell ref="E47:E53"/>
    <mergeCell ref="C65:E65"/>
    <mergeCell ref="C66:E66"/>
    <mergeCell ref="C63:E63"/>
    <mergeCell ref="C64:E64"/>
    <mergeCell ref="A20:B20"/>
    <mergeCell ref="A18:B18"/>
    <mergeCell ref="A17:E17"/>
    <mergeCell ref="A11:B11"/>
    <mergeCell ref="A15:B15"/>
    <mergeCell ref="A12:B12"/>
    <mergeCell ref="C3:E3"/>
    <mergeCell ref="A4:B4"/>
    <mergeCell ref="C4:E4"/>
    <mergeCell ref="A6:B6"/>
    <mergeCell ref="C6:E6"/>
    <mergeCell ref="A5:D5"/>
    <mergeCell ref="C7:E7"/>
    <mergeCell ref="A7:B7"/>
    <mergeCell ref="A10:B10"/>
    <mergeCell ref="A86:E86"/>
    <mergeCell ref="A33:A34"/>
    <mergeCell ref="A44:B44"/>
    <mergeCell ref="A36:A43"/>
    <mergeCell ref="A85:E85"/>
    <mergeCell ref="A82:E84"/>
    <mergeCell ref="A81:E81"/>
    <mergeCell ref="A61:A66"/>
    <mergeCell ref="C61:E61"/>
    <mergeCell ref="C62:E62"/>
    <mergeCell ref="A14:B14"/>
    <mergeCell ref="C11:D11"/>
    <mergeCell ref="A13:B13"/>
    <mergeCell ref="A87:E87"/>
    <mergeCell ref="A1:E1"/>
    <mergeCell ref="A60:E60"/>
    <mergeCell ref="A55:E55"/>
    <mergeCell ref="A56:E56"/>
    <mergeCell ref="A45:B45"/>
    <mergeCell ref="C45:E45"/>
    <mergeCell ref="A54:E54"/>
    <mergeCell ref="A23:E23"/>
    <mergeCell ref="A9:E9"/>
    <mergeCell ref="A2:E2"/>
    <mergeCell ref="E36:E44"/>
    <mergeCell ref="A19:B19"/>
    <mergeCell ref="A16:B16"/>
    <mergeCell ref="A35:B35"/>
    <mergeCell ref="A8:E8"/>
    <mergeCell ref="A92:E93"/>
    <mergeCell ref="D88:E88"/>
    <mergeCell ref="D89:E89"/>
    <mergeCell ref="D90:E90"/>
    <mergeCell ref="D91:E91"/>
    <mergeCell ref="A89:C89"/>
    <mergeCell ref="A91:C91"/>
    <mergeCell ref="A90:C90"/>
    <mergeCell ref="A88:C88"/>
  </mergeCells>
  <printOptions horizontalCentered="1" verticalCentered="1"/>
  <pageMargins left="0.31496062992125984" right="0.31496062992125984" top="0.74803149606299213" bottom="0.74803149606299213" header="0.31496062992125984" footer="0.31496062992125984"/>
  <pageSetup paperSize="345" scale="90" fitToHeight="0" orientation="landscape" horizont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Hoja1</vt:lpstr>
      <vt:lpstr>ESTANDAR TECNICO</vt:lpstr>
      <vt:lpstr>ESTANDAR ADMINISTRATIVO</vt:lpstr>
      <vt:lpstr>1. OBLIGACIONES CONTRACTUALES</vt:lpstr>
      <vt:lpstr>INFORME DE SUPERVISION MENSUAL</vt:lpstr>
      <vt:lpstr>2. GENERAL DE ACCIONES</vt:lpstr>
      <vt:lpstr>_Hlk489018298</vt:lpstr>
      <vt:lpstr>'1. OBLIGACIONES CONTRACTUALES'!Área_de_impresión</vt:lpstr>
      <vt:lpstr>'2. GENERAL DE ACCIONES'!Área_de_impresión</vt:lpstr>
      <vt:lpstr>'1. OBLIGACIONES CONTRACTUALES'!Títulos_a_imprimir</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Windows User</cp:lastModifiedBy>
  <cp:lastPrinted>2022-04-07T18:30:20Z</cp:lastPrinted>
  <dcterms:created xsi:type="dcterms:W3CDTF">2011-10-24T19:21:45Z</dcterms:created>
  <dcterms:modified xsi:type="dcterms:W3CDTF">2025-05-06T06:38:12Z</dcterms:modified>
</cp:coreProperties>
</file>