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6. FERRETERIA\02. DOCUMENTOS PDF\"/>
    </mc:Choice>
  </mc:AlternateContent>
  <xr:revisionPtr revIDLastSave="0" documentId="13_ncr:1_{7705C0DA-EB62-4490-BE2B-540D769AB962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Responsable de IVA" sheetId="1" r:id="rId1"/>
    <sheet name="No Responsable de IVA" sheetId="3" r:id="rId2"/>
  </sheets>
  <definedNames>
    <definedName name="_xlnm.Print_Area" localSheetId="1">'No Responsable de IVA'!$A$1:$K$107</definedName>
    <definedName name="_xlnm.Print_Area" localSheetId="0">'Responsable de IVA'!$A$1:$K$109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1" i="1" l="1"/>
  <c r="J100" i="3" l="1"/>
  <c r="H100" i="3"/>
  <c r="I101" i="1"/>
</calcChain>
</file>

<file path=xl/sharedStrings.xml><?xml version="1.0" encoding="utf-8"?>
<sst xmlns="http://schemas.openxmlformats.org/spreadsheetml/2006/main" count="555" uniqueCount="162">
  <si>
    <t>UNIDAD DE MEDIDA</t>
  </si>
  <si>
    <t>VALOR TOTAL</t>
  </si>
  <si>
    <t>Valor unidad</t>
  </si>
  <si>
    <t>Valor Total</t>
  </si>
  <si>
    <t>Valor Máximo a Ofertar por Ítem</t>
  </si>
  <si>
    <t>REGIONAL MAGDALENA</t>
  </si>
  <si>
    <t>PARA OFERTA ECONÓMICA RESPONSABLE DE IVA</t>
  </si>
  <si>
    <t>VALOR EN PESOS:</t>
  </si>
  <si>
    <t>VALOR EN LETRAS:</t>
  </si>
  <si>
    <t>FIRMA REPRESENTANTE LEGAL:</t>
  </si>
  <si>
    <t>FIRMA PERSONA NATURAL:</t>
  </si>
  <si>
    <t>PARA OFERTA ECONÓMICA NO RESPONSABLE DE IVA</t>
  </si>
  <si>
    <t>ITEMS</t>
  </si>
  <si>
    <t xml:space="preserve">DESCRIPCION DE LA NECESIDAD </t>
  </si>
  <si>
    <t>ESPECIFICACIONES TECNICAS</t>
  </si>
  <si>
    <t>CANTIDAD</t>
  </si>
  <si>
    <t>VALOR UNITARIO</t>
  </si>
  <si>
    <t>IVA</t>
  </si>
  <si>
    <t xml:space="preserve">Nota: La adjudicación se realizará por el valor total del presupuesto oficial, teniendo en cuenta que el contrato derivado del presente proceso contractual es a monto agotable, razón por la cual en la presente oferta deberan diligenciar el valor unitario ofertado sin sobrepasar el valor maximo a ofertar por item el cual fue tomado del estudio el mercado adjunto en el presente proceso. </t>
  </si>
  <si>
    <t>Valor Unitario Máximo a Ofertar por Ítem</t>
  </si>
  <si>
    <t>CENTRO ACUÍCOLA Y AGROINDUSTRIAL DE GAIRA</t>
  </si>
  <si>
    <t>UNIDAD</t>
  </si>
  <si>
    <t xml:space="preserve">ACOPLE </t>
  </si>
  <si>
    <t xml:space="preserve">ACOPLE LAVAMANOS </t>
  </si>
  <si>
    <t>ACOPLE</t>
  </si>
  <si>
    <t>ACOPLE SANITARIO</t>
  </si>
  <si>
    <t>ADAPTADOR</t>
  </si>
  <si>
    <t xml:space="preserve">ADAPTADOR HEMBRA PVC PRESION Ø 1/2" CON FORME A LA NTC </t>
  </si>
  <si>
    <t>ADAPTADOR MACHO CPVC Ø 3/4"</t>
  </si>
  <si>
    <t>ADAPTADOR MACHO CVPC Ø 1/2"</t>
  </si>
  <si>
    <t>BOMBILLOS</t>
  </si>
  <si>
    <t>BOMBILLOS LED 9 VATIOS</t>
  </si>
  <si>
    <t>BREAKER</t>
  </si>
  <si>
    <t xml:space="preserve">BREAKER ENCHUFABLE 15 AMP </t>
  </si>
  <si>
    <t xml:space="preserve">BREAKER ENCHUFABLE 20 AMP </t>
  </si>
  <si>
    <t xml:space="preserve">BROCHA </t>
  </si>
  <si>
    <t>BROCHA MONA DE 3"</t>
  </si>
  <si>
    <t>BROCHA MONA DE 4"</t>
  </si>
  <si>
    <t>BROCHA MONA DE 5"</t>
  </si>
  <si>
    <t>BUJE</t>
  </si>
  <si>
    <t>BUJE CPCV PRESION REDUCIDO Ø 3/4" X 1/2"</t>
  </si>
  <si>
    <t xml:space="preserve">CABLE </t>
  </si>
  <si>
    <t>CABLE DE COBRE Nº 10 AWG AISLADO NEGRO THWN X 100 METROS</t>
  </si>
  <si>
    <t xml:space="preserve">CABLE DE COBRE Nº 12 AWG AISLADO AMARRILLO THWN  X 100 METROS </t>
  </si>
  <si>
    <t xml:space="preserve">CABLE DE COBRE Nº 12 AWG AISLADO BLAMCO  THWN  X 100 METROS </t>
  </si>
  <si>
    <t xml:space="preserve">CABLE DE COBRE Nº 12 AWG AISLADO AZUL  THWN  X 100 METROS </t>
  </si>
  <si>
    <t xml:space="preserve">CABLE DE COBRE Nº 12 AWG AISLADO VERDE  THWN  X 100 METROS </t>
  </si>
  <si>
    <t>CADENA METALICA</t>
  </si>
  <si>
    <t>Cadena metálica Eslabonada Alta Resistencia ½. X METRO</t>
  </si>
  <si>
    <t>CANDADO</t>
  </si>
  <si>
    <t>CANDADO GRANDE, Altura x Ancho: 29 cm x 28 cm, Material: Metal, Peso: 1 kg</t>
  </si>
  <si>
    <t>CEMENTO</t>
  </si>
  <si>
    <t>CEMENTO GRIS. USO GENERAL X 50 KG</t>
  </si>
  <si>
    <t>CEMENTO BLANCO</t>
  </si>
  <si>
    <t>CEMENTO BLANCO X 20 KG</t>
  </si>
  <si>
    <t xml:space="preserve">CERRADURA </t>
  </si>
  <si>
    <t>CERRADURA ESCRITORIO</t>
  </si>
  <si>
    <t>CERRADURA PARA PUERTAS DE VIDRIO TEMPLADO</t>
  </si>
  <si>
    <t>CERRADURA</t>
  </si>
  <si>
    <t>CERRADURA PICO LORO</t>
  </si>
  <si>
    <t xml:space="preserve">CERRADURAS </t>
  </si>
  <si>
    <t xml:space="preserve">CERRADURAS DE POMO </t>
  </si>
  <si>
    <t xml:space="preserve">CINTA </t>
  </si>
  <si>
    <t>CINTA DE ENMASCAR 1/2"</t>
  </si>
  <si>
    <t>CINTA</t>
  </si>
  <si>
    <t>CINTA DE ENMASCAR 3/4"</t>
  </si>
  <si>
    <t>CINTA DE ENMASCARAR 2 PULG</t>
  </si>
  <si>
    <t>CINTA MALLA PARA ESQUINEROS</t>
  </si>
  <si>
    <t>CINTA SCOTH 23 ELECTRICA  AUTOFUNDENTE</t>
  </si>
  <si>
    <t>CINTA DOBLE FAS</t>
  </si>
  <si>
    <t>CINTA TEFLON ALTA DENSIDAD</t>
  </si>
  <si>
    <t>CODO</t>
  </si>
  <si>
    <t>CODO CPVC PRESION 90° Ø 1/2'' NTC</t>
  </si>
  <si>
    <t>CODO CPVC PRESION 90° Ø 3/4'' NTC</t>
  </si>
  <si>
    <t xml:space="preserve">CONTROL  </t>
  </si>
  <si>
    <t>CONTROL  3/4 BRONCE   LISO DE 1/2</t>
  </si>
  <si>
    <t xml:space="preserve">CONTROL </t>
  </si>
  <si>
    <t>CONTROL  3/4 PVC  LISO DE 1/2</t>
  </si>
  <si>
    <t xml:space="preserve">ESTRUCTURA </t>
  </si>
  <si>
    <t>ESTRUCTURA  OMEGA</t>
  </si>
  <si>
    <t>ESTUCO</t>
  </si>
  <si>
    <t>ESTUCO ACRILICO POR KILO</t>
  </si>
  <si>
    <t>FLEXOMETRO</t>
  </si>
  <si>
    <t>FLEXOMETRO. Cinta métrica con botón de tranca, Gancho Cero Absoluto permite mayor precisión, Resorte tratado a calor para una vida útil mayor, Cinta recubierta con Nylon, Caja ABS de alto impacto con cubierta de goma cómoda y resistente a impactos. Largo de la hoja: 8 m, Ancho de la hoja: 26 "</t>
  </si>
  <si>
    <t>GRIFERIA</t>
  </si>
  <si>
    <t>GRIFERIA SANITARIA COMPLETA</t>
  </si>
  <si>
    <t> SEGUETA</t>
  </si>
  <si>
    <t>HOJA DE SEGUETA DE 24 DPP X 12 PAQUETE 10 UNIDADES</t>
  </si>
  <si>
    <t>IMPERMEABILIZANTE</t>
  </si>
  <si>
    <t>IMPERMEABILIZANTE PARA CUBIERTAS Y TERRAZAS X 18 KG</t>
  </si>
  <si>
    <t>INTERRUPTOR</t>
  </si>
  <si>
    <t>INTERRUPTOR SENCILLO CONMUTABLE 15 A PARA ILUMINACION</t>
  </si>
  <si>
    <t>LAMINA FIBROCEMENTO</t>
  </si>
  <si>
    <t>LAMINA FIBROCEMENTO 4MM</t>
  </si>
  <si>
    <t xml:space="preserve">LAMINA FIBROCEMENTO </t>
  </si>
  <si>
    <t>LAMINA FIBROCEMENTO 6MM</t>
  </si>
  <si>
    <t>LAMINA FIBROCEMENTO 8MM</t>
  </si>
  <si>
    <t xml:space="preserve">LAMINA YESO CARTON </t>
  </si>
  <si>
    <t>LAMINA YESO CARTON 1/2"</t>
  </si>
  <si>
    <t xml:space="preserve">LAMINA YESOCARTON </t>
  </si>
  <si>
    <t>LAMINA YESOCARTON 3/8</t>
  </si>
  <si>
    <t>LAMPARA</t>
  </si>
  <si>
    <t>LAMPARA LED DE SOBREPONER REDONDAS 25 CMS</t>
  </si>
  <si>
    <t>LAMPARAS DE EMPOTRAR REDONDAS 25 CMS</t>
  </si>
  <si>
    <t>LAMPARA LED 18 W 120 CM</t>
  </si>
  <si>
    <t xml:space="preserve">Lija </t>
  </si>
  <si>
    <t>Lija de agua grano medio (80, 100, 120)</t>
  </si>
  <si>
    <t>Lija de agua grano grueso (40, 50 y 60)</t>
  </si>
  <si>
    <t>Lija de agua grano  fino (150, 180 y 220)</t>
  </si>
  <si>
    <t>Lija para metal grano medio (100 a 120)</t>
  </si>
  <si>
    <t>LLAVE</t>
  </si>
  <si>
    <t>LLAVE DE CIERRE RAPIDO X 1"</t>
  </si>
  <si>
    <t>PANEL</t>
  </si>
  <si>
    <t>PANEL LED 38 WATT 60X60 EMPOTRAR</t>
  </si>
  <si>
    <t>PANEL LED 38 WATT 60X60 SOBREPONER</t>
  </si>
  <si>
    <t>PEGANTE</t>
  </si>
  <si>
    <t>PEGANTE SINTISOLDA 24 HORAS</t>
  </si>
  <si>
    <t>GALON PEGANTE PVC X 1/4</t>
  </si>
  <si>
    <t>PINTURA</t>
  </si>
  <si>
    <t>PINTURAVINILITEX  TIPO 1 COLOR BLANCO GALON</t>
  </si>
  <si>
    <t>PINTURA ANTICORROSIVA.GALON</t>
  </si>
  <si>
    <t xml:space="preserve">PINTURA </t>
  </si>
  <si>
    <t>PINTURA EPOXICA GALON</t>
  </si>
  <si>
    <t>PINTURA REFLECTIVA GALON</t>
  </si>
  <si>
    <t xml:space="preserve">CATALIZADOR </t>
  </si>
  <si>
    <t>CATALIZADOR PINTURA EPOXICA GALON</t>
  </si>
  <si>
    <t xml:space="preserve">REDUCCION </t>
  </si>
  <si>
    <t>REDUCCION DE  3/4 A 1/2</t>
  </si>
  <si>
    <t>REDUCCION DE 1 A 3/4</t>
  </si>
  <si>
    <t>RODILLO</t>
  </si>
  <si>
    <t>RODILLO DE FELPA LISO DE 9 X 3/8"</t>
  </si>
  <si>
    <t>SIKA TECHO GALON</t>
  </si>
  <si>
    <t>TAPON PVC</t>
  </si>
  <si>
    <t>TAPON SOLDADO CVPC Ø 1/2" NTC</t>
  </si>
  <si>
    <t>TAPON PVC  LISO DE 1/2</t>
  </si>
  <si>
    <t xml:space="preserve"> TAPON PVC LISO 3/4</t>
  </si>
  <si>
    <t>TAPON ROSCADO 3/4"</t>
  </si>
  <si>
    <t>TAPON ROSCADO 1/2"</t>
  </si>
  <si>
    <t>TEE PVC</t>
  </si>
  <si>
    <t>TEE PVC  Ø 1/2"</t>
  </si>
  <si>
    <t>TEE PVC Ø 3/4"</t>
  </si>
  <si>
    <t>TOMACORRIENTE</t>
  </si>
  <si>
    <t>TOMACORRIENTE DOBLE CON POLO A TIERRA 15A 120V</t>
  </si>
  <si>
    <t>TOMACORRIENTE GFCI</t>
  </si>
  <si>
    <t xml:space="preserve">TORNILLO DRYWALL </t>
  </si>
  <si>
    <t>TORNILLO DRYWALL 1/8 X 3</t>
  </si>
  <si>
    <t xml:space="preserve">TORNILLO </t>
  </si>
  <si>
    <t>TORNILLO GOLOSO LAMINA 3/16x 1/2</t>
  </si>
  <si>
    <t>TORNILLO GOLOSO LAMINA 1/4 x 1</t>
  </si>
  <si>
    <t>TORNILLO GOLOSO LAMINA 1/4 x 1/2</t>
  </si>
  <si>
    <t>TUBERIA</t>
  </si>
  <si>
    <t>TUBERIA PVC PRESION Ø 1/2" X 6 M</t>
  </si>
  <si>
    <t>TUBERIA PVC PRESION Ø 3/4" X 6 M</t>
  </si>
  <si>
    <t>UNION</t>
  </si>
  <si>
    <t>UNION PVC Ø 1/2" CONFORME NTC</t>
  </si>
  <si>
    <t>UNION PVC Ø 3/4" CONFORME NTC</t>
  </si>
  <si>
    <t>YESO</t>
  </si>
  <si>
    <t>YESO ELEMENTO PARA CONSTRUCCION X 25 KG</t>
  </si>
  <si>
    <t>METROS</t>
  </si>
  <si>
    <t xml:space="preserve">UNIDAD </t>
  </si>
  <si>
    <t>PAQUETE/KIT</t>
  </si>
  <si>
    <t>El suscrito, obrando en representación de _______________________, ofrezco como oferta económica para contratar con el Centro Acuícola y Agroindustrial de Gaira, Regional Magdalena dentro del proceso MC-MGN-CAAG-0014-2025, el valor de ______________($________________) incluido el IVA.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</si>
</sst>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[$$-240A]\ #,##0;\-[$$-240A]\ #,##0"/>
    <numFmt numFmtId="166" formatCode="_(* #,##0.00_);_(* \(#,##0.00\);_(* &quot;-&quot;??_);_(@_)"/>
    <numFmt numFmtId="167" formatCode="_-&quot;$&quot;\ * #,##0_-;\-&quot;$&quot;\ * #,##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6" fillId="0" borderId="0"/>
    <xf numFmtId="166" fontId="1" fillId="0" borderId="0" applyFont="0" applyFill="0" applyBorder="0" applyAlignment="0" applyProtection="0"/>
  </cellStyleXfs>
  <cellXfs count="69">
    <xf numFmtId="0" fontId="0" fillId="0" borderId="0" xfId="0"/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4" fontId="2" fillId="0" borderId="4" xfId="1" applyNumberFormat="1" applyFont="1" applyBorder="1" applyAlignment="1">
      <alignment horizontal="right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5" xfId="0" applyFont="1" applyBorder="1" applyAlignment="1">
      <alignment horizontal="center" vertical="center" wrapText="1"/>
    </xf>
    <xf numFmtId="164" fontId="2" fillId="0" borderId="2" xfId="0" applyNumberFormat="1" applyFont="1" applyBorder="1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164" fontId="2" fillId="0" borderId="0" xfId="1" applyNumberFormat="1" applyFont="1" applyBorder="1" applyAlignment="1">
      <alignment horizontal="right"/>
    </xf>
    <xf numFmtId="164" fontId="2" fillId="0" borderId="0" xfId="0" applyNumberFormat="1" applyFont="1"/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64" fontId="2" fillId="0" borderId="12" xfId="1" applyNumberFormat="1" applyFont="1" applyBorder="1" applyAlignment="1">
      <alignment horizontal="right"/>
    </xf>
    <xf numFmtId="164" fontId="2" fillId="0" borderId="13" xfId="0" applyNumberFormat="1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167" fontId="3" fillId="0" borderId="15" xfId="1" applyNumberFormat="1" applyFont="1" applyBorder="1" applyAlignment="1">
      <alignment horizontal="center" vertical="center" wrapText="1"/>
    </xf>
    <xf numFmtId="167" fontId="3" fillId="0" borderId="16" xfId="1" applyNumberFormat="1" applyFont="1" applyBorder="1" applyAlignment="1">
      <alignment horizontal="center" vertical="center" wrapText="1"/>
    </xf>
    <xf numFmtId="167" fontId="3" fillId="0" borderId="17" xfId="1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19" xfId="0" applyFont="1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wrapText="1"/>
    </xf>
    <xf numFmtId="0" fontId="2" fillId="0" borderId="27" xfId="0" applyFont="1" applyBorder="1" applyAlignment="1">
      <alignment horizontal="center" wrapText="1"/>
    </xf>
    <xf numFmtId="0" fontId="2" fillId="0" borderId="28" xfId="0" applyFont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</cellXfs>
  <cellStyles count="4">
    <cellStyle name="Millares 5" xfId="3" xr:uid="{00000000-0005-0000-0000-000000000000}"/>
    <cellStyle name="Moneda" xfId="1" builtinId="4"/>
    <cellStyle name="Normal" xfId="0" builtinId="0"/>
    <cellStyle name="Normal 2" xfId="2" xr:uid="{00000000-0005-0000-0000-000003000000}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7"/>
  <sheetViews>
    <sheetView showGridLines="0" view="pageBreakPreview" zoomScaleNormal="100" zoomScaleSheetLayoutView="100" workbookViewId="0">
      <selection activeCell="B8" sqref="B8:K8"/>
    </sheetView>
  </sheetViews>
  <sheetFormatPr baseColWidth="10" defaultRowHeight="15" x14ac:dyDescent="0.25"/>
  <cols>
    <col min="1" max="1" width="2.5703125" customWidth="1"/>
    <col min="2" max="2" width="17.42578125" customWidth="1"/>
    <col min="3" max="3" width="19.140625" customWidth="1"/>
    <col min="4" max="4" width="33.42578125" style="16" customWidth="1"/>
    <col min="5" max="5" width="15.28515625" customWidth="1"/>
    <col min="6" max="6" width="11.42578125" customWidth="1"/>
    <col min="7" max="7" width="13" customWidth="1"/>
    <col min="8" max="8" width="10.42578125" customWidth="1"/>
    <col min="9" max="9" width="14.140625" bestFit="1" customWidth="1"/>
    <col min="10" max="10" width="4.42578125" customWidth="1"/>
    <col min="11" max="11" width="13.140625" customWidth="1"/>
  </cols>
  <sheetData>
    <row r="1" spans="1:12" s="4" customFormat="1" x14ac:dyDescent="0.25">
      <c r="D1" s="15"/>
    </row>
    <row r="2" spans="1:12" s="4" customFormat="1" x14ac:dyDescent="0.25">
      <c r="A2"/>
      <c r="B2"/>
      <c r="C2"/>
      <c r="D2" s="16"/>
      <c r="E2"/>
      <c r="F2"/>
    </row>
    <row r="3" spans="1:12" s="4" customFormat="1" x14ac:dyDescent="0.25">
      <c r="B3" s="54" t="s">
        <v>20</v>
      </c>
      <c r="C3" s="54"/>
      <c r="D3" s="54"/>
      <c r="E3" s="54"/>
      <c r="F3" s="54"/>
      <c r="G3" s="54"/>
      <c r="H3" s="54"/>
      <c r="I3" s="54"/>
      <c r="J3" s="54"/>
      <c r="K3" s="54"/>
    </row>
    <row r="4" spans="1:12" s="4" customFormat="1" x14ac:dyDescent="0.25">
      <c r="B4" s="54" t="s">
        <v>5</v>
      </c>
      <c r="C4" s="54"/>
      <c r="D4" s="54"/>
      <c r="E4" s="54"/>
      <c r="F4" s="54"/>
      <c r="G4" s="54"/>
      <c r="H4" s="54"/>
      <c r="I4" s="54"/>
      <c r="J4" s="54"/>
      <c r="K4" s="54"/>
    </row>
    <row r="5" spans="1:12" s="4" customFormat="1" x14ac:dyDescent="0.25">
      <c r="B5" s="5"/>
      <c r="C5" s="5"/>
      <c r="D5" s="17"/>
      <c r="E5" s="5"/>
      <c r="F5" s="5"/>
      <c r="G5" s="5"/>
    </row>
    <row r="6" spans="1:12" s="4" customFormat="1" x14ac:dyDescent="0.25">
      <c r="B6" s="55" t="s">
        <v>6</v>
      </c>
      <c r="C6" s="55"/>
      <c r="D6" s="55"/>
      <c r="E6" s="55"/>
      <c r="F6" s="55"/>
      <c r="G6" s="55"/>
      <c r="H6" s="55"/>
      <c r="I6" s="55"/>
      <c r="J6" s="55"/>
      <c r="K6" s="55"/>
    </row>
    <row r="7" spans="1:12" s="4" customFormat="1" x14ac:dyDescent="0.25">
      <c r="B7"/>
      <c r="C7"/>
      <c r="D7" s="16"/>
      <c r="E7"/>
      <c r="F7"/>
      <c r="G7"/>
    </row>
    <row r="8" spans="1:12" s="4" customFormat="1" ht="45" customHeight="1" x14ac:dyDescent="0.25">
      <c r="B8" s="56" t="s">
        <v>161</v>
      </c>
      <c r="C8" s="56"/>
      <c r="D8" s="56"/>
      <c r="E8" s="56"/>
      <c r="F8" s="56"/>
      <c r="G8" s="56"/>
      <c r="H8" s="56"/>
      <c r="I8" s="56"/>
      <c r="J8" s="56"/>
      <c r="K8" s="56"/>
    </row>
    <row r="9" spans="1:12" s="4" customFormat="1" ht="50.25" customHeight="1" x14ac:dyDescent="0.25">
      <c r="B9" s="59" t="s">
        <v>18</v>
      </c>
      <c r="C9" s="59"/>
      <c r="D9" s="59"/>
      <c r="E9" s="59"/>
      <c r="F9" s="59"/>
      <c r="G9" s="59"/>
      <c r="H9" s="59"/>
      <c r="I9" s="59"/>
      <c r="J9" s="59"/>
      <c r="K9" s="59"/>
      <c r="L9" s="7"/>
    </row>
    <row r="10" spans="1:12" s="4" customFormat="1" x14ac:dyDescent="0.25">
      <c r="C10" s="7"/>
      <c r="D10" s="18"/>
      <c r="E10" s="7"/>
      <c r="F10" s="7"/>
      <c r="G10" s="7"/>
      <c r="H10" s="7"/>
      <c r="I10" s="7"/>
      <c r="J10" s="7"/>
      <c r="K10" s="7"/>
      <c r="L10" s="7"/>
    </row>
    <row r="11" spans="1:12" s="4" customFormat="1" ht="15.75" x14ac:dyDescent="0.25">
      <c r="C11" s="58"/>
      <c r="D11" s="58"/>
      <c r="E11" s="7"/>
      <c r="F11" s="7"/>
      <c r="G11" s="7"/>
      <c r="H11" s="7"/>
      <c r="I11" s="7"/>
      <c r="J11" s="7"/>
      <c r="K11" s="7"/>
      <c r="L11" s="7"/>
    </row>
    <row r="12" spans="1:12" s="6" customFormat="1" ht="15.75" thickBot="1" x14ac:dyDescent="0.3">
      <c r="C12" s="57"/>
      <c r="D12" s="57"/>
    </row>
    <row r="13" spans="1:12" ht="36.75" thickBot="1" x14ac:dyDescent="0.3">
      <c r="B13" s="20" t="s">
        <v>12</v>
      </c>
      <c r="C13" s="21" t="s">
        <v>13</v>
      </c>
      <c r="D13" s="21" t="s">
        <v>14</v>
      </c>
      <c r="E13" s="21" t="s">
        <v>0</v>
      </c>
      <c r="F13" s="21" t="s">
        <v>15</v>
      </c>
      <c r="G13" s="34" t="s">
        <v>16</v>
      </c>
      <c r="H13" s="34" t="s">
        <v>17</v>
      </c>
      <c r="I13" s="35" t="s">
        <v>1</v>
      </c>
      <c r="J13" s="11"/>
      <c r="K13" s="39" t="s">
        <v>19</v>
      </c>
    </row>
    <row r="14" spans="1:12" x14ac:dyDescent="0.25">
      <c r="B14" s="23">
        <v>1</v>
      </c>
      <c r="C14" s="24" t="s">
        <v>22</v>
      </c>
      <c r="D14" s="24" t="s">
        <v>23</v>
      </c>
      <c r="E14" s="30" t="s">
        <v>21</v>
      </c>
      <c r="F14" s="32">
        <v>1</v>
      </c>
      <c r="G14" s="38"/>
      <c r="H14" s="38"/>
      <c r="I14" s="43"/>
      <c r="J14" s="11"/>
      <c r="K14" s="40">
        <v>9000</v>
      </c>
    </row>
    <row r="15" spans="1:12" x14ac:dyDescent="0.25">
      <c r="B15" s="23">
        <v>2</v>
      </c>
      <c r="C15" s="24" t="s">
        <v>24</v>
      </c>
      <c r="D15" s="24" t="s">
        <v>25</v>
      </c>
      <c r="E15" s="30" t="s">
        <v>21</v>
      </c>
      <c r="F15" s="32">
        <v>1</v>
      </c>
      <c r="G15" s="38"/>
      <c r="H15" s="38"/>
      <c r="I15" s="43"/>
      <c r="J15" s="11"/>
      <c r="K15" s="41">
        <v>900</v>
      </c>
    </row>
    <row r="16" spans="1:12" ht="24" x14ac:dyDescent="0.25">
      <c r="B16" s="23">
        <v>3</v>
      </c>
      <c r="C16" s="25" t="s">
        <v>26</v>
      </c>
      <c r="D16" s="24" t="s">
        <v>27</v>
      </c>
      <c r="E16" s="30" t="s">
        <v>21</v>
      </c>
      <c r="F16" s="32">
        <v>1</v>
      </c>
      <c r="G16" s="38"/>
      <c r="H16" s="38"/>
      <c r="I16" s="43"/>
      <c r="J16" s="11"/>
      <c r="K16" s="41">
        <v>800</v>
      </c>
    </row>
    <row r="17" spans="2:11" x14ac:dyDescent="0.25">
      <c r="B17" s="23">
        <v>4</v>
      </c>
      <c r="C17" s="25" t="s">
        <v>26</v>
      </c>
      <c r="D17" s="24" t="s">
        <v>28</v>
      </c>
      <c r="E17" s="30" t="s">
        <v>21</v>
      </c>
      <c r="F17" s="32">
        <v>1</v>
      </c>
      <c r="G17" s="38"/>
      <c r="H17" s="38"/>
      <c r="I17" s="43"/>
      <c r="J17" s="11"/>
      <c r="K17" s="41">
        <v>1600</v>
      </c>
    </row>
    <row r="18" spans="2:11" x14ac:dyDescent="0.25">
      <c r="B18" s="23">
        <v>5</v>
      </c>
      <c r="C18" s="25" t="s">
        <v>26</v>
      </c>
      <c r="D18" s="24" t="s">
        <v>29</v>
      </c>
      <c r="E18" s="30" t="s">
        <v>21</v>
      </c>
      <c r="F18" s="32">
        <v>1</v>
      </c>
      <c r="G18" s="38"/>
      <c r="H18" s="38"/>
      <c r="I18" s="43"/>
      <c r="J18" s="11"/>
      <c r="K18" s="41">
        <v>700</v>
      </c>
    </row>
    <row r="19" spans="2:11" x14ac:dyDescent="0.25">
      <c r="B19" s="23">
        <v>6</v>
      </c>
      <c r="C19" s="26" t="s">
        <v>30</v>
      </c>
      <c r="D19" s="24" t="s">
        <v>31</v>
      </c>
      <c r="E19" s="30" t="s">
        <v>21</v>
      </c>
      <c r="F19" s="32">
        <v>1</v>
      </c>
      <c r="G19" s="38"/>
      <c r="H19" s="38"/>
      <c r="I19" s="43"/>
      <c r="J19" s="11"/>
      <c r="K19" s="41">
        <v>24000</v>
      </c>
    </row>
    <row r="20" spans="2:11" x14ac:dyDescent="0.25">
      <c r="B20" s="23">
        <v>7</v>
      </c>
      <c r="C20" s="25" t="s">
        <v>32</v>
      </c>
      <c r="D20" s="24" t="s">
        <v>33</v>
      </c>
      <c r="E20" s="30" t="s">
        <v>21</v>
      </c>
      <c r="F20" s="32">
        <v>1</v>
      </c>
      <c r="G20" s="38"/>
      <c r="H20" s="38"/>
      <c r="I20" s="43"/>
      <c r="J20" s="11"/>
      <c r="K20" s="41">
        <v>28000</v>
      </c>
    </row>
    <row r="21" spans="2:11" x14ac:dyDescent="0.25">
      <c r="B21" s="23">
        <v>8</v>
      </c>
      <c r="C21" s="25" t="s">
        <v>32</v>
      </c>
      <c r="D21" s="24" t="s">
        <v>34</v>
      </c>
      <c r="E21" s="30" t="s">
        <v>21</v>
      </c>
      <c r="F21" s="32">
        <v>1</v>
      </c>
      <c r="G21" s="38"/>
      <c r="H21" s="38"/>
      <c r="I21" s="43"/>
      <c r="J21" s="11"/>
      <c r="K21" s="41">
        <v>30000</v>
      </c>
    </row>
    <row r="22" spans="2:11" x14ac:dyDescent="0.25">
      <c r="B22" s="23">
        <v>9</v>
      </c>
      <c r="C22" s="24" t="s">
        <v>35</v>
      </c>
      <c r="D22" s="24" t="s">
        <v>36</v>
      </c>
      <c r="E22" s="30" t="s">
        <v>21</v>
      </c>
      <c r="F22" s="32">
        <v>1</v>
      </c>
      <c r="G22" s="38"/>
      <c r="H22" s="38"/>
      <c r="I22" s="43"/>
      <c r="J22" s="11"/>
      <c r="K22" s="41">
        <v>16000</v>
      </c>
    </row>
    <row r="23" spans="2:11" x14ac:dyDescent="0.25">
      <c r="B23" s="23">
        <v>10</v>
      </c>
      <c r="C23" s="24" t="s">
        <v>35</v>
      </c>
      <c r="D23" s="24" t="s">
        <v>37</v>
      </c>
      <c r="E23" s="30" t="s">
        <v>21</v>
      </c>
      <c r="F23" s="32">
        <v>1</v>
      </c>
      <c r="G23" s="38"/>
      <c r="H23" s="38"/>
      <c r="I23" s="43"/>
      <c r="J23" s="11"/>
      <c r="K23" s="41">
        <v>18000</v>
      </c>
    </row>
    <row r="24" spans="2:11" x14ac:dyDescent="0.25">
      <c r="B24" s="23">
        <v>11</v>
      </c>
      <c r="C24" s="24" t="s">
        <v>35</v>
      </c>
      <c r="D24" s="24" t="s">
        <v>38</v>
      </c>
      <c r="E24" s="30" t="s">
        <v>21</v>
      </c>
      <c r="F24" s="32">
        <v>1</v>
      </c>
      <c r="G24" s="38"/>
      <c r="H24" s="38"/>
      <c r="I24" s="43"/>
      <c r="J24" s="11"/>
      <c r="K24" s="41">
        <v>24397</v>
      </c>
    </row>
    <row r="25" spans="2:11" ht="24" x14ac:dyDescent="0.25">
      <c r="B25" s="23">
        <v>12</v>
      </c>
      <c r="C25" s="25" t="s">
        <v>39</v>
      </c>
      <c r="D25" s="24" t="s">
        <v>40</v>
      </c>
      <c r="E25" s="30" t="s">
        <v>21</v>
      </c>
      <c r="F25" s="32">
        <v>1</v>
      </c>
      <c r="G25" s="38"/>
      <c r="H25" s="38"/>
      <c r="I25" s="43"/>
      <c r="J25" s="11"/>
      <c r="K25" s="41">
        <v>1497</v>
      </c>
    </row>
    <row r="26" spans="2:11" ht="24" x14ac:dyDescent="0.25">
      <c r="B26" s="23">
        <v>13</v>
      </c>
      <c r="C26" s="25" t="s">
        <v>41</v>
      </c>
      <c r="D26" s="24" t="s">
        <v>42</v>
      </c>
      <c r="E26" s="30" t="s">
        <v>21</v>
      </c>
      <c r="F26" s="32">
        <v>1</v>
      </c>
      <c r="G26" s="38"/>
      <c r="H26" s="38"/>
      <c r="I26" s="43"/>
      <c r="J26" s="11"/>
      <c r="K26" s="41">
        <v>650000</v>
      </c>
    </row>
    <row r="27" spans="2:11" ht="24" x14ac:dyDescent="0.25">
      <c r="B27" s="23">
        <v>14</v>
      </c>
      <c r="C27" s="25" t="s">
        <v>41</v>
      </c>
      <c r="D27" s="24" t="s">
        <v>43</v>
      </c>
      <c r="E27" s="30" t="s">
        <v>21</v>
      </c>
      <c r="F27" s="32">
        <v>1</v>
      </c>
      <c r="G27" s="38"/>
      <c r="H27" s="38"/>
      <c r="I27" s="43"/>
      <c r="J27" s="11"/>
      <c r="K27" s="41">
        <v>440000</v>
      </c>
    </row>
    <row r="28" spans="2:11" ht="24" x14ac:dyDescent="0.25">
      <c r="B28" s="23">
        <v>15</v>
      </c>
      <c r="C28" s="25" t="s">
        <v>41</v>
      </c>
      <c r="D28" s="24" t="s">
        <v>44</v>
      </c>
      <c r="E28" s="30" t="s">
        <v>21</v>
      </c>
      <c r="F28" s="32">
        <v>1</v>
      </c>
      <c r="G28" s="38"/>
      <c r="H28" s="38"/>
      <c r="I28" s="43"/>
      <c r="J28" s="11"/>
      <c r="K28" s="41">
        <v>440000</v>
      </c>
    </row>
    <row r="29" spans="2:11" ht="24" x14ac:dyDescent="0.25">
      <c r="B29" s="23">
        <v>16</v>
      </c>
      <c r="C29" s="25" t="s">
        <v>41</v>
      </c>
      <c r="D29" s="24" t="s">
        <v>45</v>
      </c>
      <c r="E29" s="30" t="s">
        <v>21</v>
      </c>
      <c r="F29" s="32">
        <v>1</v>
      </c>
      <c r="G29" s="38"/>
      <c r="H29" s="38"/>
      <c r="I29" s="43"/>
      <c r="J29" s="11"/>
      <c r="K29" s="41">
        <v>440000</v>
      </c>
    </row>
    <row r="30" spans="2:11" ht="24" x14ac:dyDescent="0.25">
      <c r="B30" s="23">
        <v>17</v>
      </c>
      <c r="C30" s="25" t="s">
        <v>41</v>
      </c>
      <c r="D30" s="24" t="s">
        <v>46</v>
      </c>
      <c r="E30" s="30" t="s">
        <v>21</v>
      </c>
      <c r="F30" s="32">
        <v>1</v>
      </c>
      <c r="G30" s="38"/>
      <c r="H30" s="38"/>
      <c r="I30" s="43"/>
      <c r="J30" s="11"/>
      <c r="K30" s="41">
        <v>440000</v>
      </c>
    </row>
    <row r="31" spans="2:11" ht="24" x14ac:dyDescent="0.25">
      <c r="B31" s="23">
        <v>18</v>
      </c>
      <c r="C31" s="27" t="s">
        <v>47</v>
      </c>
      <c r="D31" s="28" t="s">
        <v>48</v>
      </c>
      <c r="E31" s="31" t="s">
        <v>158</v>
      </c>
      <c r="F31" s="33">
        <v>1</v>
      </c>
      <c r="G31" s="38"/>
      <c r="H31" s="38"/>
      <c r="I31" s="43"/>
      <c r="J31" s="11"/>
      <c r="K31" s="41">
        <v>168000</v>
      </c>
    </row>
    <row r="32" spans="2:11" ht="24" x14ac:dyDescent="0.25">
      <c r="B32" s="23">
        <v>19</v>
      </c>
      <c r="C32" s="25" t="s">
        <v>49</v>
      </c>
      <c r="D32" s="24" t="s">
        <v>50</v>
      </c>
      <c r="E32" s="30" t="s">
        <v>159</v>
      </c>
      <c r="F32" s="32">
        <v>1</v>
      </c>
      <c r="G32" s="38"/>
      <c r="H32" s="38"/>
      <c r="I32" s="43"/>
      <c r="J32" s="11"/>
      <c r="K32" s="41">
        <v>90000</v>
      </c>
    </row>
    <row r="33" spans="2:11" ht="24" x14ac:dyDescent="0.25">
      <c r="B33" s="23">
        <v>20</v>
      </c>
      <c r="C33" s="25" t="s">
        <v>51</v>
      </c>
      <c r="D33" s="24" t="s">
        <v>52</v>
      </c>
      <c r="E33" s="30" t="s">
        <v>21</v>
      </c>
      <c r="F33" s="32">
        <v>1</v>
      </c>
      <c r="G33" s="38"/>
      <c r="H33" s="38"/>
      <c r="I33" s="43"/>
      <c r="J33" s="11"/>
      <c r="K33" s="41">
        <v>50000</v>
      </c>
    </row>
    <row r="34" spans="2:11" x14ac:dyDescent="0.25">
      <c r="B34" s="23">
        <v>21</v>
      </c>
      <c r="C34" s="25" t="s">
        <v>53</v>
      </c>
      <c r="D34" s="24" t="s">
        <v>54</v>
      </c>
      <c r="E34" s="30" t="s">
        <v>21</v>
      </c>
      <c r="F34" s="32">
        <v>1</v>
      </c>
      <c r="G34" s="38"/>
      <c r="H34" s="38"/>
      <c r="I34" s="43"/>
      <c r="J34" s="11"/>
      <c r="K34" s="41">
        <v>51685</v>
      </c>
    </row>
    <row r="35" spans="2:11" x14ac:dyDescent="0.25">
      <c r="B35" s="23">
        <v>22</v>
      </c>
      <c r="C35" s="25" t="s">
        <v>55</v>
      </c>
      <c r="D35" s="25" t="s">
        <v>56</v>
      </c>
      <c r="E35" s="30" t="s">
        <v>21</v>
      </c>
      <c r="F35" s="32">
        <v>1</v>
      </c>
      <c r="G35" s="38"/>
      <c r="H35" s="38"/>
      <c r="I35" s="43"/>
      <c r="J35" s="11"/>
      <c r="K35" s="41">
        <v>24000</v>
      </c>
    </row>
    <row r="36" spans="2:11" ht="24" x14ac:dyDescent="0.25">
      <c r="B36" s="23">
        <v>23</v>
      </c>
      <c r="C36" s="25" t="s">
        <v>55</v>
      </c>
      <c r="D36" s="25" t="s">
        <v>57</v>
      </c>
      <c r="E36" s="30" t="s">
        <v>21</v>
      </c>
      <c r="F36" s="32">
        <v>1</v>
      </c>
      <c r="G36" s="38"/>
      <c r="H36" s="38"/>
      <c r="I36" s="43"/>
      <c r="J36" s="11"/>
      <c r="K36" s="41">
        <v>150000</v>
      </c>
    </row>
    <row r="37" spans="2:11" x14ac:dyDescent="0.25">
      <c r="B37" s="23">
        <v>24</v>
      </c>
      <c r="C37" s="26" t="s">
        <v>58</v>
      </c>
      <c r="D37" s="25" t="s">
        <v>59</v>
      </c>
      <c r="E37" s="30" t="s">
        <v>21</v>
      </c>
      <c r="F37" s="32">
        <v>1</v>
      </c>
      <c r="G37" s="38"/>
      <c r="H37" s="38"/>
      <c r="I37" s="43"/>
      <c r="J37" s="11"/>
      <c r="K37" s="41">
        <v>82000</v>
      </c>
    </row>
    <row r="38" spans="2:11" x14ac:dyDescent="0.25">
      <c r="B38" s="23">
        <v>25</v>
      </c>
      <c r="C38" s="25" t="s">
        <v>60</v>
      </c>
      <c r="D38" s="24" t="s">
        <v>61</v>
      </c>
      <c r="E38" s="30" t="s">
        <v>21</v>
      </c>
      <c r="F38" s="32">
        <v>1</v>
      </c>
      <c r="G38" s="38"/>
      <c r="H38" s="38"/>
      <c r="I38" s="43"/>
      <c r="J38" s="11"/>
      <c r="K38" s="41">
        <v>48000</v>
      </c>
    </row>
    <row r="39" spans="2:11" x14ac:dyDescent="0.25">
      <c r="B39" s="23">
        <v>26</v>
      </c>
      <c r="C39" s="24" t="s">
        <v>62</v>
      </c>
      <c r="D39" s="24" t="s">
        <v>63</v>
      </c>
      <c r="E39" s="30" t="s">
        <v>21</v>
      </c>
      <c r="F39" s="32">
        <v>1</v>
      </c>
      <c r="G39" s="38"/>
      <c r="H39" s="38"/>
      <c r="I39" s="43"/>
      <c r="J39" s="11"/>
      <c r="K39" s="41">
        <v>4000</v>
      </c>
    </row>
    <row r="40" spans="2:11" x14ac:dyDescent="0.25">
      <c r="B40" s="23">
        <v>27</v>
      </c>
      <c r="C40" s="24" t="s">
        <v>64</v>
      </c>
      <c r="D40" s="24" t="s">
        <v>65</v>
      </c>
      <c r="E40" s="30" t="s">
        <v>21</v>
      </c>
      <c r="F40" s="32">
        <v>1</v>
      </c>
      <c r="G40" s="38"/>
      <c r="H40" s="38"/>
      <c r="I40" s="43"/>
      <c r="J40" s="11"/>
      <c r="K40" s="41">
        <v>8000</v>
      </c>
    </row>
    <row r="41" spans="2:11" x14ac:dyDescent="0.25">
      <c r="B41" s="23">
        <v>28</v>
      </c>
      <c r="C41" s="26" t="s">
        <v>64</v>
      </c>
      <c r="D41" s="29" t="s">
        <v>66</v>
      </c>
      <c r="E41" s="30" t="s">
        <v>21</v>
      </c>
      <c r="F41" s="32">
        <v>1</v>
      </c>
      <c r="G41" s="38"/>
      <c r="H41" s="38"/>
      <c r="I41" s="43"/>
      <c r="J41" s="11"/>
      <c r="K41" s="41">
        <v>12000</v>
      </c>
    </row>
    <row r="42" spans="2:11" x14ac:dyDescent="0.25">
      <c r="B42" s="23">
        <v>29</v>
      </c>
      <c r="C42" s="24" t="s">
        <v>62</v>
      </c>
      <c r="D42" s="24" t="s">
        <v>67</v>
      </c>
      <c r="E42" s="30" t="s">
        <v>21</v>
      </c>
      <c r="F42" s="32">
        <v>1</v>
      </c>
      <c r="G42" s="38"/>
      <c r="H42" s="38"/>
      <c r="I42" s="43"/>
      <c r="J42" s="11"/>
      <c r="K42" s="41">
        <v>62000</v>
      </c>
    </row>
    <row r="43" spans="2:11" ht="24" x14ac:dyDescent="0.25">
      <c r="B43" s="23">
        <v>30</v>
      </c>
      <c r="C43" s="26" t="s">
        <v>64</v>
      </c>
      <c r="D43" s="24" t="s">
        <v>68</v>
      </c>
      <c r="E43" s="30" t="s">
        <v>21</v>
      </c>
      <c r="F43" s="32">
        <v>1</v>
      </c>
      <c r="G43" s="38"/>
      <c r="H43" s="38"/>
      <c r="I43" s="43"/>
      <c r="J43" s="11"/>
      <c r="K43" s="41">
        <v>110000</v>
      </c>
    </row>
    <row r="44" spans="2:11" x14ac:dyDescent="0.25">
      <c r="B44" s="23">
        <v>31</v>
      </c>
      <c r="C44" s="26" t="s">
        <v>64</v>
      </c>
      <c r="D44" s="24" t="s">
        <v>69</v>
      </c>
      <c r="E44" s="30" t="s">
        <v>21</v>
      </c>
      <c r="F44" s="32">
        <v>1</v>
      </c>
      <c r="G44" s="38"/>
      <c r="H44" s="38"/>
      <c r="I44" s="43"/>
      <c r="J44" s="11"/>
      <c r="K44" s="41">
        <v>75000</v>
      </c>
    </row>
    <row r="45" spans="2:11" x14ac:dyDescent="0.25">
      <c r="B45" s="23">
        <v>32</v>
      </c>
      <c r="C45" s="25" t="s">
        <v>64</v>
      </c>
      <c r="D45" s="24" t="s">
        <v>70</v>
      </c>
      <c r="E45" s="30" t="s">
        <v>21</v>
      </c>
      <c r="F45" s="32">
        <v>1</v>
      </c>
      <c r="G45" s="38"/>
      <c r="H45" s="38"/>
      <c r="I45" s="43"/>
      <c r="J45" s="11"/>
      <c r="K45" s="41">
        <v>28000</v>
      </c>
    </row>
    <row r="46" spans="2:11" x14ac:dyDescent="0.25">
      <c r="B46" s="23">
        <v>33</v>
      </c>
      <c r="C46" s="25" t="s">
        <v>71</v>
      </c>
      <c r="D46" s="24" t="s">
        <v>72</v>
      </c>
      <c r="E46" s="30" t="s">
        <v>21</v>
      </c>
      <c r="F46" s="32">
        <v>1</v>
      </c>
      <c r="G46" s="38"/>
      <c r="H46" s="38"/>
      <c r="I46" s="43"/>
      <c r="J46" s="11"/>
      <c r="K46" s="41">
        <v>3000</v>
      </c>
    </row>
    <row r="47" spans="2:11" x14ac:dyDescent="0.25">
      <c r="B47" s="23">
        <v>34</v>
      </c>
      <c r="C47" s="25" t="s">
        <v>71</v>
      </c>
      <c r="D47" s="24" t="s">
        <v>73</v>
      </c>
      <c r="E47" s="30" t="s">
        <v>21</v>
      </c>
      <c r="F47" s="32">
        <v>1</v>
      </c>
      <c r="G47" s="38"/>
      <c r="H47" s="38"/>
      <c r="I47" s="43"/>
      <c r="J47" s="11"/>
      <c r="K47" s="41">
        <v>4800</v>
      </c>
    </row>
    <row r="48" spans="2:11" x14ac:dyDescent="0.25">
      <c r="B48" s="23">
        <v>35</v>
      </c>
      <c r="C48" s="24" t="s">
        <v>74</v>
      </c>
      <c r="D48" s="24" t="s">
        <v>75</v>
      </c>
      <c r="E48" s="30" t="s">
        <v>21</v>
      </c>
      <c r="F48" s="32">
        <v>1</v>
      </c>
      <c r="G48" s="38"/>
      <c r="H48" s="38"/>
      <c r="I48" s="43"/>
      <c r="J48" s="11"/>
      <c r="K48" s="41">
        <v>78000</v>
      </c>
    </row>
    <row r="49" spans="2:11" x14ac:dyDescent="0.25">
      <c r="B49" s="23">
        <v>36</v>
      </c>
      <c r="C49" s="24" t="s">
        <v>76</v>
      </c>
      <c r="D49" s="24" t="s">
        <v>77</v>
      </c>
      <c r="E49" s="30" t="s">
        <v>21</v>
      </c>
      <c r="F49" s="32">
        <v>1</v>
      </c>
      <c r="G49" s="38"/>
      <c r="H49" s="38"/>
      <c r="I49" s="43"/>
      <c r="J49" s="11"/>
      <c r="K49" s="41">
        <v>16000</v>
      </c>
    </row>
    <row r="50" spans="2:11" x14ac:dyDescent="0.25">
      <c r="B50" s="23">
        <v>37</v>
      </c>
      <c r="C50" s="24" t="s">
        <v>78</v>
      </c>
      <c r="D50" s="24" t="s">
        <v>79</v>
      </c>
      <c r="E50" s="30" t="s">
        <v>21</v>
      </c>
      <c r="F50" s="32">
        <v>1</v>
      </c>
      <c r="G50" s="38"/>
      <c r="H50" s="38"/>
      <c r="I50" s="43"/>
      <c r="J50" s="11"/>
      <c r="K50" s="41">
        <v>10000</v>
      </c>
    </row>
    <row r="51" spans="2:11" x14ac:dyDescent="0.25">
      <c r="B51" s="23">
        <v>38</v>
      </c>
      <c r="C51" s="24" t="s">
        <v>80</v>
      </c>
      <c r="D51" s="24" t="s">
        <v>81</v>
      </c>
      <c r="E51" s="30" t="s">
        <v>21</v>
      </c>
      <c r="F51" s="32">
        <v>1</v>
      </c>
      <c r="G51" s="38"/>
      <c r="H51" s="38"/>
      <c r="I51" s="43"/>
      <c r="J51" s="11"/>
      <c r="K51" s="41">
        <v>8000</v>
      </c>
    </row>
    <row r="52" spans="2:11" ht="96" x14ac:dyDescent="0.25">
      <c r="B52" s="23">
        <v>39</v>
      </c>
      <c r="C52" s="25" t="s">
        <v>82</v>
      </c>
      <c r="D52" s="24" t="s">
        <v>83</v>
      </c>
      <c r="E52" s="30" t="s">
        <v>21</v>
      </c>
      <c r="F52" s="32">
        <v>1</v>
      </c>
      <c r="G52" s="38"/>
      <c r="H52" s="38"/>
      <c r="I52" s="43"/>
      <c r="J52" s="11"/>
      <c r="K52" s="41">
        <v>48000</v>
      </c>
    </row>
    <row r="53" spans="2:11" x14ac:dyDescent="0.25">
      <c r="B53" s="23">
        <v>40</v>
      </c>
      <c r="C53" s="26" t="s">
        <v>84</v>
      </c>
      <c r="D53" s="24" t="s">
        <v>85</v>
      </c>
      <c r="E53" s="30" t="s">
        <v>160</v>
      </c>
      <c r="F53" s="32">
        <v>1</v>
      </c>
      <c r="G53" s="38"/>
      <c r="H53" s="38"/>
      <c r="I53" s="43"/>
      <c r="J53" s="11"/>
      <c r="K53" s="41">
        <v>150000</v>
      </c>
    </row>
    <row r="54" spans="2:11" ht="24" x14ac:dyDescent="0.25">
      <c r="B54" s="23">
        <v>41</v>
      </c>
      <c r="C54" s="25" t="s">
        <v>86</v>
      </c>
      <c r="D54" s="24" t="s">
        <v>87</v>
      </c>
      <c r="E54" s="30" t="s">
        <v>21</v>
      </c>
      <c r="F54" s="32">
        <v>1</v>
      </c>
      <c r="G54" s="38"/>
      <c r="H54" s="38"/>
      <c r="I54" s="43"/>
      <c r="J54" s="11"/>
      <c r="K54" s="41">
        <v>60000</v>
      </c>
    </row>
    <row r="55" spans="2:11" ht="24" x14ac:dyDescent="0.25">
      <c r="B55" s="23">
        <v>42</v>
      </c>
      <c r="C55" s="25" t="s">
        <v>88</v>
      </c>
      <c r="D55" s="24" t="s">
        <v>89</v>
      </c>
      <c r="E55" s="30" t="s">
        <v>21</v>
      </c>
      <c r="F55" s="32">
        <v>1</v>
      </c>
      <c r="G55" s="38"/>
      <c r="H55" s="38"/>
      <c r="I55" s="43"/>
      <c r="J55" s="11"/>
      <c r="K55" s="41">
        <v>390000</v>
      </c>
    </row>
    <row r="56" spans="2:11" ht="24" x14ac:dyDescent="0.25">
      <c r="B56" s="23">
        <v>43</v>
      </c>
      <c r="C56" s="25" t="s">
        <v>90</v>
      </c>
      <c r="D56" s="24" t="s">
        <v>91</v>
      </c>
      <c r="E56" s="30" t="s">
        <v>21</v>
      </c>
      <c r="F56" s="32">
        <v>1</v>
      </c>
      <c r="G56" s="38"/>
      <c r="H56" s="38"/>
      <c r="I56" s="43"/>
      <c r="J56" s="11"/>
      <c r="K56" s="41">
        <v>12000</v>
      </c>
    </row>
    <row r="57" spans="2:11" ht="24" x14ac:dyDescent="0.25">
      <c r="B57" s="23">
        <v>44</v>
      </c>
      <c r="C57" s="24" t="s">
        <v>92</v>
      </c>
      <c r="D57" s="24" t="s">
        <v>93</v>
      </c>
      <c r="E57" s="30" t="s">
        <v>21</v>
      </c>
      <c r="F57" s="32">
        <v>1</v>
      </c>
      <c r="G57" s="38"/>
      <c r="H57" s="38"/>
      <c r="I57" s="43"/>
      <c r="J57" s="11"/>
      <c r="K57" s="41">
        <v>76000</v>
      </c>
    </row>
    <row r="58" spans="2:11" ht="24" x14ac:dyDescent="0.25">
      <c r="B58" s="23">
        <v>45</v>
      </c>
      <c r="C58" s="24" t="s">
        <v>94</v>
      </c>
      <c r="D58" s="24" t="s">
        <v>95</v>
      </c>
      <c r="E58" s="30" t="s">
        <v>21</v>
      </c>
      <c r="F58" s="32">
        <v>1</v>
      </c>
      <c r="G58" s="38"/>
      <c r="H58" s="38"/>
      <c r="I58" s="43"/>
      <c r="J58" s="11"/>
      <c r="K58" s="41">
        <v>90000</v>
      </c>
    </row>
    <row r="59" spans="2:11" ht="24" x14ac:dyDescent="0.25">
      <c r="B59" s="23">
        <v>46</v>
      </c>
      <c r="C59" s="24" t="s">
        <v>94</v>
      </c>
      <c r="D59" s="24" t="s">
        <v>96</v>
      </c>
      <c r="E59" s="30" t="s">
        <v>21</v>
      </c>
      <c r="F59" s="32">
        <v>1</v>
      </c>
      <c r="G59" s="38"/>
      <c r="H59" s="38"/>
      <c r="I59" s="43"/>
      <c r="J59" s="11"/>
      <c r="K59" s="41">
        <v>120000</v>
      </c>
    </row>
    <row r="60" spans="2:11" ht="24" x14ac:dyDescent="0.25">
      <c r="B60" s="23">
        <v>47</v>
      </c>
      <c r="C60" s="24" t="s">
        <v>97</v>
      </c>
      <c r="D60" s="24" t="s">
        <v>98</v>
      </c>
      <c r="E60" s="30" t="s">
        <v>21</v>
      </c>
      <c r="F60" s="32">
        <v>1</v>
      </c>
      <c r="G60" s="38"/>
      <c r="H60" s="38"/>
      <c r="I60" s="43"/>
      <c r="J60" s="11"/>
      <c r="K60" s="41">
        <v>70000</v>
      </c>
    </row>
    <row r="61" spans="2:11" ht="24" x14ac:dyDescent="0.25">
      <c r="B61" s="23">
        <v>48</v>
      </c>
      <c r="C61" s="24" t="s">
        <v>99</v>
      </c>
      <c r="D61" s="24" t="s">
        <v>100</v>
      </c>
      <c r="E61" s="30" t="s">
        <v>21</v>
      </c>
      <c r="F61" s="32">
        <v>1</v>
      </c>
      <c r="G61" s="38"/>
      <c r="H61" s="38"/>
      <c r="I61" s="43"/>
      <c r="J61" s="11"/>
      <c r="K61" s="41">
        <v>80000</v>
      </c>
    </row>
    <row r="62" spans="2:11" ht="24" x14ac:dyDescent="0.25">
      <c r="B62" s="23">
        <v>49</v>
      </c>
      <c r="C62" s="26" t="s">
        <v>101</v>
      </c>
      <c r="D62" s="24" t="s">
        <v>102</v>
      </c>
      <c r="E62" s="30" t="s">
        <v>21</v>
      </c>
      <c r="F62" s="32">
        <v>1</v>
      </c>
      <c r="G62" s="38"/>
      <c r="H62" s="38"/>
      <c r="I62" s="43"/>
      <c r="J62" s="11"/>
      <c r="K62" s="41">
        <v>35000</v>
      </c>
    </row>
    <row r="63" spans="2:11" ht="24" x14ac:dyDescent="0.25">
      <c r="B63" s="23">
        <v>50</v>
      </c>
      <c r="C63" s="26" t="s">
        <v>101</v>
      </c>
      <c r="D63" s="24" t="s">
        <v>103</v>
      </c>
      <c r="E63" s="30" t="s">
        <v>21</v>
      </c>
      <c r="F63" s="32">
        <v>1</v>
      </c>
      <c r="G63" s="38"/>
      <c r="H63" s="38"/>
      <c r="I63" s="43"/>
      <c r="J63" s="11"/>
      <c r="K63" s="41">
        <v>35000</v>
      </c>
    </row>
    <row r="64" spans="2:11" x14ac:dyDescent="0.25">
      <c r="B64" s="23">
        <v>51</v>
      </c>
      <c r="C64" s="24" t="s">
        <v>101</v>
      </c>
      <c r="D64" s="24" t="s">
        <v>104</v>
      </c>
      <c r="E64" s="30" t="s">
        <v>21</v>
      </c>
      <c r="F64" s="32">
        <v>1</v>
      </c>
      <c r="G64" s="38"/>
      <c r="H64" s="38"/>
      <c r="I64" s="43"/>
      <c r="J64" s="11"/>
      <c r="K64" s="41">
        <v>64000</v>
      </c>
    </row>
    <row r="65" spans="2:11" x14ac:dyDescent="0.25">
      <c r="B65" s="23">
        <v>52</v>
      </c>
      <c r="C65" s="25" t="s">
        <v>105</v>
      </c>
      <c r="D65" s="24" t="s">
        <v>106</v>
      </c>
      <c r="E65" s="30" t="s">
        <v>21</v>
      </c>
      <c r="F65" s="32">
        <v>1</v>
      </c>
      <c r="G65" s="38"/>
      <c r="H65" s="38"/>
      <c r="I65" s="43"/>
      <c r="J65" s="11"/>
      <c r="K65" s="41">
        <v>3800</v>
      </c>
    </row>
    <row r="66" spans="2:11" x14ac:dyDescent="0.25">
      <c r="B66" s="23">
        <v>53</v>
      </c>
      <c r="C66" s="25" t="s">
        <v>105</v>
      </c>
      <c r="D66" s="24" t="s">
        <v>107</v>
      </c>
      <c r="E66" s="30" t="s">
        <v>21</v>
      </c>
      <c r="F66" s="32">
        <v>1</v>
      </c>
      <c r="G66" s="38"/>
      <c r="H66" s="38"/>
      <c r="I66" s="43"/>
      <c r="J66" s="11"/>
      <c r="K66" s="41">
        <v>3800</v>
      </c>
    </row>
    <row r="67" spans="2:11" x14ac:dyDescent="0.25">
      <c r="B67" s="23">
        <v>54</v>
      </c>
      <c r="C67" s="25" t="s">
        <v>105</v>
      </c>
      <c r="D67" s="24" t="s">
        <v>108</v>
      </c>
      <c r="E67" s="30" t="s">
        <v>21</v>
      </c>
      <c r="F67" s="32">
        <v>1</v>
      </c>
      <c r="G67" s="38"/>
      <c r="H67" s="38"/>
      <c r="I67" s="43"/>
      <c r="J67" s="11"/>
      <c r="K67" s="41">
        <v>3800</v>
      </c>
    </row>
    <row r="68" spans="2:11" x14ac:dyDescent="0.25">
      <c r="B68" s="23">
        <v>55</v>
      </c>
      <c r="C68" s="25" t="s">
        <v>105</v>
      </c>
      <c r="D68" s="24" t="s">
        <v>109</v>
      </c>
      <c r="E68" s="30"/>
      <c r="F68" s="32">
        <v>1</v>
      </c>
      <c r="G68" s="38"/>
      <c r="H68" s="38"/>
      <c r="I68" s="43"/>
      <c r="J68" s="11"/>
      <c r="K68" s="41">
        <v>3800</v>
      </c>
    </row>
    <row r="69" spans="2:11" x14ac:dyDescent="0.25">
      <c r="B69" s="23">
        <v>56</v>
      </c>
      <c r="C69" s="26" t="s">
        <v>110</v>
      </c>
      <c r="D69" s="24" t="s">
        <v>111</v>
      </c>
      <c r="E69" s="30" t="s">
        <v>21</v>
      </c>
      <c r="F69" s="32">
        <v>1</v>
      </c>
      <c r="G69" s="38"/>
      <c r="H69" s="38"/>
      <c r="I69" s="43"/>
      <c r="J69" s="11"/>
      <c r="K69" s="41">
        <v>75000</v>
      </c>
    </row>
    <row r="70" spans="2:11" ht="24" x14ac:dyDescent="0.25">
      <c r="B70" s="23">
        <v>57</v>
      </c>
      <c r="C70" s="26" t="s">
        <v>112</v>
      </c>
      <c r="D70" s="24" t="s">
        <v>113</v>
      </c>
      <c r="E70" s="30" t="s">
        <v>21</v>
      </c>
      <c r="F70" s="32">
        <v>1</v>
      </c>
      <c r="G70" s="38"/>
      <c r="H70" s="38"/>
      <c r="I70" s="43"/>
      <c r="J70" s="11"/>
      <c r="K70" s="41">
        <v>150000</v>
      </c>
    </row>
    <row r="71" spans="2:11" ht="24" x14ac:dyDescent="0.25">
      <c r="B71" s="23">
        <v>58</v>
      </c>
      <c r="C71" s="26" t="s">
        <v>112</v>
      </c>
      <c r="D71" s="24" t="s">
        <v>114</v>
      </c>
      <c r="E71" s="30" t="s">
        <v>21</v>
      </c>
      <c r="F71" s="32">
        <v>1</v>
      </c>
      <c r="G71" s="38"/>
      <c r="H71" s="38"/>
      <c r="I71" s="43"/>
      <c r="J71" s="11"/>
      <c r="K71" s="41">
        <v>160000</v>
      </c>
    </row>
    <row r="72" spans="2:11" x14ac:dyDescent="0.25">
      <c r="B72" s="23">
        <v>59</v>
      </c>
      <c r="C72" s="26" t="s">
        <v>115</v>
      </c>
      <c r="D72" s="24" t="s">
        <v>116</v>
      </c>
      <c r="E72" s="30" t="s">
        <v>21</v>
      </c>
      <c r="F72" s="32">
        <v>1</v>
      </c>
      <c r="G72" s="38"/>
      <c r="H72" s="38"/>
      <c r="I72" s="43"/>
      <c r="J72" s="11"/>
      <c r="K72" s="41">
        <v>25000</v>
      </c>
    </row>
    <row r="73" spans="2:11" x14ac:dyDescent="0.25">
      <c r="B73" s="23">
        <v>60</v>
      </c>
      <c r="C73" s="26" t="s">
        <v>115</v>
      </c>
      <c r="D73" s="24" t="s">
        <v>117</v>
      </c>
      <c r="E73" s="30" t="s">
        <v>21</v>
      </c>
      <c r="F73" s="32">
        <v>1</v>
      </c>
      <c r="G73" s="38"/>
      <c r="H73" s="38"/>
      <c r="I73" s="43"/>
      <c r="J73" s="11"/>
      <c r="K73" s="41">
        <v>160000</v>
      </c>
    </row>
    <row r="74" spans="2:11" ht="24" x14ac:dyDescent="0.25">
      <c r="B74" s="23">
        <v>61</v>
      </c>
      <c r="C74" s="25" t="s">
        <v>118</v>
      </c>
      <c r="D74" s="24" t="s">
        <v>119</v>
      </c>
      <c r="E74" s="30" t="s">
        <v>21</v>
      </c>
      <c r="F74" s="32">
        <v>1</v>
      </c>
      <c r="G74" s="38"/>
      <c r="H74" s="38"/>
      <c r="I74" s="43"/>
      <c r="J74" s="11"/>
      <c r="K74" s="41">
        <v>135000</v>
      </c>
    </row>
    <row r="75" spans="2:11" x14ac:dyDescent="0.25">
      <c r="B75" s="23">
        <v>62</v>
      </c>
      <c r="C75" s="25" t="s">
        <v>118</v>
      </c>
      <c r="D75" s="24" t="s">
        <v>120</v>
      </c>
      <c r="E75" s="30" t="s">
        <v>21</v>
      </c>
      <c r="F75" s="32">
        <v>1</v>
      </c>
      <c r="G75" s="38"/>
      <c r="H75" s="38"/>
      <c r="I75" s="43"/>
      <c r="J75" s="11"/>
      <c r="K75" s="41">
        <v>110000</v>
      </c>
    </row>
    <row r="76" spans="2:11" x14ac:dyDescent="0.25">
      <c r="B76" s="23">
        <v>63</v>
      </c>
      <c r="C76" s="24" t="s">
        <v>121</v>
      </c>
      <c r="D76" s="24" t="s">
        <v>122</v>
      </c>
      <c r="E76" s="30" t="s">
        <v>21</v>
      </c>
      <c r="F76" s="32">
        <v>1</v>
      </c>
      <c r="G76" s="38"/>
      <c r="H76" s="38"/>
      <c r="I76" s="43"/>
      <c r="J76" s="11"/>
      <c r="K76" s="41">
        <v>350000</v>
      </c>
    </row>
    <row r="77" spans="2:11" x14ac:dyDescent="0.25">
      <c r="B77" s="23">
        <v>64</v>
      </c>
      <c r="C77" s="24" t="s">
        <v>121</v>
      </c>
      <c r="D77" s="24" t="s">
        <v>123</v>
      </c>
      <c r="E77" s="30" t="s">
        <v>21</v>
      </c>
      <c r="F77" s="32">
        <v>1</v>
      </c>
      <c r="G77" s="38"/>
      <c r="H77" s="38"/>
      <c r="I77" s="43"/>
      <c r="J77" s="11"/>
      <c r="K77" s="41">
        <v>248000</v>
      </c>
    </row>
    <row r="78" spans="2:11" ht="24" x14ac:dyDescent="0.25">
      <c r="B78" s="23">
        <v>65</v>
      </c>
      <c r="C78" s="24" t="s">
        <v>124</v>
      </c>
      <c r="D78" s="24" t="s">
        <v>125</v>
      </c>
      <c r="E78" s="30" t="s">
        <v>21</v>
      </c>
      <c r="F78" s="32">
        <v>1</v>
      </c>
      <c r="G78" s="38"/>
      <c r="H78" s="38"/>
      <c r="I78" s="43"/>
      <c r="J78" s="11"/>
      <c r="K78" s="41">
        <v>110000</v>
      </c>
    </row>
    <row r="79" spans="2:11" x14ac:dyDescent="0.25">
      <c r="B79" s="23">
        <v>66</v>
      </c>
      <c r="C79" s="24" t="s">
        <v>126</v>
      </c>
      <c r="D79" s="24" t="s">
        <v>127</v>
      </c>
      <c r="E79" s="30" t="s">
        <v>21</v>
      </c>
      <c r="F79" s="32">
        <v>1</v>
      </c>
      <c r="G79" s="38"/>
      <c r="H79" s="38"/>
      <c r="I79" s="43"/>
      <c r="J79" s="11"/>
      <c r="K79" s="41">
        <v>3000</v>
      </c>
    </row>
    <row r="80" spans="2:11" x14ac:dyDescent="0.25">
      <c r="B80" s="23">
        <v>67</v>
      </c>
      <c r="C80" s="24" t="s">
        <v>126</v>
      </c>
      <c r="D80" s="24" t="s">
        <v>128</v>
      </c>
      <c r="E80" s="30" t="s">
        <v>21</v>
      </c>
      <c r="F80" s="32">
        <v>1</v>
      </c>
      <c r="G80" s="38"/>
      <c r="H80" s="38"/>
      <c r="I80" s="43"/>
      <c r="J80" s="11"/>
      <c r="K80" s="41">
        <v>3500</v>
      </c>
    </row>
    <row r="81" spans="2:11" x14ac:dyDescent="0.25">
      <c r="B81" s="23">
        <v>68</v>
      </c>
      <c r="C81" s="25" t="s">
        <v>129</v>
      </c>
      <c r="D81" s="24" t="s">
        <v>130</v>
      </c>
      <c r="E81" s="30" t="s">
        <v>21</v>
      </c>
      <c r="F81" s="32">
        <v>1</v>
      </c>
      <c r="G81" s="38"/>
      <c r="H81" s="38"/>
      <c r="I81" s="43"/>
      <c r="J81" s="11"/>
      <c r="K81" s="41">
        <v>18000</v>
      </c>
    </row>
    <row r="82" spans="2:11" x14ac:dyDescent="0.25">
      <c r="B82" s="23">
        <v>69</v>
      </c>
      <c r="C82" s="24" t="s">
        <v>88</v>
      </c>
      <c r="D82" s="24" t="s">
        <v>131</v>
      </c>
      <c r="E82" s="30" t="s">
        <v>21</v>
      </c>
      <c r="F82" s="32">
        <v>1</v>
      </c>
      <c r="G82" s="38"/>
      <c r="H82" s="38"/>
      <c r="I82" s="43"/>
      <c r="J82" s="11"/>
      <c r="K82" s="41">
        <v>70000</v>
      </c>
    </row>
    <row r="83" spans="2:11" x14ac:dyDescent="0.25">
      <c r="B83" s="23">
        <v>70</v>
      </c>
      <c r="C83" s="24" t="s">
        <v>132</v>
      </c>
      <c r="D83" s="24" t="s">
        <v>133</v>
      </c>
      <c r="E83" s="30" t="s">
        <v>21</v>
      </c>
      <c r="F83" s="32">
        <v>1</v>
      </c>
      <c r="G83" s="38"/>
      <c r="H83" s="38"/>
      <c r="I83" s="43"/>
      <c r="J83" s="11"/>
      <c r="K83" s="41">
        <v>3500</v>
      </c>
    </row>
    <row r="84" spans="2:11" x14ac:dyDescent="0.25">
      <c r="B84" s="23">
        <v>71</v>
      </c>
      <c r="C84" s="25" t="s">
        <v>132</v>
      </c>
      <c r="D84" s="24" t="s">
        <v>134</v>
      </c>
      <c r="E84" s="30" t="s">
        <v>21</v>
      </c>
      <c r="F84" s="32">
        <v>1</v>
      </c>
      <c r="G84" s="38"/>
      <c r="H84" s="38"/>
      <c r="I84" s="43"/>
      <c r="J84" s="11"/>
      <c r="K84" s="41">
        <v>1400</v>
      </c>
    </row>
    <row r="85" spans="2:11" x14ac:dyDescent="0.25">
      <c r="B85" s="23">
        <v>72</v>
      </c>
      <c r="C85" s="25" t="s">
        <v>132</v>
      </c>
      <c r="D85" s="24" t="s">
        <v>135</v>
      </c>
      <c r="E85" s="30" t="s">
        <v>21</v>
      </c>
      <c r="F85" s="32">
        <v>1</v>
      </c>
      <c r="G85" s="38"/>
      <c r="H85" s="38"/>
      <c r="I85" s="43"/>
      <c r="J85" s="11"/>
      <c r="K85" s="41">
        <v>2400</v>
      </c>
    </row>
    <row r="86" spans="2:11" x14ac:dyDescent="0.25">
      <c r="B86" s="23">
        <v>73</v>
      </c>
      <c r="C86" s="25" t="s">
        <v>132</v>
      </c>
      <c r="D86" s="24" t="s">
        <v>136</v>
      </c>
      <c r="E86" s="30" t="s">
        <v>21</v>
      </c>
      <c r="F86" s="32">
        <v>1</v>
      </c>
      <c r="G86" s="38"/>
      <c r="H86" s="38"/>
      <c r="I86" s="43"/>
      <c r="J86" s="11"/>
      <c r="K86" s="41">
        <v>2400</v>
      </c>
    </row>
    <row r="87" spans="2:11" x14ac:dyDescent="0.25">
      <c r="B87" s="23">
        <v>74</v>
      </c>
      <c r="C87" s="25" t="s">
        <v>132</v>
      </c>
      <c r="D87" s="26" t="s">
        <v>137</v>
      </c>
      <c r="E87" s="30" t="s">
        <v>21</v>
      </c>
      <c r="F87" s="32">
        <v>1</v>
      </c>
      <c r="G87" s="38"/>
      <c r="H87" s="38"/>
      <c r="I87" s="43"/>
      <c r="J87" s="11"/>
      <c r="K87" s="41">
        <v>1500</v>
      </c>
    </row>
    <row r="88" spans="2:11" x14ac:dyDescent="0.25">
      <c r="B88" s="23">
        <v>75</v>
      </c>
      <c r="C88" s="25" t="s">
        <v>138</v>
      </c>
      <c r="D88" s="24" t="s">
        <v>139</v>
      </c>
      <c r="E88" s="30" t="s">
        <v>21</v>
      </c>
      <c r="F88" s="32">
        <v>1</v>
      </c>
      <c r="G88" s="38"/>
      <c r="H88" s="38"/>
      <c r="I88" s="43"/>
      <c r="J88" s="11"/>
      <c r="K88" s="41">
        <v>1800</v>
      </c>
    </row>
    <row r="89" spans="2:11" x14ac:dyDescent="0.25">
      <c r="B89" s="23">
        <v>76</v>
      </c>
      <c r="C89" s="25" t="s">
        <v>138</v>
      </c>
      <c r="D89" s="24" t="s">
        <v>140</v>
      </c>
      <c r="E89" s="30" t="s">
        <v>21</v>
      </c>
      <c r="F89" s="32">
        <v>1</v>
      </c>
      <c r="G89" s="38"/>
      <c r="H89" s="38"/>
      <c r="I89" s="43"/>
      <c r="J89" s="11"/>
      <c r="K89" s="41">
        <v>2600</v>
      </c>
    </row>
    <row r="90" spans="2:11" ht="24" x14ac:dyDescent="0.25">
      <c r="B90" s="23">
        <v>77</v>
      </c>
      <c r="C90" s="25" t="s">
        <v>141</v>
      </c>
      <c r="D90" s="24" t="s">
        <v>142</v>
      </c>
      <c r="E90" s="30" t="s">
        <v>21</v>
      </c>
      <c r="F90" s="32">
        <v>1</v>
      </c>
      <c r="G90" s="38"/>
      <c r="H90" s="38"/>
      <c r="I90" s="43"/>
      <c r="J90" s="11"/>
      <c r="K90" s="41">
        <v>45000</v>
      </c>
    </row>
    <row r="91" spans="2:11" x14ac:dyDescent="0.25">
      <c r="B91" s="23">
        <v>78</v>
      </c>
      <c r="C91" s="24" t="s">
        <v>141</v>
      </c>
      <c r="D91" s="24" t="s">
        <v>143</v>
      </c>
      <c r="E91" s="30" t="s">
        <v>21</v>
      </c>
      <c r="F91" s="32">
        <v>1</v>
      </c>
      <c r="G91" s="38"/>
      <c r="H91" s="38"/>
      <c r="I91" s="43"/>
      <c r="J91" s="11"/>
      <c r="K91" s="41">
        <v>50000</v>
      </c>
    </row>
    <row r="92" spans="2:11" x14ac:dyDescent="0.25">
      <c r="B92" s="23">
        <v>79</v>
      </c>
      <c r="C92" s="24" t="s">
        <v>144</v>
      </c>
      <c r="D92" s="24" t="s">
        <v>145</v>
      </c>
      <c r="E92" s="30" t="s">
        <v>21</v>
      </c>
      <c r="F92" s="32">
        <v>1</v>
      </c>
      <c r="G92" s="38"/>
      <c r="H92" s="38"/>
      <c r="I92" s="43"/>
      <c r="J92" s="11"/>
      <c r="K92" s="41">
        <v>300</v>
      </c>
    </row>
    <row r="93" spans="2:11" x14ac:dyDescent="0.25">
      <c r="B93" s="23">
        <v>80</v>
      </c>
      <c r="C93" s="26" t="s">
        <v>146</v>
      </c>
      <c r="D93" s="24" t="s">
        <v>147</v>
      </c>
      <c r="E93" s="30" t="s">
        <v>21</v>
      </c>
      <c r="F93" s="32">
        <v>1</v>
      </c>
      <c r="G93" s="38"/>
      <c r="H93" s="38"/>
      <c r="I93" s="43"/>
      <c r="J93" s="11"/>
      <c r="K93" s="41">
        <v>120</v>
      </c>
    </row>
    <row r="94" spans="2:11" x14ac:dyDescent="0.25">
      <c r="B94" s="23">
        <v>81</v>
      </c>
      <c r="C94" s="26" t="s">
        <v>146</v>
      </c>
      <c r="D94" s="24" t="s">
        <v>148</v>
      </c>
      <c r="E94" s="30" t="s">
        <v>21</v>
      </c>
      <c r="F94" s="32">
        <v>1</v>
      </c>
      <c r="G94" s="38"/>
      <c r="H94" s="38"/>
      <c r="I94" s="43"/>
      <c r="J94" s="11"/>
      <c r="K94" s="41">
        <v>200</v>
      </c>
    </row>
    <row r="95" spans="2:11" x14ac:dyDescent="0.25">
      <c r="B95" s="23">
        <v>82</v>
      </c>
      <c r="C95" s="26" t="s">
        <v>146</v>
      </c>
      <c r="D95" s="24" t="s">
        <v>149</v>
      </c>
      <c r="E95" s="30" t="s">
        <v>21</v>
      </c>
      <c r="F95" s="32">
        <v>1</v>
      </c>
      <c r="G95" s="38"/>
      <c r="H95" s="38"/>
      <c r="I95" s="43"/>
      <c r="J95" s="11"/>
      <c r="K95" s="41">
        <v>140</v>
      </c>
    </row>
    <row r="96" spans="2:11" x14ac:dyDescent="0.25">
      <c r="B96" s="23">
        <v>83</v>
      </c>
      <c r="C96" s="25" t="s">
        <v>150</v>
      </c>
      <c r="D96" s="24" t="s">
        <v>151</v>
      </c>
      <c r="E96" s="30" t="s">
        <v>21</v>
      </c>
      <c r="F96" s="32">
        <v>1</v>
      </c>
      <c r="G96" s="38"/>
      <c r="H96" s="38"/>
      <c r="I96" s="43"/>
      <c r="J96" s="11"/>
      <c r="K96" s="41">
        <v>24000</v>
      </c>
    </row>
    <row r="97" spans="2:11" x14ac:dyDescent="0.25">
      <c r="B97" s="23">
        <v>84</v>
      </c>
      <c r="C97" s="25" t="s">
        <v>150</v>
      </c>
      <c r="D97" s="24" t="s">
        <v>152</v>
      </c>
      <c r="E97" s="30" t="s">
        <v>21</v>
      </c>
      <c r="F97" s="32">
        <v>1</v>
      </c>
      <c r="G97" s="38"/>
      <c r="H97" s="38"/>
      <c r="I97" s="43"/>
      <c r="J97" s="11"/>
      <c r="K97" s="41">
        <v>36000</v>
      </c>
    </row>
    <row r="98" spans="2:11" x14ac:dyDescent="0.25">
      <c r="B98" s="23">
        <v>85</v>
      </c>
      <c r="C98" s="25" t="s">
        <v>153</v>
      </c>
      <c r="D98" s="24" t="s">
        <v>154</v>
      </c>
      <c r="E98" s="30" t="s">
        <v>21</v>
      </c>
      <c r="F98" s="32">
        <v>1</v>
      </c>
      <c r="G98" s="38"/>
      <c r="H98" s="38"/>
      <c r="I98" s="43"/>
      <c r="J98" s="11"/>
      <c r="K98" s="41">
        <v>800</v>
      </c>
    </row>
    <row r="99" spans="2:11" x14ac:dyDescent="0.25">
      <c r="B99" s="23">
        <v>86</v>
      </c>
      <c r="C99" s="25" t="s">
        <v>153</v>
      </c>
      <c r="D99" s="24" t="s">
        <v>155</v>
      </c>
      <c r="E99" s="30" t="s">
        <v>21</v>
      </c>
      <c r="F99" s="32">
        <v>1</v>
      </c>
      <c r="G99" s="38"/>
      <c r="H99" s="38"/>
      <c r="I99" s="43"/>
      <c r="J99" s="11"/>
      <c r="K99" s="41">
        <v>1000</v>
      </c>
    </row>
    <row r="100" spans="2:11" ht="24.75" thickBot="1" x14ac:dyDescent="0.3">
      <c r="B100" s="44">
        <v>87</v>
      </c>
      <c r="C100" s="45" t="s">
        <v>156</v>
      </c>
      <c r="D100" s="46" t="s">
        <v>157</v>
      </c>
      <c r="E100" s="47" t="s">
        <v>21</v>
      </c>
      <c r="F100" s="48">
        <v>1</v>
      </c>
      <c r="G100" s="49"/>
      <c r="H100" s="49"/>
      <c r="I100" s="50"/>
      <c r="J100" s="11"/>
      <c r="K100" s="42">
        <v>42000</v>
      </c>
    </row>
    <row r="101" spans="2:11" ht="15.75" thickBot="1" x14ac:dyDescent="0.3">
      <c r="B101" s="51" t="s">
        <v>1</v>
      </c>
      <c r="C101" s="52"/>
      <c r="D101" s="52"/>
      <c r="E101" s="53"/>
      <c r="F101" s="36"/>
      <c r="G101" s="36"/>
      <c r="H101" s="36"/>
      <c r="I101" s="37">
        <f>SUM(I13:I100)</f>
        <v>0</v>
      </c>
      <c r="K101" s="37">
        <f>SUM(K13:K100)</f>
        <v>6725239</v>
      </c>
    </row>
    <row r="102" spans="2:11" x14ac:dyDescent="0.25">
      <c r="B102" s="12"/>
      <c r="C102" s="12"/>
      <c r="D102" s="19"/>
      <c r="E102" s="12"/>
      <c r="F102" s="13"/>
      <c r="G102" s="13"/>
      <c r="H102" s="13"/>
      <c r="I102" s="14"/>
      <c r="K102" s="14"/>
    </row>
    <row r="105" spans="2:11" x14ac:dyDescent="0.25">
      <c r="B105" s="8" t="s">
        <v>7</v>
      </c>
    </row>
    <row r="106" spans="2:11" x14ac:dyDescent="0.25">
      <c r="B106" s="8" t="s">
        <v>8</v>
      </c>
    </row>
    <row r="107" spans="2:11" x14ac:dyDescent="0.25">
      <c r="B107" s="8" t="s">
        <v>9</v>
      </c>
    </row>
  </sheetData>
  <protectedRanges>
    <protectedRange algorithmName="SHA-512" hashValue="0BGb958vww8j8VKBG+bnWzoC7xz+nTjKWQvoGHy6IeI2Iudd/8MZdwykC3/ZMncXzZlk5zq4GWx4C7BxvoD44A==" saltValue="ofXGskwOaaYLVxLeFo6z6g==" spinCount="100000" sqref="C20" name="Rango1_2_3_4_3_1"/>
    <protectedRange algorithmName="SHA-512" hashValue="0BGb958vww8j8VKBG+bnWzoC7xz+nTjKWQvoGHy6IeI2Iudd/8MZdwykC3/ZMncXzZlk5zq4GWx4C7BxvoD44A==" saltValue="ofXGskwOaaYLVxLeFo6z6g==" spinCount="100000" sqref="C21" name="Rango1_2_3_5_3_1"/>
    <protectedRange algorithmName="SHA-512" hashValue="0BGb958vww8j8VKBG+bnWzoC7xz+nTjKWQvoGHy6IeI2Iudd/8MZdwykC3/ZMncXzZlk5zq4GWx4C7BxvoD44A==" saltValue="ofXGskwOaaYLVxLeFo6z6g==" spinCount="100000" sqref="C64 C22" name="Rango1_2_3_6_3_1"/>
    <protectedRange algorithmName="SHA-512" hashValue="0BGb958vww8j8VKBG+bnWzoC7xz+nTjKWQvoGHy6IeI2Iudd/8MZdwykC3/ZMncXzZlk5zq4GWx4C7BxvoD44A==" saltValue="ofXGskwOaaYLVxLeFo6z6g==" spinCount="100000" sqref="C51" name="Rango1_2_3_9_3_1"/>
    <protectedRange algorithmName="SHA-512" hashValue="0BGb958vww8j8VKBG+bnWzoC7xz+nTjKWQvoGHy6IeI2Iudd/8MZdwykC3/ZMncXzZlk5zq4GWx4C7BxvoD44A==" saltValue="ofXGskwOaaYLVxLeFo6z6g==" spinCount="100000" sqref="C36 C23:C26" name="Rango1_2_3_11_3_1"/>
    <protectedRange algorithmName="SHA-512" hashValue="0BGb958vww8j8VKBG+bnWzoC7xz+nTjKWQvoGHy6IeI2Iudd/8MZdwykC3/ZMncXzZlk5zq4GWx4C7BxvoD44A==" saltValue="ofXGskwOaaYLVxLeFo6z6g==" spinCount="100000" sqref="C27:C28 C34:C35" name="Rango1_2_3_14_3_1"/>
    <protectedRange algorithmName="SHA-512" hashValue="0BGb958vww8j8VKBG+bnWzoC7xz+nTjKWQvoGHy6IeI2Iudd/8MZdwykC3/ZMncXzZlk5zq4GWx4C7BxvoD44A==" saltValue="ofXGskwOaaYLVxLeFo6z6g==" spinCount="100000" sqref="C56" name="Rango1_2_3_16_3_1"/>
    <protectedRange algorithmName="SHA-512" hashValue="0BGb958vww8j8VKBG+bnWzoC7xz+nTjKWQvoGHy6IeI2Iudd/8MZdwykC3/ZMncXzZlk5zq4GWx4C7BxvoD44A==" saltValue="ofXGskwOaaYLVxLeFo6z6g==" spinCount="100000" sqref="C58" name="Rango1_2_3_18_3_1"/>
    <protectedRange algorithmName="SHA-512" hashValue="0BGb958vww8j8VKBG+bnWzoC7xz+nTjKWQvoGHy6IeI2Iudd/8MZdwykC3/ZMncXzZlk5zq4GWx4C7BxvoD44A==" saltValue="ofXGskwOaaYLVxLeFo6z6g==" spinCount="100000" sqref="C59" name="Rango1_2_3_20_2_1"/>
    <protectedRange algorithmName="SHA-512" hashValue="0BGb958vww8j8VKBG+bnWzoC7xz+nTjKWQvoGHy6IeI2Iudd/8MZdwykC3/ZMncXzZlk5zq4GWx4C7BxvoD44A==" saltValue="ofXGskwOaaYLVxLeFo6z6g==" spinCount="100000" sqref="C60" name="Rango1_2_3_22_2_1"/>
    <protectedRange algorithmName="SHA-512" hashValue="0BGb958vww8j8VKBG+bnWzoC7xz+nTjKWQvoGHy6IeI2Iudd/8MZdwykC3/ZMncXzZlk5zq4GWx4C7BxvoD44A==" saltValue="ofXGskwOaaYLVxLeFo6z6g==" spinCount="100000" sqref="C61" name="Rango1_2_3_23_2_1"/>
    <protectedRange algorithmName="SHA-512" hashValue="0BGb958vww8j8VKBG+bnWzoC7xz+nTjKWQvoGHy6IeI2Iudd/8MZdwykC3/ZMncXzZlk5zq4GWx4C7BxvoD44A==" saltValue="ofXGskwOaaYLVxLeFo6z6g==" spinCount="100000" sqref="C62" name="Rango1_2_3_25_2_1"/>
    <protectedRange algorithmName="SHA-512" hashValue="0BGb958vww8j8VKBG+bnWzoC7xz+nTjKWQvoGHy6IeI2Iudd/8MZdwykC3/ZMncXzZlk5zq4GWx4C7BxvoD44A==" saltValue="ofXGskwOaaYLVxLeFo6z6g==" spinCount="100000" sqref="C63" name="Rango1_2_3_26_2_1"/>
    <protectedRange algorithmName="SHA-512" hashValue="0BGb958vww8j8VKBG+bnWzoC7xz+nTjKWQvoGHy6IeI2Iudd/8MZdwykC3/ZMncXzZlk5zq4GWx4C7BxvoD44A==" saltValue="ofXGskwOaaYLVxLeFo6z6g==" spinCount="100000" sqref="C52" name="Rango1_2_3_30_2_1"/>
    <protectedRange algorithmName="SHA-512" hashValue="0BGb958vww8j8VKBG+bnWzoC7xz+nTjKWQvoGHy6IeI2Iudd/8MZdwykC3/ZMncXzZlk5zq4GWx4C7BxvoD44A==" saltValue="ofXGskwOaaYLVxLeFo6z6g==" spinCount="100000" sqref="C53" name="Rango1_2_3_32_2_1"/>
    <protectedRange algorithmName="SHA-512" hashValue="0BGb958vww8j8VKBG+bnWzoC7xz+nTjKWQvoGHy6IeI2Iudd/8MZdwykC3/ZMncXzZlk5zq4GWx4C7BxvoD44A==" saltValue="ofXGskwOaaYLVxLeFo6z6g==" spinCount="100000" sqref="C54" name="Rango1_2_3_33_2_1"/>
    <protectedRange algorithmName="SHA-512" hashValue="0BGb958vww8j8VKBG+bnWzoC7xz+nTjKWQvoGHy6IeI2Iudd/8MZdwykC3/ZMncXzZlk5zq4GWx4C7BxvoD44A==" saltValue="ofXGskwOaaYLVxLeFo6z6g==" spinCount="100000" sqref="C55" name="Rango1_2_3_35_2_1"/>
    <protectedRange algorithmName="SHA-512" hashValue="0BGb958vww8j8VKBG+bnWzoC7xz+nTjKWQvoGHy6IeI2Iudd/8MZdwykC3/ZMncXzZlk5zq4GWx4C7BxvoD44A==" saltValue="ofXGskwOaaYLVxLeFo6z6g==" spinCount="100000" sqref="C57" name="Rango1_2_3_41_3_1"/>
    <protectedRange algorithmName="SHA-512" hashValue="0BGb958vww8j8VKBG+bnWzoC7xz+nTjKWQvoGHy6IeI2Iudd/8MZdwykC3/ZMncXzZlk5zq4GWx4C7BxvoD44A==" saltValue="ofXGskwOaaYLVxLeFo6z6g==" spinCount="100000" sqref="C67" name="Rango1_2_3_15_3_1"/>
    <protectedRange algorithmName="SHA-512" hashValue="0BGb958vww8j8VKBG+bnWzoC7xz+nTjKWQvoGHy6IeI2Iudd/8MZdwykC3/ZMncXzZlk5zq4GWx4C7BxvoD44A==" saltValue="ofXGskwOaaYLVxLeFo6z6g==" spinCount="100000" sqref="C68" name="Rango1_2_3_19_3_1"/>
    <protectedRange algorithmName="SHA-512" hashValue="0BGb958vww8j8VKBG+bnWzoC7xz+nTjKWQvoGHy6IeI2Iudd/8MZdwykC3/ZMncXzZlk5zq4GWx4C7BxvoD44A==" saltValue="ofXGskwOaaYLVxLeFo6z6g==" spinCount="100000" sqref="C66" name="Rango1_2_3_24_3_1"/>
    <protectedRange algorithmName="SHA-512" hashValue="0BGb958vww8j8VKBG+bnWzoC7xz+nTjKWQvoGHy6IeI2Iudd/8MZdwykC3/ZMncXzZlk5zq4GWx4C7BxvoD44A==" saltValue="ofXGskwOaaYLVxLeFo6z6g==" spinCount="100000" sqref="C70" name="Rango1_2_3_34_3_1"/>
    <protectedRange algorithmName="SHA-512" hashValue="0BGb958vww8j8VKBG+bnWzoC7xz+nTjKWQvoGHy6IeI2Iudd/8MZdwykC3/ZMncXzZlk5zq4GWx4C7BxvoD44A==" saltValue="ofXGskwOaaYLVxLeFo6z6g==" spinCount="100000" sqref="C72" name="Rango1_2_3_38_3_1"/>
    <protectedRange algorithmName="SHA-512" hashValue="0BGb958vww8j8VKBG+bnWzoC7xz+nTjKWQvoGHy6IeI2Iudd/8MZdwykC3/ZMncXzZlk5zq4GWx4C7BxvoD44A==" saltValue="ofXGskwOaaYLVxLeFo6z6g==" spinCount="100000" sqref="C74" name="Rango1_2_3_40_3_1"/>
    <protectedRange algorithmName="SHA-512" hashValue="0BGb958vww8j8VKBG+bnWzoC7xz+nTjKWQvoGHy6IeI2Iudd/8MZdwykC3/ZMncXzZlk5zq4GWx4C7BxvoD44A==" saltValue="ofXGskwOaaYLVxLeFo6z6g==" spinCount="100000" sqref="C86:C90" name="Rango1_12_2_13_3_1"/>
  </protectedRanges>
  <mergeCells count="8">
    <mergeCell ref="B101:E101"/>
    <mergeCell ref="B3:K3"/>
    <mergeCell ref="B4:K4"/>
    <mergeCell ref="B6:K6"/>
    <mergeCell ref="B8:K8"/>
    <mergeCell ref="C12:D12"/>
    <mergeCell ref="C11:D11"/>
    <mergeCell ref="B9:K9"/>
  </mergeCells>
  <conditionalFormatting sqref="D41">
    <cfRule type="duplicateValues" dxfId="21" priority="9"/>
    <cfRule type="duplicateValues" dxfId="20" priority="10"/>
  </conditionalFormatting>
  <conditionalFormatting sqref="D45">
    <cfRule type="duplicateValues" dxfId="19" priority="11"/>
  </conditionalFormatting>
  <conditionalFormatting sqref="D57">
    <cfRule type="duplicateValues" dxfId="18" priority="7"/>
  </conditionalFormatting>
  <conditionalFormatting sqref="D58:D62 D64">
    <cfRule type="duplicateValues" dxfId="17" priority="8"/>
  </conditionalFormatting>
  <conditionalFormatting sqref="D65:D67">
    <cfRule type="duplicateValues" dxfId="16" priority="6"/>
  </conditionalFormatting>
  <conditionalFormatting sqref="D72:D76">
    <cfRule type="duplicateValues" dxfId="15" priority="5"/>
  </conditionalFormatting>
  <conditionalFormatting sqref="D78">
    <cfRule type="duplicateValues" dxfId="14" priority="3"/>
  </conditionalFormatting>
  <conditionalFormatting sqref="D79 D81:D83">
    <cfRule type="duplicateValues" dxfId="13" priority="4"/>
  </conditionalFormatting>
  <conditionalFormatting sqref="D94:D97 D88:D91 D84:D86">
    <cfRule type="duplicateValues" dxfId="12" priority="2"/>
  </conditionalFormatting>
  <conditionalFormatting sqref="D98:D100">
    <cfRule type="duplicateValues" dxfId="11" priority="1"/>
  </conditionalFormatting>
  <pageMargins left="0.7" right="0.7" top="0.75" bottom="0.75" header="0.3" footer="0.3"/>
  <pageSetup paperSize="5" scale="57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06"/>
  <sheetViews>
    <sheetView showGridLines="0" tabSelected="1" view="pageBreakPreview" topLeftCell="A80" zoomScaleNormal="100" zoomScaleSheetLayoutView="100" workbookViewId="0">
      <selection activeCell="B10" sqref="B10:J10"/>
    </sheetView>
  </sheetViews>
  <sheetFormatPr baseColWidth="10" defaultRowHeight="15" x14ac:dyDescent="0.25"/>
  <cols>
    <col min="1" max="1" width="4.5703125" customWidth="1"/>
    <col min="2" max="2" width="7.140625" customWidth="1"/>
    <col min="3" max="3" width="30" customWidth="1"/>
    <col min="4" max="4" width="38.42578125" customWidth="1"/>
    <col min="5" max="5" width="16.7109375" customWidth="1"/>
    <col min="6" max="6" width="11" customWidth="1"/>
    <col min="7" max="7" width="13" customWidth="1"/>
    <col min="9" max="9" width="2.85546875" customWidth="1"/>
    <col min="10" max="10" width="12.85546875" customWidth="1"/>
  </cols>
  <sheetData>
    <row r="1" spans="1:11" s="4" customFormat="1" x14ac:dyDescent="0.25"/>
    <row r="2" spans="1:11" s="4" customFormat="1" x14ac:dyDescent="0.25">
      <c r="A2"/>
      <c r="B2"/>
      <c r="C2"/>
      <c r="D2"/>
      <c r="E2"/>
      <c r="F2"/>
    </row>
    <row r="3" spans="1:11" s="4" customFormat="1" x14ac:dyDescent="0.25">
      <c r="B3" s="54" t="s">
        <v>20</v>
      </c>
      <c r="C3" s="54"/>
      <c r="D3" s="54"/>
      <c r="E3" s="54"/>
      <c r="F3" s="54"/>
      <c r="G3" s="54"/>
      <c r="H3" s="54"/>
      <c r="I3" s="54"/>
      <c r="J3" s="54"/>
      <c r="K3" s="68"/>
    </row>
    <row r="4" spans="1:11" s="4" customFormat="1" x14ac:dyDescent="0.25">
      <c r="B4" s="54" t="s">
        <v>5</v>
      </c>
      <c r="C4" s="54"/>
      <c r="D4" s="54"/>
      <c r="E4" s="54"/>
      <c r="F4" s="54"/>
      <c r="G4" s="54"/>
      <c r="H4" s="54"/>
      <c r="I4" s="54"/>
      <c r="J4" s="54"/>
      <c r="K4" s="67"/>
    </row>
    <row r="5" spans="1:11" s="4" customFormat="1" x14ac:dyDescent="0.25">
      <c r="B5" s="5"/>
      <c r="C5" s="5"/>
      <c r="D5" s="5"/>
      <c r="E5" s="5"/>
      <c r="F5" s="5"/>
    </row>
    <row r="6" spans="1:11" s="4" customFormat="1" x14ac:dyDescent="0.25">
      <c r="B6" s="55" t="s">
        <v>11</v>
      </c>
      <c r="C6" s="55"/>
      <c r="D6" s="55"/>
      <c r="E6" s="55"/>
      <c r="F6" s="55"/>
      <c r="G6" s="55"/>
      <c r="H6" s="55"/>
      <c r="I6" s="55"/>
      <c r="J6" s="55"/>
    </row>
    <row r="7" spans="1:11" s="4" customFormat="1" x14ac:dyDescent="0.25">
      <c r="B7"/>
      <c r="C7"/>
      <c r="D7"/>
      <c r="E7"/>
      <c r="F7"/>
    </row>
    <row r="8" spans="1:11" s="4" customFormat="1" ht="43.15" customHeight="1" x14ac:dyDescent="0.25">
      <c r="B8" s="61" t="s">
        <v>161</v>
      </c>
      <c r="C8" s="61"/>
      <c r="D8" s="61"/>
      <c r="E8" s="61"/>
      <c r="F8" s="61"/>
      <c r="G8" s="61"/>
      <c r="H8" s="61"/>
      <c r="I8" s="61"/>
      <c r="J8" s="61"/>
      <c r="K8" s="22"/>
    </row>
    <row r="9" spans="1:11" s="4" customFormat="1" ht="15" customHeight="1" x14ac:dyDescent="0.25">
      <c r="B9" s="60"/>
      <c r="C9" s="60"/>
      <c r="D9" s="60"/>
      <c r="E9" s="60"/>
      <c r="F9" s="60"/>
      <c r="G9" s="60"/>
      <c r="H9" s="7"/>
    </row>
    <row r="10" spans="1:11" s="4" customFormat="1" ht="52.5" customHeight="1" x14ac:dyDescent="0.25">
      <c r="B10" s="59" t="s">
        <v>18</v>
      </c>
      <c r="C10" s="59"/>
      <c r="D10" s="59"/>
      <c r="E10" s="59"/>
      <c r="F10" s="59"/>
      <c r="G10" s="59"/>
      <c r="H10" s="59"/>
      <c r="I10" s="59"/>
      <c r="J10" s="59"/>
    </row>
    <row r="11" spans="1:11" ht="15.75" thickBot="1" x14ac:dyDescent="0.3">
      <c r="H11" s="6"/>
    </row>
    <row r="12" spans="1:11" ht="24.75" thickBot="1" x14ac:dyDescent="0.3">
      <c r="B12" s="20" t="s">
        <v>12</v>
      </c>
      <c r="C12" s="21" t="s">
        <v>13</v>
      </c>
      <c r="D12" s="21" t="s">
        <v>14</v>
      </c>
      <c r="E12" s="21" t="s">
        <v>0</v>
      </c>
      <c r="F12" s="21" t="s">
        <v>15</v>
      </c>
      <c r="G12" s="1" t="s">
        <v>2</v>
      </c>
      <c r="H12" s="9" t="s">
        <v>3</v>
      </c>
      <c r="I12" s="11"/>
      <c r="J12" s="2" t="s">
        <v>4</v>
      </c>
    </row>
    <row r="13" spans="1:11" x14ac:dyDescent="0.25">
      <c r="B13" s="23">
        <v>1</v>
      </c>
      <c r="C13" s="24" t="s">
        <v>22</v>
      </c>
      <c r="D13" s="24" t="s">
        <v>23</v>
      </c>
      <c r="E13" s="30" t="s">
        <v>21</v>
      </c>
      <c r="F13" s="32">
        <v>1</v>
      </c>
      <c r="G13" s="62"/>
      <c r="H13" s="63"/>
      <c r="I13" s="11"/>
      <c r="J13" s="40">
        <v>9000</v>
      </c>
    </row>
    <row r="14" spans="1:11" x14ac:dyDescent="0.25">
      <c r="B14" s="23">
        <v>2</v>
      </c>
      <c r="C14" s="24" t="s">
        <v>24</v>
      </c>
      <c r="D14" s="24" t="s">
        <v>25</v>
      </c>
      <c r="E14" s="30" t="s">
        <v>21</v>
      </c>
      <c r="F14" s="32">
        <v>1</v>
      </c>
      <c r="G14" s="62"/>
      <c r="H14" s="63"/>
      <c r="I14" s="11"/>
      <c r="J14" s="41">
        <v>900</v>
      </c>
    </row>
    <row r="15" spans="1:11" ht="24" x14ac:dyDescent="0.25">
      <c r="B15" s="23">
        <v>3</v>
      </c>
      <c r="C15" s="25" t="s">
        <v>26</v>
      </c>
      <c r="D15" s="24" t="s">
        <v>27</v>
      </c>
      <c r="E15" s="30" t="s">
        <v>21</v>
      </c>
      <c r="F15" s="32">
        <v>1</v>
      </c>
      <c r="G15" s="62"/>
      <c r="H15" s="63"/>
      <c r="I15" s="11"/>
      <c r="J15" s="41">
        <v>800</v>
      </c>
    </row>
    <row r="16" spans="1:11" x14ac:dyDescent="0.25">
      <c r="B16" s="23">
        <v>4</v>
      </c>
      <c r="C16" s="25" t="s">
        <v>26</v>
      </c>
      <c r="D16" s="24" t="s">
        <v>28</v>
      </c>
      <c r="E16" s="30" t="s">
        <v>21</v>
      </c>
      <c r="F16" s="32">
        <v>1</v>
      </c>
      <c r="G16" s="62"/>
      <c r="H16" s="63"/>
      <c r="I16" s="11"/>
      <c r="J16" s="41">
        <v>1600</v>
      </c>
    </row>
    <row r="17" spans="2:10" x14ac:dyDescent="0.25">
      <c r="B17" s="23">
        <v>5</v>
      </c>
      <c r="C17" s="25" t="s">
        <v>26</v>
      </c>
      <c r="D17" s="24" t="s">
        <v>29</v>
      </c>
      <c r="E17" s="30" t="s">
        <v>21</v>
      </c>
      <c r="F17" s="32">
        <v>1</v>
      </c>
      <c r="G17" s="62"/>
      <c r="H17" s="63"/>
      <c r="I17" s="11"/>
      <c r="J17" s="41">
        <v>700</v>
      </c>
    </row>
    <row r="18" spans="2:10" x14ac:dyDescent="0.25">
      <c r="B18" s="23">
        <v>6</v>
      </c>
      <c r="C18" s="26" t="s">
        <v>30</v>
      </c>
      <c r="D18" s="24" t="s">
        <v>31</v>
      </c>
      <c r="E18" s="30" t="s">
        <v>21</v>
      </c>
      <c r="F18" s="32">
        <v>1</v>
      </c>
      <c r="G18" s="62"/>
      <c r="H18" s="63"/>
      <c r="I18" s="11"/>
      <c r="J18" s="41">
        <v>24000</v>
      </c>
    </row>
    <row r="19" spans="2:10" x14ac:dyDescent="0.25">
      <c r="B19" s="23">
        <v>7</v>
      </c>
      <c r="C19" s="25" t="s">
        <v>32</v>
      </c>
      <c r="D19" s="24" t="s">
        <v>33</v>
      </c>
      <c r="E19" s="30" t="s">
        <v>21</v>
      </c>
      <c r="F19" s="32">
        <v>1</v>
      </c>
      <c r="G19" s="62"/>
      <c r="H19" s="63"/>
      <c r="I19" s="11"/>
      <c r="J19" s="41">
        <v>28000</v>
      </c>
    </row>
    <row r="20" spans="2:10" x14ac:dyDescent="0.25">
      <c r="B20" s="23">
        <v>8</v>
      </c>
      <c r="C20" s="25" t="s">
        <v>32</v>
      </c>
      <c r="D20" s="24" t="s">
        <v>34</v>
      </c>
      <c r="E20" s="30" t="s">
        <v>21</v>
      </c>
      <c r="F20" s="32">
        <v>1</v>
      </c>
      <c r="G20" s="62"/>
      <c r="H20" s="63"/>
      <c r="I20" s="11"/>
      <c r="J20" s="41">
        <v>30000</v>
      </c>
    </row>
    <row r="21" spans="2:10" x14ac:dyDescent="0.25">
      <c r="B21" s="23">
        <v>9</v>
      </c>
      <c r="C21" s="24" t="s">
        <v>35</v>
      </c>
      <c r="D21" s="24" t="s">
        <v>36</v>
      </c>
      <c r="E21" s="30" t="s">
        <v>21</v>
      </c>
      <c r="F21" s="32">
        <v>1</v>
      </c>
      <c r="G21" s="62"/>
      <c r="H21" s="63"/>
      <c r="I21" s="11"/>
      <c r="J21" s="41">
        <v>16000</v>
      </c>
    </row>
    <row r="22" spans="2:10" x14ac:dyDescent="0.25">
      <c r="B22" s="23">
        <v>10</v>
      </c>
      <c r="C22" s="24" t="s">
        <v>35</v>
      </c>
      <c r="D22" s="24" t="s">
        <v>37</v>
      </c>
      <c r="E22" s="30" t="s">
        <v>21</v>
      </c>
      <c r="F22" s="32">
        <v>1</v>
      </c>
      <c r="G22" s="62"/>
      <c r="H22" s="63"/>
      <c r="I22" s="11"/>
      <c r="J22" s="41">
        <v>18000</v>
      </c>
    </row>
    <row r="23" spans="2:10" x14ac:dyDescent="0.25">
      <c r="B23" s="23">
        <v>11</v>
      </c>
      <c r="C23" s="24" t="s">
        <v>35</v>
      </c>
      <c r="D23" s="24" t="s">
        <v>38</v>
      </c>
      <c r="E23" s="30" t="s">
        <v>21</v>
      </c>
      <c r="F23" s="32">
        <v>1</v>
      </c>
      <c r="G23" s="62"/>
      <c r="H23" s="63"/>
      <c r="I23" s="11"/>
      <c r="J23" s="41">
        <v>24397</v>
      </c>
    </row>
    <row r="24" spans="2:10" ht="24" x14ac:dyDescent="0.25">
      <c r="B24" s="23">
        <v>12</v>
      </c>
      <c r="C24" s="25" t="s">
        <v>39</v>
      </c>
      <c r="D24" s="24" t="s">
        <v>40</v>
      </c>
      <c r="E24" s="30" t="s">
        <v>21</v>
      </c>
      <c r="F24" s="32">
        <v>1</v>
      </c>
      <c r="G24" s="62"/>
      <c r="H24" s="63"/>
      <c r="I24" s="11"/>
      <c r="J24" s="41">
        <v>1497</v>
      </c>
    </row>
    <row r="25" spans="2:10" ht="24" x14ac:dyDescent="0.25">
      <c r="B25" s="23">
        <v>13</v>
      </c>
      <c r="C25" s="25" t="s">
        <v>41</v>
      </c>
      <c r="D25" s="24" t="s">
        <v>42</v>
      </c>
      <c r="E25" s="30" t="s">
        <v>21</v>
      </c>
      <c r="F25" s="32">
        <v>1</v>
      </c>
      <c r="G25" s="62"/>
      <c r="H25" s="63"/>
      <c r="I25" s="11"/>
      <c r="J25" s="41">
        <v>650000</v>
      </c>
    </row>
    <row r="26" spans="2:10" ht="24" x14ac:dyDescent="0.25">
      <c r="B26" s="23">
        <v>14</v>
      </c>
      <c r="C26" s="25" t="s">
        <v>41</v>
      </c>
      <c r="D26" s="24" t="s">
        <v>43</v>
      </c>
      <c r="E26" s="30" t="s">
        <v>21</v>
      </c>
      <c r="F26" s="32">
        <v>1</v>
      </c>
      <c r="G26" s="62"/>
      <c r="H26" s="63"/>
      <c r="I26" s="11"/>
      <c r="J26" s="41">
        <v>440000</v>
      </c>
    </row>
    <row r="27" spans="2:10" ht="24" x14ac:dyDescent="0.25">
      <c r="B27" s="23">
        <v>15</v>
      </c>
      <c r="C27" s="25" t="s">
        <v>41</v>
      </c>
      <c r="D27" s="24" t="s">
        <v>44</v>
      </c>
      <c r="E27" s="30" t="s">
        <v>21</v>
      </c>
      <c r="F27" s="32">
        <v>1</v>
      </c>
      <c r="G27" s="62"/>
      <c r="H27" s="63"/>
      <c r="I27" s="11"/>
      <c r="J27" s="41">
        <v>440000</v>
      </c>
    </row>
    <row r="28" spans="2:10" ht="24" x14ac:dyDescent="0.25">
      <c r="B28" s="23">
        <v>16</v>
      </c>
      <c r="C28" s="25" t="s">
        <v>41</v>
      </c>
      <c r="D28" s="24" t="s">
        <v>45</v>
      </c>
      <c r="E28" s="30" t="s">
        <v>21</v>
      </c>
      <c r="F28" s="32">
        <v>1</v>
      </c>
      <c r="G28" s="62"/>
      <c r="H28" s="63"/>
      <c r="I28" s="11"/>
      <c r="J28" s="41">
        <v>440000</v>
      </c>
    </row>
    <row r="29" spans="2:10" ht="24" x14ac:dyDescent="0.25">
      <c r="B29" s="23">
        <v>17</v>
      </c>
      <c r="C29" s="25" t="s">
        <v>41</v>
      </c>
      <c r="D29" s="24" t="s">
        <v>46</v>
      </c>
      <c r="E29" s="30" t="s">
        <v>21</v>
      </c>
      <c r="F29" s="32">
        <v>1</v>
      </c>
      <c r="G29" s="62"/>
      <c r="H29" s="63"/>
      <c r="I29" s="11"/>
      <c r="J29" s="41">
        <v>440000</v>
      </c>
    </row>
    <row r="30" spans="2:10" ht="24" x14ac:dyDescent="0.25">
      <c r="B30" s="23">
        <v>18</v>
      </c>
      <c r="C30" s="27" t="s">
        <v>47</v>
      </c>
      <c r="D30" s="28" t="s">
        <v>48</v>
      </c>
      <c r="E30" s="31" t="s">
        <v>158</v>
      </c>
      <c r="F30" s="33">
        <v>1</v>
      </c>
      <c r="G30" s="62"/>
      <c r="H30" s="63"/>
      <c r="I30" s="11"/>
      <c r="J30" s="41">
        <v>168000</v>
      </c>
    </row>
    <row r="31" spans="2:10" ht="24" x14ac:dyDescent="0.25">
      <c r="B31" s="23">
        <v>19</v>
      </c>
      <c r="C31" s="25" t="s">
        <v>49</v>
      </c>
      <c r="D31" s="24" t="s">
        <v>50</v>
      </c>
      <c r="E31" s="30" t="s">
        <v>159</v>
      </c>
      <c r="F31" s="32">
        <v>1</v>
      </c>
      <c r="G31" s="62"/>
      <c r="H31" s="63"/>
      <c r="I31" s="11"/>
      <c r="J31" s="41">
        <v>90000</v>
      </c>
    </row>
    <row r="32" spans="2:10" x14ac:dyDescent="0.25">
      <c r="B32" s="23">
        <v>20</v>
      </c>
      <c r="C32" s="25" t="s">
        <v>51</v>
      </c>
      <c r="D32" s="24" t="s">
        <v>52</v>
      </c>
      <c r="E32" s="30" t="s">
        <v>21</v>
      </c>
      <c r="F32" s="32">
        <v>1</v>
      </c>
      <c r="G32" s="62"/>
      <c r="H32" s="63"/>
      <c r="I32" s="11"/>
      <c r="J32" s="41">
        <v>50000</v>
      </c>
    </row>
    <row r="33" spans="2:10" x14ac:dyDescent="0.25">
      <c r="B33" s="23">
        <v>21</v>
      </c>
      <c r="C33" s="25" t="s">
        <v>53</v>
      </c>
      <c r="D33" s="24" t="s">
        <v>54</v>
      </c>
      <c r="E33" s="30" t="s">
        <v>21</v>
      </c>
      <c r="F33" s="32">
        <v>1</v>
      </c>
      <c r="G33" s="62"/>
      <c r="H33" s="63"/>
      <c r="I33" s="11"/>
      <c r="J33" s="41">
        <v>51685</v>
      </c>
    </row>
    <row r="34" spans="2:10" x14ac:dyDescent="0.25">
      <c r="B34" s="23">
        <v>22</v>
      </c>
      <c r="C34" s="25" t="s">
        <v>55</v>
      </c>
      <c r="D34" s="25" t="s">
        <v>56</v>
      </c>
      <c r="E34" s="30" t="s">
        <v>21</v>
      </c>
      <c r="F34" s="32">
        <v>1</v>
      </c>
      <c r="G34" s="62"/>
      <c r="H34" s="63"/>
      <c r="I34" s="11"/>
      <c r="J34" s="41">
        <v>24000</v>
      </c>
    </row>
    <row r="35" spans="2:10" ht="24" x14ac:dyDescent="0.25">
      <c r="B35" s="23">
        <v>23</v>
      </c>
      <c r="C35" s="25" t="s">
        <v>55</v>
      </c>
      <c r="D35" s="25" t="s">
        <v>57</v>
      </c>
      <c r="E35" s="30" t="s">
        <v>21</v>
      </c>
      <c r="F35" s="32">
        <v>1</v>
      </c>
      <c r="G35" s="62"/>
      <c r="H35" s="63"/>
      <c r="I35" s="11"/>
      <c r="J35" s="41">
        <v>150000</v>
      </c>
    </row>
    <row r="36" spans="2:10" x14ac:dyDescent="0.25">
      <c r="B36" s="23">
        <v>24</v>
      </c>
      <c r="C36" s="26" t="s">
        <v>58</v>
      </c>
      <c r="D36" s="25" t="s">
        <v>59</v>
      </c>
      <c r="E36" s="30" t="s">
        <v>21</v>
      </c>
      <c r="F36" s="32">
        <v>1</v>
      </c>
      <c r="G36" s="62"/>
      <c r="H36" s="63"/>
      <c r="I36" s="11"/>
      <c r="J36" s="41">
        <v>82000</v>
      </c>
    </row>
    <row r="37" spans="2:10" x14ac:dyDescent="0.25">
      <c r="B37" s="23">
        <v>25</v>
      </c>
      <c r="C37" s="25" t="s">
        <v>60</v>
      </c>
      <c r="D37" s="24" t="s">
        <v>61</v>
      </c>
      <c r="E37" s="30" t="s">
        <v>21</v>
      </c>
      <c r="F37" s="32">
        <v>1</v>
      </c>
      <c r="G37" s="62"/>
      <c r="H37" s="63"/>
      <c r="I37" s="11"/>
      <c r="J37" s="41">
        <v>48000</v>
      </c>
    </row>
    <row r="38" spans="2:10" x14ac:dyDescent="0.25">
      <c r="B38" s="23">
        <v>26</v>
      </c>
      <c r="C38" s="24" t="s">
        <v>62</v>
      </c>
      <c r="D38" s="24" t="s">
        <v>63</v>
      </c>
      <c r="E38" s="30" t="s">
        <v>21</v>
      </c>
      <c r="F38" s="32">
        <v>1</v>
      </c>
      <c r="G38" s="62"/>
      <c r="H38" s="63"/>
      <c r="I38" s="11"/>
      <c r="J38" s="41">
        <v>4000</v>
      </c>
    </row>
    <row r="39" spans="2:10" x14ac:dyDescent="0.25">
      <c r="B39" s="23">
        <v>27</v>
      </c>
      <c r="C39" s="24" t="s">
        <v>64</v>
      </c>
      <c r="D39" s="24" t="s">
        <v>65</v>
      </c>
      <c r="E39" s="30" t="s">
        <v>21</v>
      </c>
      <c r="F39" s="32">
        <v>1</v>
      </c>
      <c r="G39" s="62"/>
      <c r="H39" s="63"/>
      <c r="I39" s="11"/>
      <c r="J39" s="41">
        <v>8000</v>
      </c>
    </row>
    <row r="40" spans="2:10" x14ac:dyDescent="0.25">
      <c r="B40" s="23">
        <v>28</v>
      </c>
      <c r="C40" s="26" t="s">
        <v>64</v>
      </c>
      <c r="D40" s="29" t="s">
        <v>66</v>
      </c>
      <c r="E40" s="30" t="s">
        <v>21</v>
      </c>
      <c r="F40" s="32">
        <v>1</v>
      </c>
      <c r="G40" s="62"/>
      <c r="H40" s="63"/>
      <c r="I40" s="11"/>
      <c r="J40" s="41">
        <v>12000</v>
      </c>
    </row>
    <row r="41" spans="2:10" x14ac:dyDescent="0.25">
      <c r="B41" s="23">
        <v>29</v>
      </c>
      <c r="C41" s="24" t="s">
        <v>62</v>
      </c>
      <c r="D41" s="24" t="s">
        <v>67</v>
      </c>
      <c r="E41" s="30" t="s">
        <v>21</v>
      </c>
      <c r="F41" s="32">
        <v>1</v>
      </c>
      <c r="G41" s="62"/>
      <c r="H41" s="63"/>
      <c r="I41" s="11"/>
      <c r="J41" s="41">
        <v>62000</v>
      </c>
    </row>
    <row r="42" spans="2:10" ht="24" x14ac:dyDescent="0.25">
      <c r="B42" s="23">
        <v>30</v>
      </c>
      <c r="C42" s="26" t="s">
        <v>64</v>
      </c>
      <c r="D42" s="24" t="s">
        <v>68</v>
      </c>
      <c r="E42" s="30" t="s">
        <v>21</v>
      </c>
      <c r="F42" s="32">
        <v>1</v>
      </c>
      <c r="G42" s="62"/>
      <c r="H42" s="63"/>
      <c r="I42" s="11"/>
      <c r="J42" s="41">
        <v>110000</v>
      </c>
    </row>
    <row r="43" spans="2:10" x14ac:dyDescent="0.25">
      <c r="B43" s="23">
        <v>31</v>
      </c>
      <c r="C43" s="26" t="s">
        <v>64</v>
      </c>
      <c r="D43" s="24" t="s">
        <v>69</v>
      </c>
      <c r="E43" s="30" t="s">
        <v>21</v>
      </c>
      <c r="F43" s="32">
        <v>1</v>
      </c>
      <c r="G43" s="62"/>
      <c r="H43" s="63"/>
      <c r="I43" s="11"/>
      <c r="J43" s="41">
        <v>75000</v>
      </c>
    </row>
    <row r="44" spans="2:10" x14ac:dyDescent="0.25">
      <c r="B44" s="23">
        <v>32</v>
      </c>
      <c r="C44" s="25" t="s">
        <v>64</v>
      </c>
      <c r="D44" s="24" t="s">
        <v>70</v>
      </c>
      <c r="E44" s="30" t="s">
        <v>21</v>
      </c>
      <c r="F44" s="32">
        <v>1</v>
      </c>
      <c r="G44" s="62"/>
      <c r="H44" s="63"/>
      <c r="I44" s="11"/>
      <c r="J44" s="41">
        <v>28000</v>
      </c>
    </row>
    <row r="45" spans="2:10" x14ac:dyDescent="0.25">
      <c r="B45" s="23">
        <v>33</v>
      </c>
      <c r="C45" s="25" t="s">
        <v>71</v>
      </c>
      <c r="D45" s="24" t="s">
        <v>72</v>
      </c>
      <c r="E45" s="30" t="s">
        <v>21</v>
      </c>
      <c r="F45" s="32">
        <v>1</v>
      </c>
      <c r="G45" s="62"/>
      <c r="H45" s="63"/>
      <c r="I45" s="11"/>
      <c r="J45" s="41">
        <v>3000</v>
      </c>
    </row>
    <row r="46" spans="2:10" x14ac:dyDescent="0.25">
      <c r="B46" s="23">
        <v>34</v>
      </c>
      <c r="C46" s="25" t="s">
        <v>71</v>
      </c>
      <c r="D46" s="24" t="s">
        <v>73</v>
      </c>
      <c r="E46" s="30" t="s">
        <v>21</v>
      </c>
      <c r="F46" s="32">
        <v>1</v>
      </c>
      <c r="G46" s="62"/>
      <c r="H46" s="63"/>
      <c r="I46" s="11"/>
      <c r="J46" s="41">
        <v>4800</v>
      </c>
    </row>
    <row r="47" spans="2:10" x14ac:dyDescent="0.25">
      <c r="B47" s="23">
        <v>35</v>
      </c>
      <c r="C47" s="24" t="s">
        <v>74</v>
      </c>
      <c r="D47" s="24" t="s">
        <v>75</v>
      </c>
      <c r="E47" s="30" t="s">
        <v>21</v>
      </c>
      <c r="F47" s="32">
        <v>1</v>
      </c>
      <c r="G47" s="62"/>
      <c r="H47" s="63"/>
      <c r="I47" s="11"/>
      <c r="J47" s="41">
        <v>78000</v>
      </c>
    </row>
    <row r="48" spans="2:10" x14ac:dyDescent="0.25">
      <c r="B48" s="23">
        <v>36</v>
      </c>
      <c r="C48" s="24" t="s">
        <v>76</v>
      </c>
      <c r="D48" s="24" t="s">
        <v>77</v>
      </c>
      <c r="E48" s="30" t="s">
        <v>21</v>
      </c>
      <c r="F48" s="32">
        <v>1</v>
      </c>
      <c r="G48" s="62"/>
      <c r="H48" s="63"/>
      <c r="I48" s="11"/>
      <c r="J48" s="41">
        <v>16000</v>
      </c>
    </row>
    <row r="49" spans="2:10" x14ac:dyDescent="0.25">
      <c r="B49" s="23">
        <v>37</v>
      </c>
      <c r="C49" s="24" t="s">
        <v>78</v>
      </c>
      <c r="D49" s="24" t="s">
        <v>79</v>
      </c>
      <c r="E49" s="30" t="s">
        <v>21</v>
      </c>
      <c r="F49" s="32">
        <v>1</v>
      </c>
      <c r="G49" s="62"/>
      <c r="H49" s="63"/>
      <c r="I49" s="11"/>
      <c r="J49" s="41">
        <v>10000</v>
      </c>
    </row>
    <row r="50" spans="2:10" x14ac:dyDescent="0.25">
      <c r="B50" s="23">
        <v>38</v>
      </c>
      <c r="C50" s="24" t="s">
        <v>80</v>
      </c>
      <c r="D50" s="24" t="s">
        <v>81</v>
      </c>
      <c r="E50" s="30" t="s">
        <v>21</v>
      </c>
      <c r="F50" s="32">
        <v>1</v>
      </c>
      <c r="G50" s="62"/>
      <c r="H50" s="63"/>
      <c r="I50" s="11"/>
      <c r="J50" s="41">
        <v>8000</v>
      </c>
    </row>
    <row r="51" spans="2:10" ht="84" x14ac:dyDescent="0.25">
      <c r="B51" s="23">
        <v>39</v>
      </c>
      <c r="C51" s="25" t="s">
        <v>82</v>
      </c>
      <c r="D51" s="24" t="s">
        <v>83</v>
      </c>
      <c r="E51" s="30" t="s">
        <v>21</v>
      </c>
      <c r="F51" s="32">
        <v>1</v>
      </c>
      <c r="G51" s="62"/>
      <c r="H51" s="63"/>
      <c r="I51" s="11"/>
      <c r="J51" s="41">
        <v>48000</v>
      </c>
    </row>
    <row r="52" spans="2:10" x14ac:dyDescent="0.25">
      <c r="B52" s="23">
        <v>40</v>
      </c>
      <c r="C52" s="26" t="s">
        <v>84</v>
      </c>
      <c r="D52" s="24" t="s">
        <v>85</v>
      </c>
      <c r="E52" s="30" t="s">
        <v>160</v>
      </c>
      <c r="F52" s="32">
        <v>1</v>
      </c>
      <c r="G52" s="62"/>
      <c r="H52" s="63"/>
      <c r="I52" s="11"/>
      <c r="J52" s="41">
        <v>150000</v>
      </c>
    </row>
    <row r="53" spans="2:10" ht="24" x14ac:dyDescent="0.25">
      <c r="B53" s="23">
        <v>41</v>
      </c>
      <c r="C53" s="25" t="s">
        <v>86</v>
      </c>
      <c r="D53" s="24" t="s">
        <v>87</v>
      </c>
      <c r="E53" s="30" t="s">
        <v>21</v>
      </c>
      <c r="F53" s="32">
        <v>1</v>
      </c>
      <c r="G53" s="62"/>
      <c r="H53" s="63"/>
      <c r="I53" s="11"/>
      <c r="J53" s="41">
        <v>60000</v>
      </c>
    </row>
    <row r="54" spans="2:10" ht="24" x14ac:dyDescent="0.25">
      <c r="B54" s="23">
        <v>42</v>
      </c>
      <c r="C54" s="25" t="s">
        <v>88</v>
      </c>
      <c r="D54" s="24" t="s">
        <v>89</v>
      </c>
      <c r="E54" s="30" t="s">
        <v>21</v>
      </c>
      <c r="F54" s="32">
        <v>1</v>
      </c>
      <c r="G54" s="62"/>
      <c r="H54" s="63"/>
      <c r="I54" s="11"/>
      <c r="J54" s="41">
        <v>390000</v>
      </c>
    </row>
    <row r="55" spans="2:10" ht="24" x14ac:dyDescent="0.25">
      <c r="B55" s="23">
        <v>43</v>
      </c>
      <c r="C55" s="25" t="s">
        <v>90</v>
      </c>
      <c r="D55" s="24" t="s">
        <v>91</v>
      </c>
      <c r="E55" s="30" t="s">
        <v>21</v>
      </c>
      <c r="F55" s="32">
        <v>1</v>
      </c>
      <c r="G55" s="62"/>
      <c r="H55" s="63"/>
      <c r="I55" s="11"/>
      <c r="J55" s="41">
        <v>12000</v>
      </c>
    </row>
    <row r="56" spans="2:10" x14ac:dyDescent="0.25">
      <c r="B56" s="23">
        <v>44</v>
      </c>
      <c r="C56" s="24" t="s">
        <v>92</v>
      </c>
      <c r="D56" s="24" t="s">
        <v>93</v>
      </c>
      <c r="E56" s="30" t="s">
        <v>21</v>
      </c>
      <c r="F56" s="32">
        <v>1</v>
      </c>
      <c r="G56" s="62"/>
      <c r="H56" s="63"/>
      <c r="I56" s="11"/>
      <c r="J56" s="41">
        <v>76000</v>
      </c>
    </row>
    <row r="57" spans="2:10" x14ac:dyDescent="0.25">
      <c r="B57" s="23">
        <v>45</v>
      </c>
      <c r="C57" s="24" t="s">
        <v>94</v>
      </c>
      <c r="D57" s="24" t="s">
        <v>95</v>
      </c>
      <c r="E57" s="30" t="s">
        <v>21</v>
      </c>
      <c r="F57" s="32">
        <v>1</v>
      </c>
      <c r="G57" s="62"/>
      <c r="H57" s="63"/>
      <c r="I57" s="11"/>
      <c r="J57" s="41">
        <v>90000</v>
      </c>
    </row>
    <row r="58" spans="2:10" x14ac:dyDescent="0.25">
      <c r="B58" s="23">
        <v>46</v>
      </c>
      <c r="C58" s="24" t="s">
        <v>94</v>
      </c>
      <c r="D58" s="24" t="s">
        <v>96</v>
      </c>
      <c r="E58" s="30" t="s">
        <v>21</v>
      </c>
      <c r="F58" s="32">
        <v>1</v>
      </c>
      <c r="G58" s="62"/>
      <c r="H58" s="63"/>
      <c r="I58" s="11"/>
      <c r="J58" s="41">
        <v>120000</v>
      </c>
    </row>
    <row r="59" spans="2:10" x14ac:dyDescent="0.25">
      <c r="B59" s="23">
        <v>47</v>
      </c>
      <c r="C59" s="24" t="s">
        <v>97</v>
      </c>
      <c r="D59" s="24" t="s">
        <v>98</v>
      </c>
      <c r="E59" s="30" t="s">
        <v>21</v>
      </c>
      <c r="F59" s="32">
        <v>1</v>
      </c>
      <c r="G59" s="62"/>
      <c r="H59" s="63"/>
      <c r="I59" s="11"/>
      <c r="J59" s="41">
        <v>70000</v>
      </c>
    </row>
    <row r="60" spans="2:10" x14ac:dyDescent="0.25">
      <c r="B60" s="23">
        <v>48</v>
      </c>
      <c r="C60" s="24" t="s">
        <v>99</v>
      </c>
      <c r="D60" s="24" t="s">
        <v>100</v>
      </c>
      <c r="E60" s="30" t="s">
        <v>21</v>
      </c>
      <c r="F60" s="32">
        <v>1</v>
      </c>
      <c r="G60" s="62"/>
      <c r="H60" s="63"/>
      <c r="I60" s="11"/>
      <c r="J60" s="41">
        <v>80000</v>
      </c>
    </row>
    <row r="61" spans="2:10" ht="24" x14ac:dyDescent="0.25">
      <c r="B61" s="23">
        <v>49</v>
      </c>
      <c r="C61" s="26" t="s">
        <v>101</v>
      </c>
      <c r="D61" s="24" t="s">
        <v>102</v>
      </c>
      <c r="E61" s="30" t="s">
        <v>21</v>
      </c>
      <c r="F61" s="32">
        <v>1</v>
      </c>
      <c r="G61" s="62"/>
      <c r="H61" s="63"/>
      <c r="I61" s="11"/>
      <c r="J61" s="41">
        <v>35000</v>
      </c>
    </row>
    <row r="62" spans="2:10" ht="24" x14ac:dyDescent="0.25">
      <c r="B62" s="23">
        <v>50</v>
      </c>
      <c r="C62" s="26" t="s">
        <v>101</v>
      </c>
      <c r="D62" s="24" t="s">
        <v>103</v>
      </c>
      <c r="E62" s="30" t="s">
        <v>21</v>
      </c>
      <c r="F62" s="32">
        <v>1</v>
      </c>
      <c r="G62" s="62"/>
      <c r="H62" s="63"/>
      <c r="I62" s="11"/>
      <c r="J62" s="41">
        <v>35000</v>
      </c>
    </row>
    <row r="63" spans="2:10" x14ac:dyDescent="0.25">
      <c r="B63" s="23">
        <v>51</v>
      </c>
      <c r="C63" s="24" t="s">
        <v>101</v>
      </c>
      <c r="D63" s="24" t="s">
        <v>104</v>
      </c>
      <c r="E63" s="30" t="s">
        <v>21</v>
      </c>
      <c r="F63" s="32">
        <v>1</v>
      </c>
      <c r="G63" s="62"/>
      <c r="H63" s="63"/>
      <c r="I63" s="11"/>
      <c r="J63" s="41">
        <v>64000</v>
      </c>
    </row>
    <row r="64" spans="2:10" x14ac:dyDescent="0.25">
      <c r="B64" s="23">
        <v>52</v>
      </c>
      <c r="C64" s="25" t="s">
        <v>105</v>
      </c>
      <c r="D64" s="24" t="s">
        <v>106</v>
      </c>
      <c r="E64" s="30" t="s">
        <v>21</v>
      </c>
      <c r="F64" s="32">
        <v>1</v>
      </c>
      <c r="G64" s="62"/>
      <c r="H64" s="63"/>
      <c r="I64" s="11"/>
      <c r="J64" s="41">
        <v>3800</v>
      </c>
    </row>
    <row r="65" spans="2:10" x14ac:dyDescent="0.25">
      <c r="B65" s="23">
        <v>53</v>
      </c>
      <c r="C65" s="25" t="s">
        <v>105</v>
      </c>
      <c r="D65" s="24" t="s">
        <v>107</v>
      </c>
      <c r="E65" s="30" t="s">
        <v>21</v>
      </c>
      <c r="F65" s="32">
        <v>1</v>
      </c>
      <c r="G65" s="62"/>
      <c r="H65" s="63"/>
      <c r="I65" s="11"/>
      <c r="J65" s="41">
        <v>3800</v>
      </c>
    </row>
    <row r="66" spans="2:10" x14ac:dyDescent="0.25">
      <c r="B66" s="23">
        <v>54</v>
      </c>
      <c r="C66" s="25" t="s">
        <v>105</v>
      </c>
      <c r="D66" s="24" t="s">
        <v>108</v>
      </c>
      <c r="E66" s="30" t="s">
        <v>21</v>
      </c>
      <c r="F66" s="32">
        <v>1</v>
      </c>
      <c r="G66" s="62"/>
      <c r="H66" s="63"/>
      <c r="I66" s="11"/>
      <c r="J66" s="41">
        <v>3800</v>
      </c>
    </row>
    <row r="67" spans="2:10" x14ac:dyDescent="0.25">
      <c r="B67" s="23">
        <v>55</v>
      </c>
      <c r="C67" s="25" t="s">
        <v>105</v>
      </c>
      <c r="D67" s="24" t="s">
        <v>109</v>
      </c>
      <c r="E67" s="30"/>
      <c r="F67" s="32">
        <v>1</v>
      </c>
      <c r="G67" s="62"/>
      <c r="H67" s="63"/>
      <c r="I67" s="11"/>
      <c r="J67" s="41">
        <v>3800</v>
      </c>
    </row>
    <row r="68" spans="2:10" x14ac:dyDescent="0.25">
      <c r="B68" s="23">
        <v>56</v>
      </c>
      <c r="C68" s="26" t="s">
        <v>110</v>
      </c>
      <c r="D68" s="24" t="s">
        <v>111</v>
      </c>
      <c r="E68" s="30" t="s">
        <v>21</v>
      </c>
      <c r="F68" s="32">
        <v>1</v>
      </c>
      <c r="G68" s="62"/>
      <c r="H68" s="63"/>
      <c r="I68" s="11"/>
      <c r="J68" s="41">
        <v>75000</v>
      </c>
    </row>
    <row r="69" spans="2:10" x14ac:dyDescent="0.25">
      <c r="B69" s="23">
        <v>57</v>
      </c>
      <c r="C69" s="26" t="s">
        <v>112</v>
      </c>
      <c r="D69" s="24" t="s">
        <v>113</v>
      </c>
      <c r="E69" s="30" t="s">
        <v>21</v>
      </c>
      <c r="F69" s="32">
        <v>1</v>
      </c>
      <c r="G69" s="62"/>
      <c r="H69" s="63"/>
      <c r="I69" s="11"/>
      <c r="J69" s="41">
        <v>150000</v>
      </c>
    </row>
    <row r="70" spans="2:10" x14ac:dyDescent="0.25">
      <c r="B70" s="23">
        <v>58</v>
      </c>
      <c r="C70" s="26" t="s">
        <v>112</v>
      </c>
      <c r="D70" s="24" t="s">
        <v>114</v>
      </c>
      <c r="E70" s="30" t="s">
        <v>21</v>
      </c>
      <c r="F70" s="32">
        <v>1</v>
      </c>
      <c r="G70" s="62"/>
      <c r="H70" s="63"/>
      <c r="I70" s="11"/>
      <c r="J70" s="41">
        <v>160000</v>
      </c>
    </row>
    <row r="71" spans="2:10" x14ac:dyDescent="0.25">
      <c r="B71" s="23">
        <v>59</v>
      </c>
      <c r="C71" s="26" t="s">
        <v>115</v>
      </c>
      <c r="D71" s="24" t="s">
        <v>116</v>
      </c>
      <c r="E71" s="30" t="s">
        <v>21</v>
      </c>
      <c r="F71" s="32">
        <v>1</v>
      </c>
      <c r="G71" s="62"/>
      <c r="H71" s="63"/>
      <c r="I71" s="11"/>
      <c r="J71" s="41">
        <v>25000</v>
      </c>
    </row>
    <row r="72" spans="2:10" x14ac:dyDescent="0.25">
      <c r="B72" s="23">
        <v>60</v>
      </c>
      <c r="C72" s="26" t="s">
        <v>115</v>
      </c>
      <c r="D72" s="24" t="s">
        <v>117</v>
      </c>
      <c r="E72" s="30" t="s">
        <v>21</v>
      </c>
      <c r="F72" s="32">
        <v>1</v>
      </c>
      <c r="G72" s="62"/>
      <c r="H72" s="63"/>
      <c r="I72" s="11"/>
      <c r="J72" s="41">
        <v>160000</v>
      </c>
    </row>
    <row r="73" spans="2:10" ht="24" x14ac:dyDescent="0.25">
      <c r="B73" s="23">
        <v>61</v>
      </c>
      <c r="C73" s="25" t="s">
        <v>118</v>
      </c>
      <c r="D73" s="24" t="s">
        <v>119</v>
      </c>
      <c r="E73" s="30" t="s">
        <v>21</v>
      </c>
      <c r="F73" s="32">
        <v>1</v>
      </c>
      <c r="G73" s="62"/>
      <c r="H73" s="63"/>
      <c r="I73" s="11"/>
      <c r="J73" s="41">
        <v>135000</v>
      </c>
    </row>
    <row r="74" spans="2:10" x14ac:dyDescent="0.25">
      <c r="B74" s="23">
        <v>62</v>
      </c>
      <c r="C74" s="25" t="s">
        <v>118</v>
      </c>
      <c r="D74" s="24" t="s">
        <v>120</v>
      </c>
      <c r="E74" s="30" t="s">
        <v>21</v>
      </c>
      <c r="F74" s="32">
        <v>1</v>
      </c>
      <c r="G74" s="62"/>
      <c r="H74" s="63"/>
      <c r="I74" s="11"/>
      <c r="J74" s="41">
        <v>110000</v>
      </c>
    </row>
    <row r="75" spans="2:10" x14ac:dyDescent="0.25">
      <c r="B75" s="23">
        <v>63</v>
      </c>
      <c r="C75" s="24" t="s">
        <v>121</v>
      </c>
      <c r="D75" s="24" t="s">
        <v>122</v>
      </c>
      <c r="E75" s="30" t="s">
        <v>21</v>
      </c>
      <c r="F75" s="32">
        <v>1</v>
      </c>
      <c r="G75" s="62"/>
      <c r="H75" s="63"/>
      <c r="I75" s="11"/>
      <c r="J75" s="41">
        <v>350000</v>
      </c>
    </row>
    <row r="76" spans="2:10" x14ac:dyDescent="0.25">
      <c r="B76" s="23">
        <v>64</v>
      </c>
      <c r="C76" s="24" t="s">
        <v>121</v>
      </c>
      <c r="D76" s="24" t="s">
        <v>123</v>
      </c>
      <c r="E76" s="30" t="s">
        <v>21</v>
      </c>
      <c r="F76" s="32">
        <v>1</v>
      </c>
      <c r="G76" s="62"/>
      <c r="H76" s="63"/>
      <c r="I76" s="11"/>
      <c r="J76" s="41">
        <v>248000</v>
      </c>
    </row>
    <row r="77" spans="2:10" x14ac:dyDescent="0.25">
      <c r="B77" s="23">
        <v>65</v>
      </c>
      <c r="C77" s="24" t="s">
        <v>124</v>
      </c>
      <c r="D77" s="24" t="s">
        <v>125</v>
      </c>
      <c r="E77" s="30" t="s">
        <v>21</v>
      </c>
      <c r="F77" s="32">
        <v>1</v>
      </c>
      <c r="G77" s="62"/>
      <c r="H77" s="63"/>
      <c r="I77" s="11"/>
      <c r="J77" s="41">
        <v>110000</v>
      </c>
    </row>
    <row r="78" spans="2:10" x14ac:dyDescent="0.25">
      <c r="B78" s="23">
        <v>66</v>
      </c>
      <c r="C78" s="24" t="s">
        <v>126</v>
      </c>
      <c r="D78" s="24" t="s">
        <v>127</v>
      </c>
      <c r="E78" s="30" t="s">
        <v>21</v>
      </c>
      <c r="F78" s="32">
        <v>1</v>
      </c>
      <c r="G78" s="62"/>
      <c r="H78" s="63"/>
      <c r="I78" s="11"/>
      <c r="J78" s="41">
        <v>3000</v>
      </c>
    </row>
    <row r="79" spans="2:10" x14ac:dyDescent="0.25">
      <c r="B79" s="23">
        <v>67</v>
      </c>
      <c r="C79" s="24" t="s">
        <v>126</v>
      </c>
      <c r="D79" s="24" t="s">
        <v>128</v>
      </c>
      <c r="E79" s="30" t="s">
        <v>21</v>
      </c>
      <c r="F79" s="32">
        <v>1</v>
      </c>
      <c r="G79" s="62"/>
      <c r="H79" s="63"/>
      <c r="I79" s="11"/>
      <c r="J79" s="41">
        <v>3500</v>
      </c>
    </row>
    <row r="80" spans="2:10" x14ac:dyDescent="0.25">
      <c r="B80" s="23">
        <v>68</v>
      </c>
      <c r="C80" s="25" t="s">
        <v>129</v>
      </c>
      <c r="D80" s="24" t="s">
        <v>130</v>
      </c>
      <c r="E80" s="30" t="s">
        <v>21</v>
      </c>
      <c r="F80" s="32">
        <v>1</v>
      </c>
      <c r="G80" s="62"/>
      <c r="H80" s="63"/>
      <c r="I80" s="11"/>
      <c r="J80" s="41">
        <v>18000</v>
      </c>
    </row>
    <row r="81" spans="2:10" x14ac:dyDescent="0.25">
      <c r="B81" s="23">
        <v>69</v>
      </c>
      <c r="C81" s="24" t="s">
        <v>88</v>
      </c>
      <c r="D81" s="24" t="s">
        <v>131</v>
      </c>
      <c r="E81" s="30" t="s">
        <v>21</v>
      </c>
      <c r="F81" s="32">
        <v>1</v>
      </c>
      <c r="G81" s="62"/>
      <c r="H81" s="63"/>
      <c r="I81" s="11"/>
      <c r="J81" s="41">
        <v>70000</v>
      </c>
    </row>
    <row r="82" spans="2:10" x14ac:dyDescent="0.25">
      <c r="B82" s="23">
        <v>70</v>
      </c>
      <c r="C82" s="24" t="s">
        <v>132</v>
      </c>
      <c r="D82" s="24" t="s">
        <v>133</v>
      </c>
      <c r="E82" s="30" t="s">
        <v>21</v>
      </c>
      <c r="F82" s="32">
        <v>1</v>
      </c>
      <c r="G82" s="62"/>
      <c r="H82" s="63"/>
      <c r="I82" s="11"/>
      <c r="J82" s="41">
        <v>3500</v>
      </c>
    </row>
    <row r="83" spans="2:10" x14ac:dyDescent="0.25">
      <c r="B83" s="23">
        <v>71</v>
      </c>
      <c r="C83" s="25" t="s">
        <v>132</v>
      </c>
      <c r="D83" s="24" t="s">
        <v>134</v>
      </c>
      <c r="E83" s="30" t="s">
        <v>21</v>
      </c>
      <c r="F83" s="32">
        <v>1</v>
      </c>
      <c r="G83" s="62"/>
      <c r="H83" s="63"/>
      <c r="I83" s="11"/>
      <c r="J83" s="41">
        <v>1400</v>
      </c>
    </row>
    <row r="84" spans="2:10" x14ac:dyDescent="0.25">
      <c r="B84" s="23">
        <v>72</v>
      </c>
      <c r="C84" s="25" t="s">
        <v>132</v>
      </c>
      <c r="D84" s="24" t="s">
        <v>135</v>
      </c>
      <c r="E84" s="30" t="s">
        <v>21</v>
      </c>
      <c r="F84" s="32">
        <v>1</v>
      </c>
      <c r="G84" s="62"/>
      <c r="H84" s="63"/>
      <c r="I84" s="11"/>
      <c r="J84" s="41">
        <v>2400</v>
      </c>
    </row>
    <row r="85" spans="2:10" x14ac:dyDescent="0.25">
      <c r="B85" s="23">
        <v>73</v>
      </c>
      <c r="C85" s="25" t="s">
        <v>132</v>
      </c>
      <c r="D85" s="24" t="s">
        <v>136</v>
      </c>
      <c r="E85" s="30" t="s">
        <v>21</v>
      </c>
      <c r="F85" s="32">
        <v>1</v>
      </c>
      <c r="G85" s="62"/>
      <c r="H85" s="63"/>
      <c r="I85" s="11"/>
      <c r="J85" s="41">
        <v>2400</v>
      </c>
    </row>
    <row r="86" spans="2:10" x14ac:dyDescent="0.25">
      <c r="B86" s="23">
        <v>74</v>
      </c>
      <c r="C86" s="25" t="s">
        <v>132</v>
      </c>
      <c r="D86" s="26" t="s">
        <v>137</v>
      </c>
      <c r="E86" s="30" t="s">
        <v>21</v>
      </c>
      <c r="F86" s="32">
        <v>1</v>
      </c>
      <c r="G86" s="62"/>
      <c r="H86" s="63"/>
      <c r="I86" s="11"/>
      <c r="J86" s="41">
        <v>1500</v>
      </c>
    </row>
    <row r="87" spans="2:10" x14ac:dyDescent="0.25">
      <c r="B87" s="23">
        <v>75</v>
      </c>
      <c r="C87" s="25" t="s">
        <v>138</v>
      </c>
      <c r="D87" s="24" t="s">
        <v>139</v>
      </c>
      <c r="E87" s="30" t="s">
        <v>21</v>
      </c>
      <c r="F87" s="32">
        <v>1</v>
      </c>
      <c r="G87" s="62"/>
      <c r="H87" s="63"/>
      <c r="I87" s="11"/>
      <c r="J87" s="41">
        <v>1800</v>
      </c>
    </row>
    <row r="88" spans="2:10" x14ac:dyDescent="0.25">
      <c r="B88" s="23">
        <v>76</v>
      </c>
      <c r="C88" s="25" t="s">
        <v>138</v>
      </c>
      <c r="D88" s="24" t="s">
        <v>140</v>
      </c>
      <c r="E88" s="30" t="s">
        <v>21</v>
      </c>
      <c r="F88" s="32">
        <v>1</v>
      </c>
      <c r="G88" s="62"/>
      <c r="H88" s="63"/>
      <c r="I88" s="11"/>
      <c r="J88" s="41">
        <v>2600</v>
      </c>
    </row>
    <row r="89" spans="2:10" ht="24" x14ac:dyDescent="0.25">
      <c r="B89" s="23">
        <v>77</v>
      </c>
      <c r="C89" s="25" t="s">
        <v>141</v>
      </c>
      <c r="D89" s="24" t="s">
        <v>142</v>
      </c>
      <c r="E89" s="30" t="s">
        <v>21</v>
      </c>
      <c r="F89" s="32">
        <v>1</v>
      </c>
      <c r="G89" s="62"/>
      <c r="H89" s="63"/>
      <c r="I89" s="11"/>
      <c r="J89" s="41">
        <v>45000</v>
      </c>
    </row>
    <row r="90" spans="2:10" x14ac:dyDescent="0.25">
      <c r="B90" s="23">
        <v>78</v>
      </c>
      <c r="C90" s="24" t="s">
        <v>141</v>
      </c>
      <c r="D90" s="24" t="s">
        <v>143</v>
      </c>
      <c r="E90" s="30" t="s">
        <v>21</v>
      </c>
      <c r="F90" s="32">
        <v>1</v>
      </c>
      <c r="G90" s="62"/>
      <c r="H90" s="63"/>
      <c r="I90" s="11"/>
      <c r="J90" s="41">
        <v>50000</v>
      </c>
    </row>
    <row r="91" spans="2:10" x14ac:dyDescent="0.25">
      <c r="B91" s="23">
        <v>79</v>
      </c>
      <c r="C91" s="24" t="s">
        <v>144</v>
      </c>
      <c r="D91" s="24" t="s">
        <v>145</v>
      </c>
      <c r="E91" s="30" t="s">
        <v>21</v>
      </c>
      <c r="F91" s="32">
        <v>1</v>
      </c>
      <c r="G91" s="62"/>
      <c r="H91" s="63"/>
      <c r="I91" s="11"/>
      <c r="J91" s="41">
        <v>300</v>
      </c>
    </row>
    <row r="92" spans="2:10" x14ac:dyDescent="0.25">
      <c r="B92" s="23">
        <v>80</v>
      </c>
      <c r="C92" s="26" t="s">
        <v>146</v>
      </c>
      <c r="D92" s="24" t="s">
        <v>147</v>
      </c>
      <c r="E92" s="30" t="s">
        <v>21</v>
      </c>
      <c r="F92" s="32">
        <v>1</v>
      </c>
      <c r="G92" s="62"/>
      <c r="H92" s="63"/>
      <c r="I92" s="11"/>
      <c r="J92" s="41">
        <v>120</v>
      </c>
    </row>
    <row r="93" spans="2:10" x14ac:dyDescent="0.25">
      <c r="B93" s="23">
        <v>81</v>
      </c>
      <c r="C93" s="26" t="s">
        <v>146</v>
      </c>
      <c r="D93" s="24" t="s">
        <v>148</v>
      </c>
      <c r="E93" s="30" t="s">
        <v>21</v>
      </c>
      <c r="F93" s="32">
        <v>1</v>
      </c>
      <c r="G93" s="62"/>
      <c r="H93" s="63"/>
      <c r="I93" s="11"/>
      <c r="J93" s="41">
        <v>200</v>
      </c>
    </row>
    <row r="94" spans="2:10" x14ac:dyDescent="0.25">
      <c r="B94" s="23">
        <v>82</v>
      </c>
      <c r="C94" s="26" t="s">
        <v>146</v>
      </c>
      <c r="D94" s="24" t="s">
        <v>149</v>
      </c>
      <c r="E94" s="30" t="s">
        <v>21</v>
      </c>
      <c r="F94" s="32">
        <v>1</v>
      </c>
      <c r="G94" s="62"/>
      <c r="H94" s="63"/>
      <c r="I94" s="11"/>
      <c r="J94" s="41">
        <v>140</v>
      </c>
    </row>
    <row r="95" spans="2:10" x14ac:dyDescent="0.25">
      <c r="B95" s="23">
        <v>83</v>
      </c>
      <c r="C95" s="25" t="s">
        <v>150</v>
      </c>
      <c r="D95" s="24" t="s">
        <v>151</v>
      </c>
      <c r="E95" s="30" t="s">
        <v>21</v>
      </c>
      <c r="F95" s="32">
        <v>1</v>
      </c>
      <c r="G95" s="62"/>
      <c r="H95" s="63"/>
      <c r="I95" s="11"/>
      <c r="J95" s="41">
        <v>24000</v>
      </c>
    </row>
    <row r="96" spans="2:10" x14ac:dyDescent="0.25">
      <c r="B96" s="23">
        <v>84</v>
      </c>
      <c r="C96" s="25" t="s">
        <v>150</v>
      </c>
      <c r="D96" s="24" t="s">
        <v>152</v>
      </c>
      <c r="E96" s="30" t="s">
        <v>21</v>
      </c>
      <c r="F96" s="32">
        <v>1</v>
      </c>
      <c r="G96" s="62"/>
      <c r="H96" s="63"/>
      <c r="I96" s="11"/>
      <c r="J96" s="41">
        <v>36000</v>
      </c>
    </row>
    <row r="97" spans="2:10" x14ac:dyDescent="0.25">
      <c r="B97" s="23">
        <v>85</v>
      </c>
      <c r="C97" s="25" t="s">
        <v>153</v>
      </c>
      <c r="D97" s="24" t="s">
        <v>154</v>
      </c>
      <c r="E97" s="30" t="s">
        <v>21</v>
      </c>
      <c r="F97" s="32">
        <v>1</v>
      </c>
      <c r="G97" s="62"/>
      <c r="H97" s="63"/>
      <c r="I97" s="11"/>
      <c r="J97" s="41">
        <v>800</v>
      </c>
    </row>
    <row r="98" spans="2:10" x14ac:dyDescent="0.25">
      <c r="B98" s="23">
        <v>86</v>
      </c>
      <c r="C98" s="25" t="s">
        <v>153</v>
      </c>
      <c r="D98" s="24" t="s">
        <v>155</v>
      </c>
      <c r="E98" s="30" t="s">
        <v>21</v>
      </c>
      <c r="F98" s="32">
        <v>1</v>
      </c>
      <c r="G98" s="62"/>
      <c r="H98" s="63"/>
      <c r="I98" s="11"/>
      <c r="J98" s="41">
        <v>1000</v>
      </c>
    </row>
    <row r="99" spans="2:10" ht="24.75" thickBot="1" x14ac:dyDescent="0.3">
      <c r="B99" s="44">
        <v>87</v>
      </c>
      <c r="C99" s="45" t="s">
        <v>156</v>
      </c>
      <c r="D99" s="46" t="s">
        <v>157</v>
      </c>
      <c r="E99" s="47" t="s">
        <v>21</v>
      </c>
      <c r="F99" s="48">
        <v>1</v>
      </c>
      <c r="G99" s="62"/>
      <c r="H99" s="63"/>
      <c r="I99" s="11"/>
      <c r="J99" s="42">
        <v>42000</v>
      </c>
    </row>
    <row r="100" spans="2:10" ht="15.75" customHeight="1" thickBot="1" x14ac:dyDescent="0.3">
      <c r="B100" s="64" t="s">
        <v>1</v>
      </c>
      <c r="C100" s="65"/>
      <c r="D100" s="65"/>
      <c r="E100" s="66"/>
      <c r="F100" s="3"/>
      <c r="G100" s="3"/>
      <c r="H100" s="10">
        <f>SUM(H12:H99)</f>
        <v>0</v>
      </c>
      <c r="J100" s="10">
        <f>SUM(J12:J99)</f>
        <v>6725239</v>
      </c>
    </row>
    <row r="104" spans="2:10" x14ac:dyDescent="0.25">
      <c r="B104" s="8" t="s">
        <v>7</v>
      </c>
    </row>
    <row r="105" spans="2:10" x14ac:dyDescent="0.25">
      <c r="B105" s="8" t="s">
        <v>8</v>
      </c>
    </row>
    <row r="106" spans="2:10" x14ac:dyDescent="0.25">
      <c r="B106" s="8" t="s">
        <v>10</v>
      </c>
    </row>
  </sheetData>
  <protectedRanges>
    <protectedRange algorithmName="SHA-512" hashValue="0BGb958vww8j8VKBG+bnWzoC7xz+nTjKWQvoGHy6IeI2Iudd/8MZdwykC3/ZMncXzZlk5zq4GWx4C7BxvoD44A==" saltValue="ofXGskwOaaYLVxLeFo6z6g==" spinCount="100000" sqref="C19" name="Rango1_2_3_4_3_1_1"/>
    <protectedRange algorithmName="SHA-512" hashValue="0BGb958vww8j8VKBG+bnWzoC7xz+nTjKWQvoGHy6IeI2Iudd/8MZdwykC3/ZMncXzZlk5zq4GWx4C7BxvoD44A==" saltValue="ofXGskwOaaYLVxLeFo6z6g==" spinCount="100000" sqref="C20" name="Rango1_2_3_5_3_1_1"/>
    <protectedRange algorithmName="SHA-512" hashValue="0BGb958vww8j8VKBG+bnWzoC7xz+nTjKWQvoGHy6IeI2Iudd/8MZdwykC3/ZMncXzZlk5zq4GWx4C7BxvoD44A==" saltValue="ofXGskwOaaYLVxLeFo6z6g==" spinCount="100000" sqref="C63 C21" name="Rango1_2_3_6_3_1_1"/>
    <protectedRange algorithmName="SHA-512" hashValue="0BGb958vww8j8VKBG+bnWzoC7xz+nTjKWQvoGHy6IeI2Iudd/8MZdwykC3/ZMncXzZlk5zq4GWx4C7BxvoD44A==" saltValue="ofXGskwOaaYLVxLeFo6z6g==" spinCount="100000" sqref="C50" name="Rango1_2_3_9_3_1_1"/>
    <protectedRange algorithmName="SHA-512" hashValue="0BGb958vww8j8VKBG+bnWzoC7xz+nTjKWQvoGHy6IeI2Iudd/8MZdwykC3/ZMncXzZlk5zq4GWx4C7BxvoD44A==" saltValue="ofXGskwOaaYLVxLeFo6z6g==" spinCount="100000" sqref="C35 C22:C25" name="Rango1_2_3_11_3_1_1"/>
    <protectedRange algorithmName="SHA-512" hashValue="0BGb958vww8j8VKBG+bnWzoC7xz+nTjKWQvoGHy6IeI2Iudd/8MZdwykC3/ZMncXzZlk5zq4GWx4C7BxvoD44A==" saltValue="ofXGskwOaaYLVxLeFo6z6g==" spinCount="100000" sqref="C26:C27 C33:C34" name="Rango1_2_3_14_3_1_1"/>
    <protectedRange algorithmName="SHA-512" hashValue="0BGb958vww8j8VKBG+bnWzoC7xz+nTjKWQvoGHy6IeI2Iudd/8MZdwykC3/ZMncXzZlk5zq4GWx4C7BxvoD44A==" saltValue="ofXGskwOaaYLVxLeFo6z6g==" spinCount="100000" sqref="C55" name="Rango1_2_3_16_3_1_1"/>
    <protectedRange algorithmName="SHA-512" hashValue="0BGb958vww8j8VKBG+bnWzoC7xz+nTjKWQvoGHy6IeI2Iudd/8MZdwykC3/ZMncXzZlk5zq4GWx4C7BxvoD44A==" saltValue="ofXGskwOaaYLVxLeFo6z6g==" spinCount="100000" sqref="C57" name="Rango1_2_3_18_3_1_1"/>
    <protectedRange algorithmName="SHA-512" hashValue="0BGb958vww8j8VKBG+bnWzoC7xz+nTjKWQvoGHy6IeI2Iudd/8MZdwykC3/ZMncXzZlk5zq4GWx4C7BxvoD44A==" saltValue="ofXGskwOaaYLVxLeFo6z6g==" spinCount="100000" sqref="C58" name="Rango1_2_3_20_2_1_1"/>
    <protectedRange algorithmName="SHA-512" hashValue="0BGb958vww8j8VKBG+bnWzoC7xz+nTjKWQvoGHy6IeI2Iudd/8MZdwykC3/ZMncXzZlk5zq4GWx4C7BxvoD44A==" saltValue="ofXGskwOaaYLVxLeFo6z6g==" spinCount="100000" sqref="C59" name="Rango1_2_3_22_2_1_1"/>
    <protectedRange algorithmName="SHA-512" hashValue="0BGb958vww8j8VKBG+bnWzoC7xz+nTjKWQvoGHy6IeI2Iudd/8MZdwykC3/ZMncXzZlk5zq4GWx4C7BxvoD44A==" saltValue="ofXGskwOaaYLVxLeFo6z6g==" spinCount="100000" sqref="C60" name="Rango1_2_3_23_2_1_1"/>
    <protectedRange algorithmName="SHA-512" hashValue="0BGb958vww8j8VKBG+bnWzoC7xz+nTjKWQvoGHy6IeI2Iudd/8MZdwykC3/ZMncXzZlk5zq4GWx4C7BxvoD44A==" saltValue="ofXGskwOaaYLVxLeFo6z6g==" spinCount="100000" sqref="C61" name="Rango1_2_3_25_2_1_1"/>
    <protectedRange algorithmName="SHA-512" hashValue="0BGb958vww8j8VKBG+bnWzoC7xz+nTjKWQvoGHy6IeI2Iudd/8MZdwykC3/ZMncXzZlk5zq4GWx4C7BxvoD44A==" saltValue="ofXGskwOaaYLVxLeFo6z6g==" spinCount="100000" sqref="C62" name="Rango1_2_3_26_2_1_1"/>
    <protectedRange algorithmName="SHA-512" hashValue="0BGb958vww8j8VKBG+bnWzoC7xz+nTjKWQvoGHy6IeI2Iudd/8MZdwykC3/ZMncXzZlk5zq4GWx4C7BxvoD44A==" saltValue="ofXGskwOaaYLVxLeFo6z6g==" spinCount="100000" sqref="C51" name="Rango1_2_3_30_2_1_1"/>
    <protectedRange algorithmName="SHA-512" hashValue="0BGb958vww8j8VKBG+bnWzoC7xz+nTjKWQvoGHy6IeI2Iudd/8MZdwykC3/ZMncXzZlk5zq4GWx4C7BxvoD44A==" saltValue="ofXGskwOaaYLVxLeFo6z6g==" spinCount="100000" sqref="C52" name="Rango1_2_3_32_2_1_1"/>
    <protectedRange algorithmName="SHA-512" hashValue="0BGb958vww8j8VKBG+bnWzoC7xz+nTjKWQvoGHy6IeI2Iudd/8MZdwykC3/ZMncXzZlk5zq4GWx4C7BxvoD44A==" saltValue="ofXGskwOaaYLVxLeFo6z6g==" spinCount="100000" sqref="C53" name="Rango1_2_3_33_2_1_1"/>
    <protectedRange algorithmName="SHA-512" hashValue="0BGb958vww8j8VKBG+bnWzoC7xz+nTjKWQvoGHy6IeI2Iudd/8MZdwykC3/ZMncXzZlk5zq4GWx4C7BxvoD44A==" saltValue="ofXGskwOaaYLVxLeFo6z6g==" spinCount="100000" sqref="C54" name="Rango1_2_3_35_2_1_1"/>
    <protectedRange algorithmName="SHA-512" hashValue="0BGb958vww8j8VKBG+bnWzoC7xz+nTjKWQvoGHy6IeI2Iudd/8MZdwykC3/ZMncXzZlk5zq4GWx4C7BxvoD44A==" saltValue="ofXGskwOaaYLVxLeFo6z6g==" spinCount="100000" sqref="C56" name="Rango1_2_3_41_3_1_1"/>
    <protectedRange algorithmName="SHA-512" hashValue="0BGb958vww8j8VKBG+bnWzoC7xz+nTjKWQvoGHy6IeI2Iudd/8MZdwykC3/ZMncXzZlk5zq4GWx4C7BxvoD44A==" saltValue="ofXGskwOaaYLVxLeFo6z6g==" spinCount="100000" sqref="C66" name="Rango1_2_3_15_3_1_1"/>
    <protectedRange algorithmName="SHA-512" hashValue="0BGb958vww8j8VKBG+bnWzoC7xz+nTjKWQvoGHy6IeI2Iudd/8MZdwykC3/ZMncXzZlk5zq4GWx4C7BxvoD44A==" saltValue="ofXGskwOaaYLVxLeFo6z6g==" spinCount="100000" sqref="C67" name="Rango1_2_3_19_3_1_1"/>
    <protectedRange algorithmName="SHA-512" hashValue="0BGb958vww8j8VKBG+bnWzoC7xz+nTjKWQvoGHy6IeI2Iudd/8MZdwykC3/ZMncXzZlk5zq4GWx4C7BxvoD44A==" saltValue="ofXGskwOaaYLVxLeFo6z6g==" spinCount="100000" sqref="C65" name="Rango1_2_3_24_3_1_1"/>
    <protectedRange algorithmName="SHA-512" hashValue="0BGb958vww8j8VKBG+bnWzoC7xz+nTjKWQvoGHy6IeI2Iudd/8MZdwykC3/ZMncXzZlk5zq4GWx4C7BxvoD44A==" saltValue="ofXGskwOaaYLVxLeFo6z6g==" spinCount="100000" sqref="C69" name="Rango1_2_3_34_3_1_1"/>
    <protectedRange algorithmName="SHA-512" hashValue="0BGb958vww8j8VKBG+bnWzoC7xz+nTjKWQvoGHy6IeI2Iudd/8MZdwykC3/ZMncXzZlk5zq4GWx4C7BxvoD44A==" saltValue="ofXGskwOaaYLVxLeFo6z6g==" spinCount="100000" sqref="C71" name="Rango1_2_3_38_3_1_1"/>
    <protectedRange algorithmName="SHA-512" hashValue="0BGb958vww8j8VKBG+bnWzoC7xz+nTjKWQvoGHy6IeI2Iudd/8MZdwykC3/ZMncXzZlk5zq4GWx4C7BxvoD44A==" saltValue="ofXGskwOaaYLVxLeFo6z6g==" spinCount="100000" sqref="C73" name="Rango1_2_3_40_3_1_1"/>
    <protectedRange algorithmName="SHA-512" hashValue="0BGb958vww8j8VKBG+bnWzoC7xz+nTjKWQvoGHy6IeI2Iudd/8MZdwykC3/ZMncXzZlk5zq4GWx4C7BxvoD44A==" saltValue="ofXGskwOaaYLVxLeFo6z6g==" spinCount="100000" sqref="C85:C89" name="Rango1_12_2_13_3_1_1"/>
  </protectedRanges>
  <mergeCells count="7">
    <mergeCell ref="B100:E100"/>
    <mergeCell ref="B9:G9"/>
    <mergeCell ref="B3:J3"/>
    <mergeCell ref="B4:J4"/>
    <mergeCell ref="B8:J8"/>
    <mergeCell ref="B10:J10"/>
    <mergeCell ref="B6:J6"/>
  </mergeCells>
  <conditionalFormatting sqref="D40">
    <cfRule type="duplicateValues" dxfId="10" priority="9"/>
    <cfRule type="duplicateValues" dxfId="9" priority="10"/>
  </conditionalFormatting>
  <conditionalFormatting sqref="D44">
    <cfRule type="duplicateValues" dxfId="8" priority="11"/>
  </conditionalFormatting>
  <conditionalFormatting sqref="D56">
    <cfRule type="duplicateValues" dxfId="7" priority="7"/>
  </conditionalFormatting>
  <conditionalFormatting sqref="D57:D61 D63">
    <cfRule type="duplicateValues" dxfId="6" priority="8"/>
  </conditionalFormatting>
  <conditionalFormatting sqref="D64:D66">
    <cfRule type="duplicateValues" dxfId="5" priority="6"/>
  </conditionalFormatting>
  <conditionalFormatting sqref="D71:D75">
    <cfRule type="duplicateValues" dxfId="4" priority="5"/>
  </conditionalFormatting>
  <conditionalFormatting sqref="D77">
    <cfRule type="duplicateValues" dxfId="3" priority="3"/>
  </conditionalFormatting>
  <conditionalFormatting sqref="D78 D80:D82">
    <cfRule type="duplicateValues" dxfId="2" priority="4"/>
  </conditionalFormatting>
  <conditionalFormatting sqref="D93:D96 D87:D90 D83:D85">
    <cfRule type="duplicateValues" dxfId="1" priority="2"/>
  </conditionalFormatting>
  <conditionalFormatting sqref="D97:D99">
    <cfRule type="duplicateValues" dxfId="0" priority="1"/>
  </conditionalFormatting>
  <pageMargins left="0.7" right="0.7" top="0.75" bottom="0.75" header="0.3" footer="0.3"/>
  <pageSetup paperSize="5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Responsable de IVA</vt:lpstr>
      <vt:lpstr>No Responsable de IVA</vt:lpstr>
      <vt:lpstr>'No Responsable de IVA'!Área_de_impresión</vt:lpstr>
      <vt:lpstr>'Responsable de IVA'!Área_de_impresión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Nohelia Del Carmen Montaño Garcia</cp:lastModifiedBy>
  <cp:lastPrinted>2023-04-21T20:32:16Z</cp:lastPrinted>
  <dcterms:created xsi:type="dcterms:W3CDTF">2020-09-20T19:20:48Z</dcterms:created>
  <dcterms:modified xsi:type="dcterms:W3CDTF">2025-05-12T15:11:36Z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2025-03-10T14:42:58Z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0fbcefc4-742e-420e-b757-eb7af89ab0f6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