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aleja\Downloads\mínima\"/>
    </mc:Choice>
  </mc:AlternateContent>
  <xr:revisionPtr revIDLastSave="0" documentId="13_ncr:1_{12B493F4-A6BD-447E-81FB-9F3917D332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1" r:id="rId1"/>
    <sheet name="Evaluación y Calificación" sheetId="2" r:id="rId2"/>
    <sheet name="Categorización del Riesgo" sheetId="3" r:id="rId3"/>
    <sheet name="Hoja1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4Y55wUekqQLyQ84Vp5bnhAubHYzan3owjjeNOfwwdY="/>
    </ext>
  </extLst>
</workbook>
</file>

<file path=xl/calcChain.xml><?xml version="1.0" encoding="utf-8"?>
<calcChain xmlns="http://schemas.openxmlformats.org/spreadsheetml/2006/main">
  <c r="H13" i="3" l="1"/>
  <c r="G13" i="3"/>
  <c r="F13" i="3"/>
  <c r="E13" i="3"/>
  <c r="D13" i="3"/>
  <c r="H12" i="3"/>
  <c r="G12" i="3"/>
  <c r="F12" i="3"/>
  <c r="E12" i="3"/>
  <c r="D12" i="3"/>
  <c r="H11" i="3"/>
  <c r="G11" i="3"/>
  <c r="F11" i="3"/>
  <c r="E11" i="3"/>
  <c r="D11" i="3"/>
  <c r="H10" i="3"/>
  <c r="G10" i="3"/>
  <c r="F10" i="3"/>
  <c r="E10" i="3"/>
  <c r="D10" i="3"/>
  <c r="H9" i="3"/>
  <c r="G9" i="3"/>
  <c r="F9" i="3"/>
  <c r="E9" i="3"/>
  <c r="D9" i="3"/>
</calcChain>
</file>

<file path=xl/sharedStrings.xml><?xml version="1.0" encoding="utf-8"?>
<sst xmlns="http://schemas.openxmlformats.org/spreadsheetml/2006/main" count="236" uniqueCount="115">
  <si>
    <t>MUNICIPIO DE HELICONIA- ANTIOQUIA</t>
  </si>
  <si>
    <t>DESPUES DEL TRATAMIENTO</t>
  </si>
  <si>
    <t>MONITOREO Y REVISIÓN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</si>
  <si>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</si>
  <si>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</si>
  <si>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</si>
  <si>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</si>
  <si>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</si>
  <si>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</si>
  <si>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</si>
  <si>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</si>
  <si>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</si>
  <si>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</si>
  <si>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</si>
  <si>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</si>
  <si>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TRATAMIENTO/CONTROLES</t>
  </si>
  <si>
    <t>¿AFECTA LA EJECUCIÓN?</t>
  </si>
  <si>
    <t>RESPONSABLE DE LA IMPLEMENTACIÓN</t>
  </si>
  <si>
    <t>FECHA ESTIMADA INICIO DE TRATAMIENTO</t>
  </si>
  <si>
    <t>FECHA ESTIMADA FINALIZACIÓN DE TRATAMIENTO</t>
  </si>
  <si>
    <t>¿Cómo se realiza el monitoreo?</t>
  </si>
  <si>
    <t>PERIODICIDAD</t>
  </si>
  <si>
    <t>General</t>
  </si>
  <si>
    <t>Interno</t>
  </si>
  <si>
    <t>Contratación</t>
  </si>
  <si>
    <t>Riesgos Operacionales</t>
  </si>
  <si>
    <t>Cuando en la elaboración de un documento en la etapa precontractual  se consignan errores que pueden afectar la suscripción o legalización del contrato, sin que éstos sean  consecuencia de conductas dolosas de alguna de las partes.</t>
  </si>
  <si>
    <t>Afecta  la obtención o cubrimiento de las necesidades requeridas por la Entidad.</t>
  </si>
  <si>
    <t>RB</t>
  </si>
  <si>
    <t>ENTIDAD</t>
  </si>
  <si>
    <t>Planeación, revisión, ajuste  y seguimiento en la fase precontractual</t>
  </si>
  <si>
    <t>NO</t>
  </si>
  <si>
    <t>ENTE TERRITORIAL</t>
  </si>
  <si>
    <t>INMEDIATO</t>
  </si>
  <si>
    <t xml:space="preserve">Verificación  de lista de chequeo, y verificación y revisión de los documentos en la etapa precontractual. </t>
  </si>
  <si>
    <t>CONTINUO</t>
  </si>
  <si>
    <t>Externo</t>
  </si>
  <si>
    <t>Se presenta por la existencia de documentos (falsos, modificados y/o alterados)   anexados por parte del contratista durante  la etapa pre-contractual.</t>
  </si>
  <si>
    <t>Acorde al documento puede afecta la validez y/o inexistencia del contrato.</t>
  </si>
  <si>
    <t>RM</t>
  </si>
  <si>
    <t>CONTRATISTA</t>
  </si>
  <si>
    <t>Revisión, verificaciòn  y seguimiento en la fase precontractual.</t>
  </si>
  <si>
    <t>Especifico</t>
  </si>
  <si>
    <t>Ejecución</t>
  </si>
  <si>
    <t>Riesgos Técnologicos</t>
  </si>
  <si>
    <t xml:space="preserve">Se presenta por la existencia de inadecuados procesos, procedimientos, parámetros, sistemas de información y tecnológicos, para ejecutar en debida forma el objeto del contrato. </t>
  </si>
  <si>
    <t xml:space="preserve">Retraso en los resultados  o Incumplimiento contractual. </t>
  </si>
  <si>
    <t xml:space="preserve">CONTRATISTA </t>
  </si>
  <si>
    <t>Seguimiento continúo al desarrollo de las diferentes actividades contractuales por parte del supervisor y polizas de cumplimiento</t>
  </si>
  <si>
    <t>SI</t>
  </si>
  <si>
    <t xml:space="preserve">Inspección y verificación por el supervisor del contrato. </t>
  </si>
  <si>
    <t>Cuando por  falta de conocimiento o incompetencia del profesional contratista, no se cumple con las actividades del objeto contractual</t>
  </si>
  <si>
    <t>Incumplimiento y retrazo en las metas y objetivos</t>
  </si>
  <si>
    <t>Con seguimiento constante, registro de actividades y medición de las mismas</t>
  </si>
  <si>
    <t>Riesgos Sociales y Politicos</t>
  </si>
  <si>
    <t>Se refiere a los daños  que pueda sufrir el contratista por causa de disturbios violentos, actos terroristas, paros, huelgas y además actos que afecten física, moral o intelectualmente al contratista</t>
  </si>
  <si>
    <t>Suspensión de las actividades y obligaciones del contrato</t>
  </si>
  <si>
    <t>RA</t>
  </si>
  <si>
    <t>CONTRATISTA / ENTIDAD</t>
  </si>
  <si>
    <t>Coordinación interinstitucional con el contratista que permita dar solución y aseguradora de riesgos laborales.</t>
  </si>
  <si>
    <t>N/A</t>
  </si>
  <si>
    <t>Riesgos Financieros</t>
  </si>
  <si>
    <t xml:space="preserve">Anàlisis insuficiente de los precios unitarios ofrecidos por el contratista en atenciòn a los honorarios y /o pago de prestacioes sociales planeadas para el personal propuesto. </t>
  </si>
  <si>
    <t xml:space="preserve">Verifiaciòn por parte del supervisior </t>
  </si>
  <si>
    <t>El no pago de salarios, prestaciones sociales  e indemnizaciones.</t>
  </si>
  <si>
    <t>Incumplimiento del contrato</t>
  </si>
  <si>
    <t xml:space="preserve">Seguimiento continúo por parte del supervisor al pago de la seguridad social y parafiscales por parte del contratista durante el plazo de ejecuciòn del contrato. </t>
  </si>
  <si>
    <t>Monitoreo mensual por parte de la Entidad-Supervisor.</t>
  </si>
  <si>
    <t>Riesgos Regulatorios</t>
  </si>
  <si>
    <t>Ocurre por cambios normativos o por la expedición de normas posteriores a la celebración del contrato, que afecte las condiciones económicas o técnicas inicialmente pactadas.</t>
  </si>
  <si>
    <t>Modificación en las actividades contractuales</t>
  </si>
  <si>
    <t>CONTRATISTA ENTIDAD</t>
  </si>
  <si>
    <t>Revisión jurídica que permita definir las acciones legales y correcciones contractuales a las que haya lugar.</t>
  </si>
  <si>
    <t>CONTRATISTA / ENTE TERRITORIAL</t>
  </si>
  <si>
    <t xml:space="preserve">Monitoreo continúo de la normatividad aplicable al desarrollo de actividades. </t>
  </si>
  <si>
    <t>Planeación</t>
  </si>
  <si>
    <t>Selección</t>
  </si>
  <si>
    <t>Riesgos Económicos</t>
  </si>
  <si>
    <t>Riesgos de la Naturaleza</t>
  </si>
  <si>
    <t>Riesgos Ambientales</t>
  </si>
  <si>
    <t>PROBABILIDAD DEL RIESGO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</si>
  <si>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</si>
  <si>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</si>
  <si>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</si>
  <si>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</si>
  <si>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</si>
  <si>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</si>
  <si>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</si>
  <si>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Obstruye la ejecución del contrato de manera intrascendete.</t>
  </si>
  <si>
    <t>Dificulta la ejecución del contrato de manera baja, aplicando medidas mínimas se puede lograr el bjeto contractual</t>
  </si>
  <si>
    <t>Afecta la ejecución del contrato sin alterar el beneficio para las partes.</t>
  </si>
  <si>
    <t>Obtruye ejecución del contrato sustancialmente pero aun así permite la consecución del objetivo contractual</t>
  </si>
  <si>
    <t>Perturba la ejecución del contrato de manera grave imposibilitando la consecución del objeto contractual.</t>
  </si>
  <si>
    <t>Calificación Monetaria</t>
  </si>
  <si>
    <t>Los sobrecostos no representan mas del uno por ciento (1%) del valor del contrato.</t>
  </si>
  <si>
    <t>Los sobrecostos no representan más del cinco por ciento (5%) del valor del contrato.</t>
  </si>
  <si>
    <t xml:space="preserve">Genera un impacto sobre el vaor del contrato entre el cinco (5%) y el quince por ciente (15%) </t>
  </si>
  <si>
    <t>Incrementa el valor del contrato entre el quince (15%) y el treinta por ciento (30%).</t>
  </si>
  <si>
    <t>Impacto sobre el valor del contrato en más del treinta por ciento (30%)</t>
  </si>
  <si>
    <t>Insignificante</t>
  </si>
  <si>
    <t>Menor</t>
  </si>
  <si>
    <t>Moderado</t>
  </si>
  <si>
    <t>Mayor</t>
  </si>
  <si>
    <t>Catastrófico</t>
  </si>
  <si>
    <t>8,9 y 10</t>
  </si>
  <si>
    <t>Riesgo Extremo</t>
  </si>
  <si>
    <t>6 y 7</t>
  </si>
  <si>
    <t>Riesgo Alto</t>
  </si>
  <si>
    <t>Riesgo Medio</t>
  </si>
  <si>
    <t>2, 3 y 4</t>
  </si>
  <si>
    <t>Riesgo bajo</t>
  </si>
  <si>
    <t xml:space="preserve">ENTIDAD  CONTRATISTA </t>
  </si>
  <si>
    <t xml:space="preserve">La existencia  de sedes administrativas, bodegas, bienes muebles y/o menaje requeridos  en mal estado o no aptos para la debida ejecuciòn del plazo del contrato.  </t>
  </si>
  <si>
    <t>Seguimiento continúo por parte del supervisor a la ejecuiòn del contrato</t>
  </si>
  <si>
    <t>SUMINISTRO DE ELEMENTOS DE OFICINA, INSUMOS DE PAPELERÍA, ARTÍCULOS DE ASEO Y PRODUCTOS DE CAFETERÍA REQUERIDOS PARA EL ADECUADO FUNCIONAMIENTO DE LAS DIFERENTES DEPENDENCIAS DE LA ALCALDÍA DEL MUNICIPIO DE HELICONIA,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</si>
</sst>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3"/>
      <color theme="1"/>
      <name val="Calibri"/>
    </font>
    <font>
      <sz val="11"/>
      <name val="Calibri"/>
    </font>
    <font>
      <sz val="13"/>
      <color theme="1"/>
      <name val="Calibri"/>
    </font>
    <font>
      <sz val="12"/>
      <color theme="1"/>
      <name val="Arial Narrow"/>
    </font>
    <font>
      <sz val="12"/>
      <color rgb="FFFF0000"/>
      <name val="Arial Narrow"/>
    </font>
    <font>
      <sz val="11"/>
      <color theme="1"/>
      <name val="Calibri"/>
      <scheme val="minor"/>
    </font>
    <font>
      <b/>
      <sz val="11"/>
      <color theme="1"/>
      <name val="Calibri"/>
    </font>
    <font>
      <sz val="9"/>
      <color theme="1"/>
      <name val="Calibri"/>
    </font>
    <font>
      <sz val="12"/>
      <color rgb="FF000000"/>
      <name val="Arial Narrow"/>
      <family val="2"/>
    </font>
    <font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rgb="FFA5A5A5"/>
        <bgColor rgb="FFA5A5A5"/>
      </patternFill>
    </fill>
    <fill>
      <patternFill patternType="solid">
        <fgColor rgb="FFBFBFBF"/>
        <bgColor rgb="FFBFBFBF"/>
      </patternFill>
    </fill>
    <fill>
      <patternFill patternType="solid">
        <fgColor rgb="FFFFC000"/>
        <bgColor rgb="FFFFC000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4" fillId="0" borderId="0" xfId="0" applyFont="1"/>
    <xf numFmtId="0" fontId="5" fillId="3" borderId="7" xfId="0" applyFont="1" applyFill="1" applyBorder="1" applyAlignment="1">
      <alignment horizontal="center" vertical="center" textRotation="90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/>
    <xf numFmtId="0" fontId="8" fillId="6" borderId="24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44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5" borderId="45" xfId="0" applyFont="1" applyFill="1" applyBorder="1" applyAlignment="1">
      <alignment horizontal="center" vertical="center" wrapText="1"/>
    </xf>
    <xf numFmtId="0" fontId="8" fillId="5" borderId="46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shrinkToFit="1"/>
    </xf>
    <xf numFmtId="0" fontId="8" fillId="8" borderId="43" xfId="0" applyFont="1" applyFill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0" fillId="4" borderId="18" xfId="0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left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2" borderId="4" xfId="0" applyFont="1" applyFill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8" fillId="5" borderId="33" xfId="0" applyFont="1" applyFill="1" applyBorder="1" applyAlignment="1">
      <alignment horizontal="center" vertical="center" wrapText="1"/>
    </xf>
    <xf numFmtId="0" fontId="3" fillId="0" borderId="34" xfId="0" applyFont="1" applyBorder="1"/>
    <xf numFmtId="0" fontId="8" fillId="6" borderId="35" xfId="0" applyFont="1" applyFill="1" applyBorder="1" applyAlignment="1">
      <alignment horizontal="center" vertical="center" textRotation="90" wrapText="1"/>
    </xf>
    <xf numFmtId="0" fontId="3" fillId="0" borderId="36" xfId="0" applyFont="1" applyBorder="1"/>
    <xf numFmtId="0" fontId="3" fillId="0" borderId="37" xfId="0" applyFont="1" applyBorder="1"/>
    <xf numFmtId="0" fontId="1" fillId="7" borderId="33" xfId="0" applyFont="1" applyFill="1" applyBorder="1" applyAlignment="1">
      <alignment horizontal="center"/>
    </xf>
    <xf numFmtId="0" fontId="3" fillId="0" borderId="38" xfId="0" applyFont="1" applyBorder="1"/>
    <xf numFmtId="0" fontId="8" fillId="2" borderId="33" xfId="0" applyFont="1" applyFill="1" applyBorder="1" applyAlignment="1">
      <alignment horizontal="center"/>
    </xf>
    <xf numFmtId="0" fontId="1" fillId="0" borderId="39" xfId="0" applyFont="1" applyBorder="1" applyAlignment="1">
      <alignment horizontal="center" vertical="center" wrapText="1"/>
    </xf>
    <xf numFmtId="0" fontId="3" fillId="0" borderId="40" xfId="0" applyFont="1" applyBorder="1"/>
    <xf numFmtId="0" fontId="1" fillId="0" borderId="23" xfId="0" applyFont="1" applyBorder="1" applyAlignment="1">
      <alignment horizontal="center" vertical="center" wrapText="1"/>
    </xf>
    <xf numFmtId="0" fontId="3" fillId="0" borderId="26" xfId="0" applyFont="1" applyBorder="1"/>
    <xf numFmtId="0" fontId="8" fillId="6" borderId="3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95250</xdr:colOff>
      <xdr:row>1</xdr:row>
      <xdr:rowOff>28575</xdr:rowOff>
    </xdr:from>
    <xdr:ext cx="647700" cy="10858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showGridLines="0" tabSelected="1" zoomScale="86" zoomScaleNormal="86" workbookViewId="0">
      <selection activeCell="G11" sqref="G11"/>
    </sheetView>
  </sheetViews>
  <sheetFormatPr baseColWidth="10" defaultColWidth="14.44140625" defaultRowHeight="15" customHeight="1" x14ac:dyDescent="0.3"/>
  <cols>
    <col min="1" max="1" width="3.88671875" customWidth="1"/>
    <col min="2" max="2" width="15" customWidth="1"/>
    <col min="3" max="3" width="12.44140625" customWidth="1"/>
    <col min="4" max="4" width="14.5546875" customWidth="1"/>
    <col min="5" max="5" width="16.5546875" customWidth="1"/>
    <col min="6" max="6" width="32.88671875" customWidth="1"/>
    <col min="7" max="7" width="32.44140625" customWidth="1"/>
    <col min="8" max="8" width="7.88671875" customWidth="1"/>
    <col min="9" max="9" width="6.6640625" customWidth="1"/>
    <col min="10" max="10" width="6.109375" customWidth="1"/>
    <col min="11" max="11" width="6.88671875" customWidth="1"/>
    <col min="12" max="12" width="17.109375" customWidth="1"/>
    <col min="13" max="13" width="36.44140625" customWidth="1"/>
    <col min="14" max="14" width="8.6640625" customWidth="1"/>
    <col min="15" max="15" width="8.5546875" customWidth="1"/>
    <col min="16" max="16" width="10.6640625" customWidth="1"/>
    <col min="17" max="17" width="9.5546875" customWidth="1"/>
    <col min="18" max="18" width="10.6640625" customWidth="1"/>
    <col min="19" max="19" width="18" customWidth="1"/>
    <col min="20" max="20" width="14.5546875" customWidth="1"/>
    <col min="21" max="21" width="14.33203125" customWidth="1"/>
    <col min="22" max="22" width="34.6640625" customWidth="1"/>
    <col min="23" max="23" width="13.109375" customWidth="1"/>
    <col min="24" max="24" width="37" customWidth="1"/>
    <col min="25" max="26" width="10.6640625" customWidth="1"/>
  </cols>
  <sheetData>
    <row r="1" spans="1:26" ht="14.4" x14ac:dyDescent="0.3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</row>
    <row r="2" spans="1:26" ht="15" customHeight="1" x14ac:dyDescent="0.3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</row>
    <row r="3" spans="1:26" ht="15" customHeight="1" x14ac:dyDescent="0.3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</row>
    <row r="4" spans="1:26" ht="15" customHeight="1" x14ac:dyDescent="0.3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</row>
    <row r="5" spans="1:26" ht="15" customHeight="1" x14ac:dyDescent="0.3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</row>
    <row r="6" spans="1:26" ht="15" customHeight="1" x14ac:dyDescent="0.3">
      <c r="A6" s="80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</row>
    <row r="7" spans="1:26" ht="15" customHeight="1" x14ac:dyDescent="0.3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</row>
    <row r="8" spans="1:26" ht="17.399999999999999" x14ac:dyDescent="0.35">
      <c r="A8" s="81" t="s">
        <v>0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</row>
    <row r="9" spans="1:26" ht="17.399999999999999" x14ac:dyDescent="0.3">
      <c r="A9" s="82" t="s">
        <v>114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4"/>
    </row>
    <row r="10" spans="1:26" ht="17.399999999999999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85" t="s">
        <v>1</v>
      </c>
      <c r="O10" s="86"/>
      <c r="P10" s="86"/>
      <c r="Q10" s="87"/>
      <c r="R10" s="1"/>
      <c r="S10" s="1"/>
      <c r="T10" s="1"/>
      <c r="U10" s="1"/>
      <c r="V10" s="85" t="s">
        <v>2</v>
      </c>
      <c r="W10" s="87"/>
    </row>
    <row r="11" spans="1:26" ht="166.5" customHeight="1" x14ac:dyDescent="0.3">
      <c r="A11" s="2" t="s">
        <v>3</v>
      </c>
      <c r="B11" s="3" t="s">
        <v>4</v>
      </c>
      <c r="C11" s="3" t="s">
        <v>5</v>
      </c>
      <c r="D11" s="3" t="s">
        <v>6</v>
      </c>
      <c r="E11" s="3" t="s">
        <v>7</v>
      </c>
      <c r="F11" s="3" t="s">
        <v>8</v>
      </c>
      <c r="G11" s="3" t="s">
        <v>9</v>
      </c>
      <c r="H11" s="3" t="s">
        <v>10</v>
      </c>
      <c r="I11" s="3" t="s">
        <v>11</v>
      </c>
      <c r="J11" s="3" t="s">
        <v>12</v>
      </c>
      <c r="K11" s="3" t="s">
        <v>13</v>
      </c>
      <c r="L11" s="3" t="s">
        <v>14</v>
      </c>
      <c r="M11" s="3" t="s">
        <v>15</v>
      </c>
      <c r="N11" s="3" t="s">
        <v>10</v>
      </c>
      <c r="O11" s="3" t="s">
        <v>11</v>
      </c>
      <c r="P11" s="3" t="s">
        <v>12</v>
      </c>
      <c r="Q11" s="3" t="s">
        <v>13</v>
      </c>
      <c r="R11" s="3" t="s">
        <v>16</v>
      </c>
      <c r="S11" s="3" t="s">
        <v>17</v>
      </c>
      <c r="T11" s="3" t="s">
        <v>18</v>
      </c>
      <c r="U11" s="3" t="s">
        <v>19</v>
      </c>
      <c r="V11" s="3" t="s">
        <v>20</v>
      </c>
      <c r="W11" s="4" t="s">
        <v>21</v>
      </c>
      <c r="X11" s="5"/>
      <c r="Y11" s="5"/>
      <c r="Z11" s="5"/>
    </row>
    <row r="12" spans="1:26" ht="141" customHeight="1" x14ac:dyDescent="0.3">
      <c r="A12" s="6">
        <v>1</v>
      </c>
      <c r="B12" s="7" t="s">
        <v>22</v>
      </c>
      <c r="C12" s="7" t="s">
        <v>23</v>
      </c>
      <c r="D12" s="7" t="s">
        <v>24</v>
      </c>
      <c r="E12" s="7" t="s">
        <v>25</v>
      </c>
      <c r="F12" s="7" t="s">
        <v>26</v>
      </c>
      <c r="G12" s="7" t="s">
        <v>27</v>
      </c>
      <c r="H12" s="8">
        <v>1</v>
      </c>
      <c r="I12" s="8">
        <v>2</v>
      </c>
      <c r="J12" s="8">
        <v>3</v>
      </c>
      <c r="K12" s="8" t="s">
        <v>28</v>
      </c>
      <c r="L12" s="8" t="s">
        <v>29</v>
      </c>
      <c r="M12" s="7" t="s">
        <v>30</v>
      </c>
      <c r="N12" s="8">
        <v>1</v>
      </c>
      <c r="O12" s="8">
        <v>2</v>
      </c>
      <c r="P12" s="8">
        <v>3</v>
      </c>
      <c r="Q12" s="8" t="s">
        <v>28</v>
      </c>
      <c r="R12" s="8" t="s">
        <v>31</v>
      </c>
      <c r="S12" s="8" t="s">
        <v>32</v>
      </c>
      <c r="T12" s="8" t="s">
        <v>33</v>
      </c>
      <c r="U12" s="8" t="s">
        <v>33</v>
      </c>
      <c r="V12" s="9" t="s">
        <v>34</v>
      </c>
      <c r="W12" s="10" t="s">
        <v>35</v>
      </c>
      <c r="X12" s="11"/>
      <c r="Y12" s="12"/>
      <c r="Z12" s="12"/>
    </row>
    <row r="13" spans="1:26" ht="111" customHeight="1" x14ac:dyDescent="0.3">
      <c r="A13" s="13">
        <v>2</v>
      </c>
      <c r="B13" s="14" t="s">
        <v>22</v>
      </c>
      <c r="C13" s="14" t="s">
        <v>36</v>
      </c>
      <c r="D13" s="14" t="s">
        <v>24</v>
      </c>
      <c r="E13" s="14" t="s">
        <v>25</v>
      </c>
      <c r="F13" s="14" t="s">
        <v>37</v>
      </c>
      <c r="G13" s="14" t="s">
        <v>38</v>
      </c>
      <c r="H13" s="15">
        <v>1</v>
      </c>
      <c r="I13" s="15">
        <v>5</v>
      </c>
      <c r="J13" s="15">
        <v>5</v>
      </c>
      <c r="K13" s="15" t="s">
        <v>39</v>
      </c>
      <c r="L13" s="8" t="s">
        <v>40</v>
      </c>
      <c r="M13" s="14" t="s">
        <v>41</v>
      </c>
      <c r="N13" s="15">
        <v>1</v>
      </c>
      <c r="O13" s="15">
        <v>2</v>
      </c>
      <c r="P13" s="15">
        <v>3</v>
      </c>
      <c r="Q13" s="15" t="s">
        <v>28</v>
      </c>
      <c r="R13" s="15" t="s">
        <v>31</v>
      </c>
      <c r="S13" s="8" t="s">
        <v>32</v>
      </c>
      <c r="T13" s="15" t="s">
        <v>33</v>
      </c>
      <c r="U13" s="15" t="s">
        <v>33</v>
      </c>
      <c r="V13" s="16" t="s">
        <v>34</v>
      </c>
      <c r="W13" s="17" t="s">
        <v>35</v>
      </c>
      <c r="X13" s="11"/>
      <c r="Y13" s="12"/>
      <c r="Z13" s="12"/>
    </row>
    <row r="14" spans="1:26" ht="108.75" customHeight="1" x14ac:dyDescent="0.3">
      <c r="A14" s="18">
        <v>3</v>
      </c>
      <c r="B14" s="19" t="s">
        <v>42</v>
      </c>
      <c r="C14" s="19" t="s">
        <v>23</v>
      </c>
      <c r="D14" s="19" t="s">
        <v>43</v>
      </c>
      <c r="E14" s="19" t="s">
        <v>44</v>
      </c>
      <c r="F14" s="19" t="s">
        <v>45</v>
      </c>
      <c r="G14" s="19" t="s">
        <v>46</v>
      </c>
      <c r="H14" s="20">
        <v>1</v>
      </c>
      <c r="I14" s="20">
        <v>4</v>
      </c>
      <c r="J14" s="20">
        <v>5</v>
      </c>
      <c r="K14" s="20" t="s">
        <v>39</v>
      </c>
      <c r="L14" s="8" t="s">
        <v>47</v>
      </c>
      <c r="M14" s="19" t="s">
        <v>48</v>
      </c>
      <c r="N14" s="20">
        <v>1</v>
      </c>
      <c r="O14" s="20">
        <v>3</v>
      </c>
      <c r="P14" s="20">
        <v>4</v>
      </c>
      <c r="Q14" s="20" t="s">
        <v>28</v>
      </c>
      <c r="R14" s="20" t="s">
        <v>49</v>
      </c>
      <c r="S14" s="8" t="s">
        <v>32</v>
      </c>
      <c r="T14" s="20" t="s">
        <v>33</v>
      </c>
      <c r="U14" s="20" t="s">
        <v>33</v>
      </c>
      <c r="V14" s="19" t="s">
        <v>50</v>
      </c>
      <c r="W14" s="21" t="s">
        <v>35</v>
      </c>
      <c r="X14" s="12"/>
      <c r="Y14" s="12"/>
      <c r="Z14" s="12"/>
    </row>
    <row r="15" spans="1:26" ht="83.25" customHeight="1" x14ac:dyDescent="0.3">
      <c r="A15" s="18">
        <v>4</v>
      </c>
      <c r="B15" s="19" t="s">
        <v>42</v>
      </c>
      <c r="C15" s="19" t="s">
        <v>23</v>
      </c>
      <c r="D15" s="19" t="s">
        <v>43</v>
      </c>
      <c r="E15" s="19" t="s">
        <v>25</v>
      </c>
      <c r="F15" s="19" t="s">
        <v>51</v>
      </c>
      <c r="G15" s="19" t="s">
        <v>52</v>
      </c>
      <c r="H15" s="20">
        <v>1</v>
      </c>
      <c r="I15" s="20">
        <v>4</v>
      </c>
      <c r="J15" s="20">
        <v>5</v>
      </c>
      <c r="K15" s="20" t="s">
        <v>39</v>
      </c>
      <c r="L15" s="20" t="s">
        <v>40</v>
      </c>
      <c r="M15" s="19" t="s">
        <v>48</v>
      </c>
      <c r="N15" s="20">
        <v>1</v>
      </c>
      <c r="O15" s="20">
        <v>3</v>
      </c>
      <c r="P15" s="20">
        <v>4</v>
      </c>
      <c r="Q15" s="20" t="s">
        <v>28</v>
      </c>
      <c r="R15" s="20" t="s">
        <v>49</v>
      </c>
      <c r="S15" s="8" t="s">
        <v>47</v>
      </c>
      <c r="T15" s="20" t="s">
        <v>33</v>
      </c>
      <c r="U15" s="20" t="s">
        <v>33</v>
      </c>
      <c r="V15" s="20" t="s">
        <v>53</v>
      </c>
      <c r="W15" s="21" t="s">
        <v>35</v>
      </c>
      <c r="X15" s="12"/>
      <c r="Y15" s="12"/>
      <c r="Z15" s="12"/>
    </row>
    <row r="16" spans="1:26" ht="135.75" customHeight="1" thickBot="1" x14ac:dyDescent="0.35">
      <c r="A16" s="18">
        <v>5</v>
      </c>
      <c r="B16" s="19" t="s">
        <v>42</v>
      </c>
      <c r="C16" s="19" t="s">
        <v>36</v>
      </c>
      <c r="D16" s="19" t="s">
        <v>43</v>
      </c>
      <c r="E16" s="19" t="s">
        <v>54</v>
      </c>
      <c r="F16" s="19" t="s">
        <v>55</v>
      </c>
      <c r="G16" s="22" t="s">
        <v>56</v>
      </c>
      <c r="H16" s="20">
        <v>3</v>
      </c>
      <c r="I16" s="20">
        <v>3</v>
      </c>
      <c r="J16" s="20">
        <v>6</v>
      </c>
      <c r="K16" s="20" t="s">
        <v>57</v>
      </c>
      <c r="L16" s="23" t="s">
        <v>58</v>
      </c>
      <c r="M16" s="24" t="s">
        <v>59</v>
      </c>
      <c r="N16" s="20">
        <v>3</v>
      </c>
      <c r="O16" s="20">
        <v>1</v>
      </c>
      <c r="P16" s="20">
        <v>4</v>
      </c>
      <c r="Q16" s="20" t="s">
        <v>28</v>
      </c>
      <c r="R16" s="20" t="s">
        <v>49</v>
      </c>
      <c r="S16" s="23" t="s">
        <v>58</v>
      </c>
      <c r="T16" s="20" t="s">
        <v>33</v>
      </c>
      <c r="U16" s="20" t="s">
        <v>33</v>
      </c>
      <c r="V16" s="20" t="s">
        <v>60</v>
      </c>
      <c r="W16" s="21" t="s">
        <v>35</v>
      </c>
      <c r="X16" s="12"/>
      <c r="Y16" s="12"/>
      <c r="Z16" s="12"/>
    </row>
    <row r="17" spans="1:26" ht="135.75" customHeight="1" thickBot="1" x14ac:dyDescent="0.35">
      <c r="A17" s="25">
        <v>6</v>
      </c>
      <c r="B17" s="24" t="s">
        <v>42</v>
      </c>
      <c r="C17" s="24" t="s">
        <v>23</v>
      </c>
      <c r="D17" s="24" t="s">
        <v>43</v>
      </c>
      <c r="E17" s="24" t="s">
        <v>61</v>
      </c>
      <c r="F17" s="24" t="s">
        <v>62</v>
      </c>
      <c r="G17" s="19" t="s">
        <v>56</v>
      </c>
      <c r="H17" s="26">
        <v>3</v>
      </c>
      <c r="I17" s="26">
        <v>4</v>
      </c>
      <c r="J17" s="26">
        <v>7</v>
      </c>
      <c r="K17" s="27" t="s">
        <v>57</v>
      </c>
      <c r="L17" s="28" t="s">
        <v>40</v>
      </c>
      <c r="M17" s="29" t="s">
        <v>59</v>
      </c>
      <c r="N17" s="30">
        <v>3</v>
      </c>
      <c r="O17" s="26">
        <v>1</v>
      </c>
      <c r="P17" s="26">
        <v>4</v>
      </c>
      <c r="Q17" s="26" t="s">
        <v>28</v>
      </c>
      <c r="R17" s="27" t="s">
        <v>49</v>
      </c>
      <c r="S17" s="77" t="s">
        <v>58</v>
      </c>
      <c r="T17" s="30" t="s">
        <v>33</v>
      </c>
      <c r="U17" s="26" t="s">
        <v>33</v>
      </c>
      <c r="V17" s="26" t="s">
        <v>63</v>
      </c>
      <c r="W17" s="31" t="s">
        <v>35</v>
      </c>
      <c r="X17" s="12"/>
      <c r="Y17" s="12"/>
      <c r="Z17" s="12"/>
    </row>
    <row r="18" spans="1:26" ht="135.75" customHeight="1" thickBot="1" x14ac:dyDescent="0.35">
      <c r="A18" s="25">
        <v>7</v>
      </c>
      <c r="B18" s="24" t="s">
        <v>42</v>
      </c>
      <c r="C18" s="24" t="s">
        <v>23</v>
      </c>
      <c r="D18" s="24" t="s">
        <v>43</v>
      </c>
      <c r="E18" s="24" t="s">
        <v>25</v>
      </c>
      <c r="F18" s="24" t="s">
        <v>64</v>
      </c>
      <c r="G18" s="24" t="s">
        <v>65</v>
      </c>
      <c r="H18" s="26">
        <v>3</v>
      </c>
      <c r="I18" s="26">
        <v>4</v>
      </c>
      <c r="J18" s="26">
        <v>6</v>
      </c>
      <c r="K18" s="26" t="s">
        <v>57</v>
      </c>
      <c r="L18" s="32" t="s">
        <v>40</v>
      </c>
      <c r="M18" s="73" t="s">
        <v>66</v>
      </c>
      <c r="N18" s="26">
        <v>3</v>
      </c>
      <c r="O18" s="26">
        <v>2</v>
      </c>
      <c r="P18" s="26">
        <v>4</v>
      </c>
      <c r="Q18" s="27" t="s">
        <v>28</v>
      </c>
      <c r="R18" s="68" t="s">
        <v>31</v>
      </c>
      <c r="S18" s="69" t="s">
        <v>40</v>
      </c>
      <c r="T18" s="70" t="s">
        <v>33</v>
      </c>
      <c r="U18" s="30" t="s">
        <v>33</v>
      </c>
      <c r="V18" s="75" t="s">
        <v>67</v>
      </c>
      <c r="W18" s="31" t="s">
        <v>35</v>
      </c>
      <c r="X18" s="12"/>
      <c r="Y18" s="12"/>
      <c r="Z18" s="12"/>
    </row>
    <row r="19" spans="1:26" ht="135.75" customHeight="1" thickBot="1" x14ac:dyDescent="0.35">
      <c r="A19" s="25">
        <v>8</v>
      </c>
      <c r="B19" s="24" t="s">
        <v>42</v>
      </c>
      <c r="C19" s="24" t="s">
        <v>36</v>
      </c>
      <c r="D19" s="24" t="s">
        <v>43</v>
      </c>
      <c r="E19" s="24" t="s">
        <v>25</v>
      </c>
      <c r="F19" s="72" t="s">
        <v>112</v>
      </c>
      <c r="G19" s="65" t="s">
        <v>56</v>
      </c>
      <c r="H19" s="26">
        <v>2</v>
      </c>
      <c r="I19" s="27">
        <v>4</v>
      </c>
      <c r="J19" s="68">
        <v>7</v>
      </c>
      <c r="K19" s="71" t="s">
        <v>57</v>
      </c>
      <c r="L19" s="71" t="s">
        <v>111</v>
      </c>
      <c r="M19" s="74" t="s">
        <v>113</v>
      </c>
      <c r="N19" s="70">
        <v>2</v>
      </c>
      <c r="O19" s="30">
        <v>2</v>
      </c>
      <c r="P19" s="26">
        <v>4</v>
      </c>
      <c r="Q19" s="75" t="s">
        <v>28</v>
      </c>
      <c r="R19" s="76" t="s">
        <v>49</v>
      </c>
      <c r="S19" s="76" t="s">
        <v>29</v>
      </c>
      <c r="T19" s="76" t="s">
        <v>33</v>
      </c>
      <c r="U19" s="75" t="s">
        <v>33</v>
      </c>
      <c r="V19" s="26" t="s">
        <v>67</v>
      </c>
      <c r="W19" s="78" t="s">
        <v>35</v>
      </c>
      <c r="X19" s="12"/>
      <c r="Y19" s="12"/>
      <c r="Z19" s="12"/>
    </row>
    <row r="20" spans="1:26" ht="110.25" customHeight="1" thickBot="1" x14ac:dyDescent="0.35">
      <c r="A20" s="33">
        <v>9</v>
      </c>
      <c r="B20" s="34" t="s">
        <v>42</v>
      </c>
      <c r="C20" s="34" t="s">
        <v>36</v>
      </c>
      <c r="D20" s="34" t="s">
        <v>43</v>
      </c>
      <c r="E20" s="34" t="s">
        <v>68</v>
      </c>
      <c r="F20" s="34" t="s">
        <v>69</v>
      </c>
      <c r="G20" s="34" t="s">
        <v>70</v>
      </c>
      <c r="H20" s="35">
        <v>2</v>
      </c>
      <c r="I20" s="35">
        <v>2</v>
      </c>
      <c r="J20" s="66">
        <v>4</v>
      </c>
      <c r="K20" s="66" t="s">
        <v>28</v>
      </c>
      <c r="L20" s="66" t="s">
        <v>71</v>
      </c>
      <c r="M20" s="67" t="s">
        <v>72</v>
      </c>
      <c r="N20" s="66">
        <v>2</v>
      </c>
      <c r="O20" s="35">
        <v>2</v>
      </c>
      <c r="P20" s="35">
        <v>4</v>
      </c>
      <c r="Q20" s="35" t="s">
        <v>28</v>
      </c>
      <c r="R20" s="35" t="s">
        <v>49</v>
      </c>
      <c r="S20" s="35" t="s">
        <v>73</v>
      </c>
      <c r="T20" s="35" t="s">
        <v>33</v>
      </c>
      <c r="U20" s="35" t="s">
        <v>33</v>
      </c>
      <c r="V20" s="34" t="s">
        <v>74</v>
      </c>
      <c r="W20" s="36" t="s">
        <v>35</v>
      </c>
      <c r="X20" s="12"/>
      <c r="Y20" s="12"/>
      <c r="Z20" s="12"/>
    </row>
    <row r="21" spans="1:26" ht="14.4" x14ac:dyDescent="0.3">
      <c r="A21" s="37"/>
      <c r="B21" s="38" t="s">
        <v>4</v>
      </c>
      <c r="C21" s="38" t="s">
        <v>22</v>
      </c>
    </row>
    <row r="22" spans="1:26" ht="15.75" customHeight="1" x14ac:dyDescent="0.3">
      <c r="A22" s="37"/>
      <c r="C22" s="38" t="s">
        <v>42</v>
      </c>
    </row>
    <row r="23" spans="1:26" ht="15.75" customHeight="1" x14ac:dyDescent="0.3">
      <c r="A23" s="37"/>
    </row>
    <row r="24" spans="1:26" ht="15.75" customHeight="1" x14ac:dyDescent="0.3">
      <c r="A24" s="37"/>
    </row>
    <row r="25" spans="1:26" ht="15.75" customHeight="1" x14ac:dyDescent="0.3">
      <c r="A25" s="37"/>
      <c r="B25" s="38" t="s">
        <v>5</v>
      </c>
      <c r="C25" s="38" t="s">
        <v>23</v>
      </c>
    </row>
    <row r="26" spans="1:26" ht="15.75" customHeight="1" x14ac:dyDescent="0.3">
      <c r="A26" s="37"/>
      <c r="C26" s="38" t="s">
        <v>36</v>
      </c>
    </row>
    <row r="27" spans="1:26" ht="15.75" customHeight="1" x14ac:dyDescent="0.3">
      <c r="A27" s="37"/>
    </row>
    <row r="28" spans="1:26" ht="15.75" customHeight="1" x14ac:dyDescent="0.3">
      <c r="A28" s="37"/>
      <c r="B28" s="38" t="s">
        <v>6</v>
      </c>
      <c r="C28" s="38" t="s">
        <v>75</v>
      </c>
    </row>
    <row r="29" spans="1:26" ht="15.75" customHeight="1" x14ac:dyDescent="0.3">
      <c r="A29" s="37"/>
      <c r="C29" s="38" t="s">
        <v>76</v>
      </c>
    </row>
    <row r="30" spans="1:26" ht="15.75" customHeight="1" x14ac:dyDescent="0.3">
      <c r="A30" s="37"/>
      <c r="C30" s="38" t="s">
        <v>24</v>
      </c>
    </row>
    <row r="31" spans="1:26" ht="15.75" customHeight="1" x14ac:dyDescent="0.3">
      <c r="A31" s="37"/>
      <c r="C31" s="38" t="s">
        <v>43</v>
      </c>
    </row>
    <row r="32" spans="1:26" ht="15.75" customHeight="1" x14ac:dyDescent="0.3">
      <c r="A32" s="37"/>
    </row>
    <row r="33" spans="1:3" ht="15.75" customHeight="1" x14ac:dyDescent="0.3">
      <c r="A33" s="37"/>
      <c r="B33" s="38" t="s">
        <v>7</v>
      </c>
      <c r="C33" s="38" t="s">
        <v>77</v>
      </c>
    </row>
    <row r="34" spans="1:3" ht="15.75" customHeight="1" x14ac:dyDescent="0.3">
      <c r="A34" s="37"/>
      <c r="C34" s="38" t="s">
        <v>54</v>
      </c>
    </row>
    <row r="35" spans="1:3" ht="15.75" customHeight="1" x14ac:dyDescent="0.3">
      <c r="A35" s="37"/>
      <c r="C35" s="38" t="s">
        <v>25</v>
      </c>
    </row>
    <row r="36" spans="1:3" ht="15.75" customHeight="1" x14ac:dyDescent="0.3">
      <c r="A36" s="37"/>
      <c r="C36" s="38" t="s">
        <v>61</v>
      </c>
    </row>
    <row r="37" spans="1:3" ht="15.75" customHeight="1" x14ac:dyDescent="0.3">
      <c r="A37" s="37"/>
      <c r="C37" s="38" t="s">
        <v>68</v>
      </c>
    </row>
    <row r="38" spans="1:3" ht="15.75" customHeight="1" x14ac:dyDescent="0.3">
      <c r="A38" s="37"/>
      <c r="C38" s="38" t="s">
        <v>78</v>
      </c>
    </row>
    <row r="39" spans="1:3" ht="15.75" customHeight="1" x14ac:dyDescent="0.3">
      <c r="A39" s="37"/>
      <c r="C39" s="38" t="s">
        <v>79</v>
      </c>
    </row>
    <row r="40" spans="1:3" ht="15.75" customHeight="1" x14ac:dyDescent="0.3">
      <c r="A40" s="37"/>
      <c r="C40" s="38" t="s">
        <v>44</v>
      </c>
    </row>
    <row r="41" spans="1:3" ht="15.75" customHeight="1" x14ac:dyDescent="0.3">
      <c r="A41" s="37"/>
    </row>
    <row r="42" spans="1:3" ht="15.75" customHeight="1" x14ac:dyDescent="0.3">
      <c r="A42" s="37"/>
    </row>
    <row r="43" spans="1:3" ht="15.75" customHeight="1" x14ac:dyDescent="0.3">
      <c r="A43" s="37"/>
    </row>
    <row r="44" spans="1:3" ht="15.75" customHeight="1" x14ac:dyDescent="0.3">
      <c r="A44" s="37"/>
    </row>
    <row r="45" spans="1:3" ht="15.75" customHeight="1" x14ac:dyDescent="0.3">
      <c r="A45" s="37"/>
    </row>
    <row r="46" spans="1:3" ht="15.75" customHeight="1" x14ac:dyDescent="0.3">
      <c r="A46" s="37"/>
    </row>
    <row r="47" spans="1:3" ht="15.75" customHeight="1" x14ac:dyDescent="0.3">
      <c r="A47" s="37"/>
    </row>
    <row r="48" spans="1:3" ht="15.75" customHeight="1" x14ac:dyDescent="0.3">
      <c r="A48" s="37"/>
    </row>
    <row r="49" spans="1:1" ht="15.75" customHeight="1" x14ac:dyDescent="0.3">
      <c r="A49" s="37"/>
    </row>
    <row r="50" spans="1:1" ht="15.75" customHeight="1" x14ac:dyDescent="0.3">
      <c r="A50" s="37"/>
    </row>
    <row r="51" spans="1:1" ht="15.75" customHeight="1" x14ac:dyDescent="0.3">
      <c r="A51" s="37"/>
    </row>
    <row r="52" spans="1:1" ht="15.75" customHeight="1" x14ac:dyDescent="0.3">
      <c r="A52" s="37"/>
    </row>
    <row r="53" spans="1:1" ht="15.75" customHeight="1" x14ac:dyDescent="0.3">
      <c r="A53" s="37"/>
    </row>
    <row r="54" spans="1:1" ht="15.75" customHeight="1" x14ac:dyDescent="0.3">
      <c r="A54" s="37"/>
    </row>
    <row r="55" spans="1:1" ht="15.75" customHeight="1" x14ac:dyDescent="0.3">
      <c r="A55" s="37"/>
    </row>
    <row r="56" spans="1:1" ht="15.75" customHeight="1" x14ac:dyDescent="0.3">
      <c r="A56" s="37"/>
    </row>
    <row r="57" spans="1:1" ht="15.75" customHeight="1" x14ac:dyDescent="0.3">
      <c r="A57" s="37"/>
    </row>
    <row r="58" spans="1:1" ht="15.75" customHeight="1" x14ac:dyDescent="0.3">
      <c r="A58" s="37"/>
    </row>
    <row r="59" spans="1:1" ht="15.75" customHeight="1" x14ac:dyDescent="0.3">
      <c r="A59" s="37"/>
    </row>
    <row r="60" spans="1:1" ht="15.75" customHeight="1" x14ac:dyDescent="0.3">
      <c r="A60" s="37"/>
    </row>
    <row r="61" spans="1:1" ht="15.75" customHeight="1" x14ac:dyDescent="0.3">
      <c r="A61" s="37"/>
    </row>
    <row r="62" spans="1:1" ht="15.75" customHeight="1" x14ac:dyDescent="0.3">
      <c r="A62" s="37"/>
    </row>
    <row r="63" spans="1:1" ht="15.75" customHeight="1" x14ac:dyDescent="0.3">
      <c r="A63" s="37"/>
    </row>
    <row r="64" spans="1:1" ht="15.75" customHeight="1" x14ac:dyDescent="0.3">
      <c r="A64" s="37"/>
    </row>
    <row r="65" spans="1:1" ht="15.75" customHeight="1" x14ac:dyDescent="0.3">
      <c r="A65" s="37"/>
    </row>
    <row r="66" spans="1:1" ht="15.75" customHeight="1" x14ac:dyDescent="0.3">
      <c r="A66" s="37"/>
    </row>
    <row r="67" spans="1:1" ht="15.75" customHeight="1" x14ac:dyDescent="0.3">
      <c r="A67" s="37"/>
    </row>
    <row r="68" spans="1:1" ht="15.75" customHeight="1" x14ac:dyDescent="0.3"/>
    <row r="69" spans="1:1" ht="15.75" customHeight="1" x14ac:dyDescent="0.3"/>
    <row r="70" spans="1:1" ht="15.75" customHeight="1" x14ac:dyDescent="0.3"/>
    <row r="71" spans="1:1" ht="15.75" customHeight="1" x14ac:dyDescent="0.3"/>
    <row r="72" spans="1:1" ht="15.75" customHeight="1" x14ac:dyDescent="0.3"/>
    <row r="73" spans="1:1" ht="15.75" customHeight="1" x14ac:dyDescent="0.3"/>
    <row r="74" spans="1:1" ht="15.75" customHeight="1" x14ac:dyDescent="0.3"/>
    <row r="75" spans="1:1" ht="15.75" customHeight="1" x14ac:dyDescent="0.3"/>
    <row r="76" spans="1:1" ht="15.75" customHeight="1" x14ac:dyDescent="0.3"/>
    <row r="77" spans="1:1" ht="15.75" customHeight="1" x14ac:dyDescent="0.3"/>
    <row r="78" spans="1:1" ht="15.75" customHeight="1" x14ac:dyDescent="0.3"/>
    <row r="79" spans="1:1" ht="15.75" customHeight="1" x14ac:dyDescent="0.3"/>
    <row r="80" spans="1:1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5">
    <mergeCell ref="A1:W7"/>
    <mergeCell ref="A8:W8"/>
    <mergeCell ref="A9:W9"/>
    <mergeCell ref="N10:Q10"/>
    <mergeCell ref="V10:W10"/>
  </mergeCells>
  <dataValidations count="4">
    <dataValidation type="list" allowBlank="1" showErrorMessage="1" sqref="B12:B20" xr:uid="{00000000-0002-0000-0000-000000000000}">
      <formula1>$C$21:$C$22</formula1>
    </dataValidation>
    <dataValidation type="list" allowBlank="1" showErrorMessage="1" sqref="D12:D20" xr:uid="{00000000-0002-0000-0000-000001000000}">
      <formula1>$C$28:$C$31</formula1>
    </dataValidation>
    <dataValidation type="list" allowBlank="1" showErrorMessage="1" sqref="C12:C20" xr:uid="{00000000-0002-0000-0000-000002000000}">
      <formula1>$C$25:$C$26</formula1>
    </dataValidation>
    <dataValidation type="list" allowBlank="1" showErrorMessage="1" sqref="E12:E20" xr:uid="{00000000-0002-0000-0000-000003000000}">
      <formula1>$C$33:$C$40</formula1>
    </dataValidation>
  </dataValidations>
  <printOptions horizontalCentered="1"/>
  <pageMargins left="3.937007874015748E-2" right="3.937007874015748E-2" top="0.55118110236220474" bottom="0.55118110236220474" header="0" footer="0"/>
  <pageSetup scale="3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1000"/>
  <sheetViews>
    <sheetView showGridLines="0" workbookViewId="0"/>
  </sheetViews>
  <sheetFormatPr baseColWidth="10" defaultColWidth="14.44140625" defaultRowHeight="15" customHeight="1" x14ac:dyDescent="0.3"/>
  <cols>
    <col min="1" max="1" width="5.88671875" customWidth="1"/>
    <col min="2" max="2" width="27.88671875" customWidth="1"/>
    <col min="3" max="3" width="18.88671875" customWidth="1"/>
    <col min="4" max="26" width="10.6640625" customWidth="1"/>
  </cols>
  <sheetData>
    <row r="3" spans="1:3" ht="21.75" customHeight="1" x14ac:dyDescent="0.3">
      <c r="B3" s="88" t="s">
        <v>80</v>
      </c>
      <c r="C3" s="89"/>
    </row>
    <row r="4" spans="1:3" ht="24.75" customHeight="1" x14ac:dyDescent="0.3">
      <c r="B4" s="39" t="s">
        <v>13</v>
      </c>
      <c r="C4" s="40" t="s">
        <v>81</v>
      </c>
    </row>
    <row r="5" spans="1:3" ht="30.75" customHeight="1" x14ac:dyDescent="0.3">
      <c r="A5" s="90" t="s">
        <v>10</v>
      </c>
      <c r="B5" s="41" t="s">
        <v>82</v>
      </c>
      <c r="C5" s="42">
        <v>1</v>
      </c>
    </row>
    <row r="6" spans="1:3" ht="28.8" x14ac:dyDescent="0.3">
      <c r="A6" s="91"/>
      <c r="B6" s="43" t="s">
        <v>83</v>
      </c>
      <c r="C6" s="44">
        <v>2</v>
      </c>
    </row>
    <row r="7" spans="1:3" ht="28.8" x14ac:dyDescent="0.3">
      <c r="A7" s="91"/>
      <c r="B7" s="43" t="s">
        <v>84</v>
      </c>
      <c r="C7" s="44">
        <v>3</v>
      </c>
    </row>
    <row r="8" spans="1:3" ht="28.8" x14ac:dyDescent="0.3">
      <c r="A8" s="91"/>
      <c r="B8" s="43" t="s">
        <v>85</v>
      </c>
      <c r="C8" s="44">
        <v>4</v>
      </c>
    </row>
    <row r="9" spans="1:3" ht="28.8" x14ac:dyDescent="0.3">
      <c r="A9" s="92"/>
      <c r="B9" s="45" t="s">
        <v>86</v>
      </c>
      <c r="C9" s="46">
        <v>5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B3:C3"/>
    <mergeCell ref="A5:A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000"/>
  <sheetViews>
    <sheetView showGridLines="0" topLeftCell="A10" workbookViewId="0"/>
  </sheetViews>
  <sheetFormatPr baseColWidth="10" defaultColWidth="14.44140625" defaultRowHeight="15" customHeight="1" x14ac:dyDescent="0.3"/>
  <cols>
    <col min="1" max="1" width="5.88671875" customWidth="1"/>
    <col min="2" max="2" width="29.88671875" customWidth="1"/>
    <col min="3" max="3" width="16" customWidth="1"/>
    <col min="4" max="4" width="18.109375" customWidth="1"/>
    <col min="5" max="5" width="19.109375" customWidth="1"/>
    <col min="6" max="6" width="20.109375" customWidth="1"/>
    <col min="7" max="7" width="19.44140625" customWidth="1"/>
    <col min="8" max="8" width="22.33203125" customWidth="1"/>
    <col min="9" max="26" width="11.44140625" customWidth="1"/>
  </cols>
  <sheetData>
    <row r="2" spans="1:8" ht="14.4" x14ac:dyDescent="0.3">
      <c r="B2" s="93" t="s">
        <v>12</v>
      </c>
      <c r="C2" s="94"/>
      <c r="D2" s="94"/>
      <c r="E2" s="94"/>
      <c r="F2" s="94"/>
      <c r="G2" s="94"/>
      <c r="H2" s="89"/>
    </row>
    <row r="4" spans="1:8" ht="14.4" x14ac:dyDescent="0.3">
      <c r="B4" s="95" t="s">
        <v>11</v>
      </c>
      <c r="C4" s="94"/>
      <c r="D4" s="94"/>
      <c r="E4" s="94"/>
      <c r="F4" s="94"/>
      <c r="G4" s="94"/>
      <c r="H4" s="89"/>
    </row>
    <row r="5" spans="1:8" ht="60" x14ac:dyDescent="0.3">
      <c r="B5" s="96" t="s">
        <v>87</v>
      </c>
      <c r="C5" s="97"/>
      <c r="D5" s="47" t="s">
        <v>88</v>
      </c>
      <c r="E5" s="47" t="s">
        <v>89</v>
      </c>
      <c r="F5" s="47" t="s">
        <v>90</v>
      </c>
      <c r="G5" s="47" t="s">
        <v>91</v>
      </c>
      <c r="H5" s="47" t="s">
        <v>92</v>
      </c>
    </row>
    <row r="6" spans="1:8" ht="64.5" customHeight="1" x14ac:dyDescent="0.3">
      <c r="B6" s="98" t="s">
        <v>93</v>
      </c>
      <c r="C6" s="99"/>
      <c r="D6" s="48" t="s">
        <v>94</v>
      </c>
      <c r="E6" s="48" t="s">
        <v>95</v>
      </c>
      <c r="F6" s="48" t="s">
        <v>96</v>
      </c>
      <c r="G6" s="48" t="s">
        <v>97</v>
      </c>
      <c r="H6" s="48" t="s">
        <v>98</v>
      </c>
    </row>
    <row r="7" spans="1:8" ht="23.25" customHeight="1" x14ac:dyDescent="0.3">
      <c r="B7" s="100" t="s">
        <v>13</v>
      </c>
      <c r="C7" s="100" t="s">
        <v>81</v>
      </c>
      <c r="D7" s="49" t="s">
        <v>99</v>
      </c>
      <c r="E7" s="50" t="s">
        <v>100</v>
      </c>
      <c r="F7" s="50" t="s">
        <v>101</v>
      </c>
      <c r="G7" s="50" t="s">
        <v>102</v>
      </c>
      <c r="H7" s="51" t="s">
        <v>103</v>
      </c>
    </row>
    <row r="8" spans="1:8" ht="24.75" customHeight="1" x14ac:dyDescent="0.3">
      <c r="B8" s="92"/>
      <c r="C8" s="92"/>
      <c r="D8" s="52">
        <v>1</v>
      </c>
      <c r="E8" s="53">
        <v>2</v>
      </c>
      <c r="F8" s="53">
        <v>3</v>
      </c>
      <c r="G8" s="53">
        <v>4</v>
      </c>
      <c r="H8" s="54">
        <v>5</v>
      </c>
    </row>
    <row r="9" spans="1:8" ht="28.8" x14ac:dyDescent="0.3">
      <c r="A9" s="90" t="s">
        <v>10</v>
      </c>
      <c r="B9" s="41" t="s">
        <v>82</v>
      </c>
      <c r="C9" s="55">
        <v>1</v>
      </c>
      <c r="D9" s="56">
        <f>D8+C9</f>
        <v>2</v>
      </c>
      <c r="E9" s="56">
        <f>E8+C9</f>
        <v>3</v>
      </c>
      <c r="F9" s="56">
        <f>+F8+C9</f>
        <v>4</v>
      </c>
      <c r="G9" s="56">
        <f>+G8+C9</f>
        <v>5</v>
      </c>
      <c r="H9" s="56">
        <f>+H8+C9</f>
        <v>6</v>
      </c>
    </row>
    <row r="10" spans="1:8" ht="28.8" x14ac:dyDescent="0.3">
      <c r="A10" s="91"/>
      <c r="B10" s="43" t="s">
        <v>83</v>
      </c>
      <c r="C10" s="57">
        <v>2</v>
      </c>
      <c r="D10" s="56">
        <f>D8+C10</f>
        <v>3</v>
      </c>
      <c r="E10" s="56">
        <f>+E8+C10</f>
        <v>4</v>
      </c>
      <c r="F10" s="56">
        <f>+F8+C10</f>
        <v>5</v>
      </c>
      <c r="G10" s="56">
        <f>+G8+C10</f>
        <v>6</v>
      </c>
      <c r="H10" s="56">
        <f>+H8+C10</f>
        <v>7</v>
      </c>
    </row>
    <row r="11" spans="1:8" ht="28.8" x14ac:dyDescent="0.3">
      <c r="A11" s="91"/>
      <c r="B11" s="43" t="s">
        <v>84</v>
      </c>
      <c r="C11" s="57">
        <v>3</v>
      </c>
      <c r="D11" s="56">
        <f>+D8+C11</f>
        <v>4</v>
      </c>
      <c r="E11" s="56">
        <f>+E8+C11</f>
        <v>5</v>
      </c>
      <c r="F11" s="56">
        <f>+F8+C11</f>
        <v>6</v>
      </c>
      <c r="G11" s="56">
        <f>+G8+C11</f>
        <v>7</v>
      </c>
      <c r="H11" s="56">
        <f>+H8+C11</f>
        <v>8</v>
      </c>
    </row>
    <row r="12" spans="1:8" ht="28.8" x14ac:dyDescent="0.3">
      <c r="A12" s="91"/>
      <c r="B12" s="43" t="s">
        <v>85</v>
      </c>
      <c r="C12" s="57">
        <v>4</v>
      </c>
      <c r="D12" s="56">
        <f>+D8+C12</f>
        <v>5</v>
      </c>
      <c r="E12" s="56">
        <f>+E8+C12</f>
        <v>6</v>
      </c>
      <c r="F12" s="56">
        <f>+F8+C12</f>
        <v>7</v>
      </c>
      <c r="G12" s="56">
        <f>+C12+G8</f>
        <v>8</v>
      </c>
      <c r="H12" s="56">
        <f>+H8+C12</f>
        <v>9</v>
      </c>
    </row>
    <row r="13" spans="1:8" ht="28.8" x14ac:dyDescent="0.3">
      <c r="A13" s="92"/>
      <c r="B13" s="45" t="s">
        <v>86</v>
      </c>
      <c r="C13" s="58">
        <v>5</v>
      </c>
      <c r="D13" s="56">
        <f>+D8+C13</f>
        <v>6</v>
      </c>
      <c r="E13" s="56">
        <f>+C13+E8</f>
        <v>7</v>
      </c>
      <c r="F13" s="56">
        <f>+C13+F8</f>
        <v>8</v>
      </c>
      <c r="G13" s="56">
        <f>+C13+G8</f>
        <v>9</v>
      </c>
      <c r="H13" s="56">
        <f>+C13+H8</f>
        <v>10</v>
      </c>
    </row>
    <row r="18" spans="2:3" ht="23.25" customHeight="1" x14ac:dyDescent="0.3">
      <c r="B18" s="59" t="s">
        <v>12</v>
      </c>
      <c r="C18" s="60" t="s">
        <v>13</v>
      </c>
    </row>
    <row r="19" spans="2:3" ht="14.4" x14ac:dyDescent="0.3">
      <c r="B19" s="61" t="s">
        <v>104</v>
      </c>
      <c r="C19" s="62" t="s">
        <v>105</v>
      </c>
    </row>
    <row r="20" spans="2:3" ht="14.4" x14ac:dyDescent="0.3">
      <c r="B20" s="43" t="s">
        <v>106</v>
      </c>
      <c r="C20" s="63" t="s">
        <v>107</v>
      </c>
    </row>
    <row r="21" spans="2:3" ht="15.75" customHeight="1" x14ac:dyDescent="0.3">
      <c r="B21" s="43">
        <v>5</v>
      </c>
      <c r="C21" s="63" t="s">
        <v>108</v>
      </c>
    </row>
    <row r="22" spans="2:3" ht="15.75" customHeight="1" x14ac:dyDescent="0.3">
      <c r="B22" s="45" t="s">
        <v>109</v>
      </c>
      <c r="C22" s="64" t="s">
        <v>110</v>
      </c>
    </row>
    <row r="23" spans="2:3" ht="15.75" customHeight="1" x14ac:dyDescent="0.3"/>
    <row r="24" spans="2:3" ht="15.75" customHeight="1" x14ac:dyDescent="0.3"/>
    <row r="25" spans="2:3" ht="15.75" customHeight="1" x14ac:dyDescent="0.3"/>
    <row r="26" spans="2:3" ht="15.75" customHeight="1" x14ac:dyDescent="0.3"/>
    <row r="27" spans="2:3" ht="15.75" customHeight="1" x14ac:dyDescent="0.3"/>
    <row r="28" spans="2:3" ht="15.75" customHeight="1" x14ac:dyDescent="0.3"/>
    <row r="29" spans="2:3" ht="15.75" customHeight="1" x14ac:dyDescent="0.3"/>
    <row r="30" spans="2:3" ht="15.75" customHeight="1" x14ac:dyDescent="0.3"/>
    <row r="31" spans="2:3" ht="15.75" customHeight="1" x14ac:dyDescent="0.3"/>
    <row r="32" spans="2:3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1000"/>
  <sheetViews>
    <sheetView workbookViewId="0"/>
  </sheetViews>
  <sheetFormatPr baseColWidth="10" defaultColWidth="14.44140625" defaultRowHeight="15" customHeight="1" x14ac:dyDescent="0.3"/>
  <cols>
    <col min="1" max="26" width="10.6640625" customWidth="1"/>
  </cols>
  <sheetData>
    <row r="2" spans="1:1" ht="14.4" x14ac:dyDescent="0.3">
      <c r="A2" s="38">
        <v>1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DE RIESGOS</vt:lpstr>
      <vt:lpstr>Evaluación y Calificación</vt:lpstr>
      <vt:lpstr>Categorización del Riesgo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Gonzalez Gómez</dc:creator>
  <cp:lastModifiedBy>Maria Alejandra Orozco Yepes</cp:lastModifiedBy>
  <dcterms:created xsi:type="dcterms:W3CDTF">2014-01-27T20:40:23Z</dcterms:created>
  <dcterms:modified xsi:type="dcterms:W3CDTF">2025-05-20T15:03:23Z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