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D:\TOVAR\2025\1.ESTUDIOS PREVIOS 2025\12. ACTIVIDADES BIESO SELECCION ABREVIADA\"/>
    </mc:Choice>
  </mc:AlternateContent>
  <xr:revisionPtr revIDLastSave="0" documentId="13_ncr:1_{7A14BA83-9AE3-4826-98EE-0883DE40539F}" xr6:coauthVersionLast="47" xr6:coauthVersionMax="47" xr10:uidLastSave="{00000000-0000-0000-0000-000000000000}"/>
  <bookViews>
    <workbookView xWindow="45" yWindow="45" windowWidth="18660" windowHeight="14685" xr2:uid="{F7D75B80-7921-49CF-9D69-F715E668B55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81" i="1" l="1"/>
  <c r="D673" i="1"/>
  <c r="D665" i="1"/>
  <c r="D658" i="1"/>
  <c r="D653" i="1"/>
  <c r="D636" i="1"/>
  <c r="D633" i="1"/>
  <c r="D630" i="1"/>
  <c r="D627" i="1"/>
  <c r="D624" i="1"/>
  <c r="D611" i="1"/>
  <c r="D615" i="1"/>
  <c r="D619" i="1"/>
  <c r="D607" i="1"/>
  <c r="D605" i="1"/>
  <c r="D604" i="1"/>
  <c r="D592" i="1"/>
  <c r="D589" i="1"/>
  <c r="D586" i="1"/>
  <c r="D583" i="1"/>
  <c r="D579" i="1"/>
  <c r="D576" i="1"/>
  <c r="D572" i="1"/>
  <c r="D569" i="1"/>
  <c r="D557" i="1"/>
  <c r="D560" i="1"/>
  <c r="D563" i="1"/>
  <c r="D566" i="1"/>
  <c r="D546" i="1"/>
  <c r="D543" i="1"/>
  <c r="D540" i="1"/>
  <c r="D537" i="1"/>
  <c r="D533" i="1"/>
  <c r="D530" i="1"/>
  <c r="D526" i="1"/>
  <c r="D523" i="1"/>
  <c r="D520" i="1"/>
  <c r="D517" i="1"/>
  <c r="D514" i="1"/>
  <c r="D511" i="1"/>
  <c r="D495" i="1"/>
  <c r="D498" i="1"/>
  <c r="D501" i="1"/>
  <c r="D479" i="1"/>
  <c r="D482" i="1"/>
  <c r="D476" i="1"/>
  <c r="D472" i="1"/>
  <c r="D469" i="1"/>
  <c r="D466" i="1"/>
  <c r="D463" i="1"/>
  <c r="D460" i="1"/>
  <c r="D457" i="1"/>
  <c r="D454" i="1"/>
  <c r="D445" i="1"/>
  <c r="D442" i="1"/>
  <c r="D439" i="1"/>
  <c r="D435" i="1"/>
  <c r="D432" i="1"/>
  <c r="D429" i="1"/>
  <c r="D423" i="1"/>
  <c r="D426" i="1"/>
  <c r="D420" i="1"/>
  <c r="D415" i="1"/>
  <c r="D404" i="1"/>
  <c r="D398" i="1"/>
  <c r="D401" i="1"/>
  <c r="D394" i="1"/>
  <c r="D391" i="1"/>
  <c r="D388" i="1"/>
  <c r="D382" i="1"/>
  <c r="D385" i="1"/>
  <c r="D379" i="1"/>
  <c r="D367" i="1"/>
  <c r="D358" i="1"/>
  <c r="D351" i="1"/>
  <c r="D344" i="1"/>
  <c r="D341" i="1"/>
  <c r="D342" i="1"/>
  <c r="D339" i="1"/>
  <c r="D338" i="1"/>
  <c r="D326" i="1"/>
  <c r="D324" i="1"/>
  <c r="D322" i="1"/>
  <c r="D320" i="1"/>
  <c r="D312" i="1"/>
  <c r="D316" i="1"/>
  <c r="D300" i="1"/>
  <c r="D303" i="1"/>
  <c r="D306" i="1"/>
  <c r="D309" i="1"/>
  <c r="D297" i="1"/>
  <c r="D295" i="1"/>
  <c r="D293" i="1"/>
  <c r="D291" i="1"/>
  <c r="D288" i="1"/>
  <c r="D281" i="1"/>
  <c r="D272" i="1"/>
  <c r="D260" i="1"/>
  <c r="D252" i="1"/>
  <c r="D238" i="1"/>
  <c r="D245" i="1"/>
  <c r="D236" i="1"/>
  <c r="D235" i="1"/>
  <c r="D234" i="1"/>
  <c r="D233" i="1"/>
  <c r="D232" i="1"/>
  <c r="D231" i="1"/>
  <c r="D230" i="1"/>
  <c r="D225" i="1"/>
  <c r="D217" i="1"/>
  <c r="D216" i="1"/>
  <c r="D215" i="1"/>
  <c r="D213" i="1"/>
  <c r="D212" i="1"/>
  <c r="D211" i="1"/>
  <c r="D210" i="1"/>
  <c r="D209" i="1"/>
  <c r="D208" i="1"/>
  <c r="D198" i="1"/>
  <c r="D185" i="1"/>
  <c r="D188" i="1"/>
  <c r="D190" i="1"/>
  <c r="D192" i="1"/>
  <c r="D195" i="1"/>
  <c r="D179" i="1"/>
  <c r="D173" i="1"/>
  <c r="D172" i="1"/>
  <c r="D171" i="1"/>
  <c r="D160" i="1"/>
  <c r="D157" i="1"/>
  <c r="D154" i="1"/>
  <c r="D152" i="1"/>
  <c r="D150" i="1"/>
  <c r="D147" i="1"/>
  <c r="D145" i="1"/>
  <c r="D139" i="1"/>
  <c r="D112" i="1"/>
  <c r="D114" i="1"/>
  <c r="D117" i="1"/>
  <c r="D119" i="1"/>
  <c r="D122" i="1"/>
  <c r="D125" i="1"/>
  <c r="D128" i="1"/>
  <c r="D109" i="1"/>
  <c r="D96" i="1"/>
  <c r="D107" i="1"/>
  <c r="D93" i="1"/>
  <c r="D90" i="1"/>
  <c r="D88" i="1"/>
  <c r="D86" i="1"/>
  <c r="D84" i="1"/>
  <c r="D81" i="1"/>
  <c r="D79" i="1"/>
  <c r="D76" i="1"/>
  <c r="D73" i="1"/>
  <c r="D70" i="1"/>
  <c r="D65" i="1"/>
  <c r="D67" i="1"/>
  <c r="D62" i="1"/>
  <c r="D60" i="1"/>
  <c r="D57" i="1"/>
  <c r="D54" i="1"/>
  <c r="D51" i="1"/>
  <c r="D48" i="1"/>
  <c r="D46" i="1"/>
  <c r="D43" i="1"/>
  <c r="D40" i="1"/>
  <c r="D28" i="1"/>
  <c r="D25" i="1"/>
  <c r="D22" i="1"/>
  <c r="D19" i="1"/>
  <c r="D16" i="1"/>
  <c r="D14" i="1"/>
  <c r="D11" i="1"/>
  <c r="D6" i="1"/>
</calcChain>
</file>

<file path=xl/sharedStrings.xml><?xml version="1.0" encoding="utf-8"?>
<sst xmlns="http://schemas.openxmlformats.org/spreadsheetml/2006/main" count="857" uniqueCount="387">
  <si>
    <t>ITEM</t>
  </si>
  <si>
    <t>DESCRIPCION DE LA ACTIVIDAD</t>
  </si>
  <si>
    <t>unidad de medida</t>
  </si>
  <si>
    <t>LINEA DE INTERVENCION NIÑEZ ARTES PLASTICAS</t>
  </si>
  <si>
    <t xml:space="preserve">DESCRIPCION </t>
  </si>
  <si>
    <t>Esta actividad tiene como objetivo, el desarrollo de habilidades histriónicas como reforzador del carácter de los menores, de igual forma permite realizar la capacidad expresiva, física, cognitiva y motriz. Es una herramienta para desarrollar el potencial físico del niño(a) en un ambiente de recreación y esparcimiento, se contempla hacer la entrega de un refrigerio, materiales para la actividad y un funcionario (profesional) que acompañe la realización de esta actividad los cuales incluye:</t>
  </si>
  <si>
    <r>
      <t>Incluye</t>
    </r>
    <r>
      <rPr>
        <sz val="6.5"/>
        <color rgb="FF000000"/>
        <rFont val="Arial"/>
        <family val="2"/>
      </rPr>
      <t>:</t>
    </r>
  </si>
  <si>
    <r>
      <t>TALLER PRACTICO</t>
    </r>
    <r>
      <rPr>
        <sz val="6.5"/>
        <color rgb="FF000000"/>
        <rFont val="Arial"/>
        <family val="2"/>
      </rPr>
      <t>: Mínimo una hora de Taller lúdico practico, con capacidad mínima para 20 personas, en uno de los siguientes temas: Taller, taller de manualidades, teatro, pintura, música entre otros.</t>
    </r>
  </si>
  <si>
    <t>GRUPAL O POR EVENTO</t>
  </si>
  <si>
    <r>
      <t>Capacitador:</t>
    </r>
    <r>
      <rPr>
        <sz val="6.5"/>
        <color rgb="FF000000"/>
        <rFont val="Arial"/>
        <family val="2"/>
      </rPr>
      <t xml:space="preserve"> un (01) Orientador, anexar certificado (</t>
    </r>
    <r>
      <rPr>
        <b/>
        <sz val="6.5"/>
        <color rgb="FF000000"/>
        <rFont val="Arial"/>
        <family val="2"/>
      </rPr>
      <t>recreacionista y/o educacion infantil y/o carreras afines</t>
    </r>
    <r>
      <rPr>
        <sz val="6.5"/>
        <color rgb="FF000000"/>
        <rFont val="Arial"/>
        <family val="2"/>
      </rPr>
      <t>),  quien sera el encargado de dirigir la actividad, esta deberá ser coordinada previamnete con el supervisor del contrato.</t>
    </r>
  </si>
  <si>
    <r>
      <t xml:space="preserve">Materiales: </t>
    </r>
    <r>
      <rPr>
        <sz val="6.5"/>
        <color rgb="FF000000"/>
        <rFont val="Arial"/>
        <family val="2"/>
      </rPr>
      <t>Todos los elementos necesarios por persona participante para el desarrollo del taller seleccionado</t>
    </r>
  </si>
  <si>
    <r>
      <t xml:space="preserve">Espacios donde se realizará la actividad: </t>
    </r>
    <r>
      <rPr>
        <sz val="6.5"/>
        <color rgb="FF000000"/>
        <rFont val="Arial"/>
        <family val="2"/>
      </rPr>
      <t>un (01) salon el cual cuente con capacidad minima para 20 personas, ademas con los elementos tales como con sillas, mesas, elementos audiovisuales (equipo de sonido, viedo beam, entre otros elementos que se requieran para el desarrollo de la actividad) .</t>
    </r>
  </si>
  <si>
    <t>Refrigerio las siguientes opciones:</t>
  </si>
  <si>
    <t>OPCION REFRIGERIO 1</t>
  </si>
  <si>
    <t>por persona</t>
  </si>
  <si>
    <t xml:space="preserve">· (01) Empanadas de horno de 220 gr con relleno de pollo y/o carne                                                                              </t>
  </si>
  <si>
    <t xml:space="preserve">· (01) jugo en envase tetrapak diferentes sabores de 200 ml y/o gaseosa de 400 ml                                                                                                                     </t>
  </si>
  <si>
    <t>OPCION REFRIGERIO 2</t>
  </si>
  <si>
    <t>· (01) pastel de pollo o hawaiano o mixto en hojaldre 220 gr.                                                                                                · (01) jugos en envase tetrapak diferentes sabores de 200 ml y/o gaseosa de diferentes sabores de 400 ml</t>
  </si>
  <si>
    <t>OPCION REFRIGERIO 3</t>
  </si>
  <si>
    <t xml:space="preserve">· (01) mini pinchos compuesto por 30 gr de carne de res, 30 gr de carne de cerdo con (5) gr de pimentón, (5) gr de tomate, (5) gr de cebolla. </t>
  </si>
  <si>
    <t>· (01) jugos en envase tetrapak diferentes sabores de 200 ml y/o gaseosa de diferentes sabores de 400 ml.</t>
  </si>
  <si>
    <t>OPCION REFRIGERIO 4</t>
  </si>
  <si>
    <t xml:space="preserve">· (03) Croquetas de pollo o carne 80 gr, con papas a la francesa 120 gramos                                                                       </t>
  </si>
  <si>
    <t>· (01) jugos en envase tetrapak diferentes sabores de 200 ml y/o gaseosa de diferentes sabores de 400 ml</t>
  </si>
  <si>
    <t>OPCION REFRIGERIO 5</t>
  </si>
  <si>
    <t xml:space="preserve">· (01) empanadas de harina o añejo 200 gr, con relleno de pollo y/o carne.                                                                                                                            </t>
  </si>
  <si>
    <t>· (01) jugos en envase tetrapak diferentes sabores de 200 ml y/o gaseosa de diferentes sabores de 400 ml, café o agua de panela de 200 ml.</t>
  </si>
  <si>
    <t>OPCION REFRIGERIO 6</t>
  </si>
  <si>
    <t>· (01) pan con queso 100gr</t>
  </si>
  <si>
    <t>· (01) café o agua de panela de 200 ml</t>
  </si>
  <si>
    <t>OPCION REFRIGERIO 7</t>
  </si>
  <si>
    <t>· (01) porción de frutas 200 gr (manzana, pera, mango, banano, papaya, fresas, helado, queso).</t>
  </si>
  <si>
    <t>El tiempo estimado de duración de la actividad es de mínimo 1 hora. Una de las opciones planteadas en la descripción de la actividad, debe estar coordinado con el supervisor del contrato.</t>
  </si>
  <si>
    <t>Nota: El contratista entregará los refrigerios correctamente empacados,ademas los materiales que sean necesarios para la actividad serán entregados en lugar en coordinacion con el supervisor del contrato</t>
  </si>
  <si>
    <t>Previo a la implementación del taller seleccionado el oferente presentara la propuesta al supervisor del contrato, en el cual se mencione el contenido temático duración y materiales a emplear para su aprobación e implementación.</t>
  </si>
  <si>
    <t>Él envió de los elementos a contratar será asumidos por el contratista. La actividad será desarrollada en las fechas requeridas por el supervisor del contrato.</t>
  </si>
  <si>
    <t>LINEA DE INTERVENCION NIÑEZ- VISITAS A PARQUES</t>
  </si>
  <si>
    <t>Objetivo incentivar la lúdica e integración de los visitantes. Se pueden contemplar las visitas a los siguientes sitios: Granjas, parques mecánicos, parques temáticos, Parques naturales, Parques acuáticos, parques infantiles, parques interactivos, parques zoológicos entre otros lugares.</t>
  </si>
  <si>
    <t>De igual forma permite desarrollar la capacidad expresiva, física, cognitiva y motriz. Es una herramienta para desarrollar el potencial físico del niño(a) en un ambiente de recreo y esparcimiento, se contempla hacer la entrega de un refrigerio, materiales para la actividad y un funcionario que acompañe la realización de esta actividad los cuales pueden ser:</t>
  </si>
  <si>
    <t>El servicio visitas a parques para los hijos del personal adscrito a la Policía Metropolitana San Juan de Pasto y Departamento de Policía de Nariño, deberá ser prestado conforme a las opciones planteadas más adelante, la actividad deberá llevarse a cabo previa coordinación con el supervisor de contrato, actividad  para mínimo 20 niños aproximadamente, esta comprende:</t>
  </si>
  <si>
    <r>
      <t>Guia</t>
    </r>
    <r>
      <rPr>
        <sz val="6.5"/>
        <color rgb="FF000000"/>
        <rFont val="Arial"/>
        <family val="2"/>
      </rPr>
      <t xml:space="preserve">: un (01) guia  encargado de realizar mencionada actividad, el cual deberá estar certificado(anexar ceritificado) con título profesional, técnico o tecnólogo en cualquiera de las siguientes profesiones </t>
    </r>
    <r>
      <rPr>
        <b/>
        <sz val="6.5"/>
        <color rgb="FF000000"/>
        <rFont val="Arial"/>
        <family val="2"/>
      </rPr>
      <t>(guia turistico, recreacion y deporte, hoteleria, turimo y/o carrera afines)</t>
    </r>
    <r>
      <rPr>
        <sz val="6.5"/>
        <color rgb="FF000000"/>
        <rFont val="Arial"/>
        <family val="2"/>
      </rPr>
      <t>,  con el fin de garantizar que cuenta con los conocimientos necesarios, ofreciendo asi un excelente servicio y orientación en el tema, este funcionario, ademas sera el encargado de coordinar el ingreso de los participantes al lugar escogido previamente y sera el responsable de la entrega del refrigerio.</t>
    </r>
  </si>
  <si>
    <r>
      <t xml:space="preserve">Espacios donde se realizará la actividad: </t>
    </r>
    <r>
      <rPr>
        <sz val="6.5"/>
        <color rgb="FF000000"/>
        <rFont val="Arial"/>
        <family val="2"/>
      </rPr>
      <t xml:space="preserve">Chimayoy, parque chapalito, laguna del encano, centro recreacional un sol para todos (Chachagüí), magua, finca cañón de Juanambú. </t>
    </r>
  </si>
  <si>
    <t>OPCION REFRIGERIO 1 + ENTRADA PARQUE CHIMAYOY</t>
  </si>
  <si>
    <t xml:space="preserve">· (01) Empanadas de horno de 220 gramos con relleno de pollo y/o carne                                                                               </t>
  </si>
  <si>
    <t>OPCION REFRIGERIO 2 + ENTRADA PARQUE CHIMAYOY</t>
  </si>
  <si>
    <t>· (01) pastel de pollo o hawaiano o mixto en hojaldre 220 gr.                                                                                                  · (01) jugos en envase tetrapak diferentes sabores de 200 ml y/o gaseosa de diferentes sabores de 400 ml.</t>
  </si>
  <si>
    <t>OPCION REFRIGERIO 3 + ENTRADA PARQUE CHIMAYOY</t>
  </si>
  <si>
    <t>· (01) mini pinchos compuesto por 30 gr de carne de res, 30 gr de carne de cerdo con (5) gr de pimentón, (5) gr de tomate, (5) gr de cebolla</t>
  </si>
  <si>
    <t>OPCION REFRIGERIO 4 + ENTRADA PARQUE CHIMAYOY</t>
  </si>
  <si>
    <t>· (03) Croquetas de pollo o carne 80 gr, con papas a la francesa 120 gramos.</t>
  </si>
  <si>
    <t>OPCION REFRIGERIO 5 + ENTRADA PARQUE CHIMAYOY</t>
  </si>
  <si>
    <t xml:space="preserve">· (01) empanadas de harina o añejo 200gr, con relleno de pollo y/o carne.                                                                                                                             </t>
  </si>
  <si>
    <t>· (01) jugos en envase tetrapak diferentes sabores de 200 ml y/o gaseosa de diferentes sabores de 400 ml, café o agua de panela de 200 ml</t>
  </si>
  <si>
    <t>OPCION REFRIGERIO 6 + ENTRADA PARQUE CHIMAYOY</t>
  </si>
  <si>
    <t xml:space="preserve">· (01) Pan con queso 100gr ·                                                                                                                               </t>
  </si>
  <si>
    <t>· (01) Café o agua de panela de 200 ml</t>
  </si>
  <si>
    <t>OPCION REFRIGERIO 7 + ENTRADA PARQUE CHIMAYOY</t>
  </si>
  <si>
    <t xml:space="preserve">· (01) Porción de frutas 200 gr (manzana, pera, mango, banano, papaya, fresas, helado, queso). </t>
  </si>
  <si>
    <t>OPCION REFRIGERIO 1 + ENTRADA PARQUE UN SOL PARA TODOS (CHACHAGUI).</t>
  </si>
  <si>
    <t xml:space="preserve">· (01) Jugo en envase tetrapak diferentes sabores de 200 ml y/o gaseosa de 400 ml                                                                                                                     </t>
  </si>
  <si>
    <t>OPCION REFRIGERIO 2 + ENTRADA PARQUE UN SOL PARA TODOS (CHACHAGUI).</t>
  </si>
  <si>
    <t>· (01) Pastel de pollo o hawaiano o mixto en hojaldre 220 gr.                                                                                                  · (01) Jugos en envase tetrapak diferentes sabores de 200 ml y/o gaseosa de diferentes sabores de 400 ml.</t>
  </si>
  <si>
    <t>OPCION REFRIGERIO 3 + ENTRADA PARQUE UN SOL PARA TODOS (CHACHAGUI).</t>
  </si>
  <si>
    <t xml:space="preserve">· (01) Mini pinchos compuesto por 30 gr de carne de res, 30 gr de carne de cerdo con (5) ggr de pimentón, (5) gr de tomate, (5) gr de cebolla </t>
  </si>
  <si>
    <t>· (01) Jugos en envase tetrapak diferentes sabores de 200 ml y/o gaseosa de diferentes sabores de 400 ml.</t>
  </si>
  <si>
    <t>OPCION REFRIGERIO 4 + ENTRADA PARQUE UN SOL PARA TODOS (CHACHAGUI).</t>
  </si>
  <si>
    <t>· (01) Jugos en envase tetrapak diferentes sabores de 200 ml y/o gaseosa de diferentes sabores de 400 ml</t>
  </si>
  <si>
    <t>OPCION REFRIGERIO 5 + ENTRADA PARQUE UN SOL PARA TODOS (CHACHAGUI).</t>
  </si>
  <si>
    <t>· (01) Empanadas de harina o añejo 200gr , con relleno de pollo y/o carne.</t>
  </si>
  <si>
    <t>· (01) Jugos en envase tetrapak diferentes sabores de 200 ml y/o gaseosa de diferentes sabores de 400 ml, café o agua de panela de 200 ml.</t>
  </si>
  <si>
    <t>OPCION REFRIGERIO 6 + ENTRADA PARQUE UN SOL PARA TODOS (CHACHAGUI).</t>
  </si>
  <si>
    <t>· (01) Pan con queso 100gr</t>
  </si>
  <si>
    <t>OPCION REFRIGERIO 7 + ENTRADA PARQUE UN SOL PARA TODOS (CHACHAGUI).</t>
  </si>
  <si>
    <t>· (01) Porción de frutas 200 gr (manzana, pera, mango, banano, papaya, fresas, helado, queso).</t>
  </si>
  <si>
    <t>OPCION REFRIGERIO 1, ENTRADAS GRATUITAS, SOLO SE COBRARÁ EL REFRIGERIO (CHAPALITO, LAGUNA EL ENCANO, CAÑON DE JUANAMBÚ, ENTRE OTROS).</t>
  </si>
  <si>
    <t xml:space="preserve">· (01) Empanadas de horno de 220 gramos con relleno de pollo y/o carne                                                                           </t>
  </si>
  <si>
    <t>OPCION REFRIGERIO 2, ENTRADAS GRATUITAS, SOLO SE COBRARÁ EL REFRIGERIO (CHAPALITO, LAGUNA EL ENCANO, CAÑON DE JUANAMBÚ, ENTRE OTROS).</t>
  </si>
  <si>
    <t>OPCION REFRIGERIO 3, ENTRADAS GRATUITAS, SOLO SE COBRARÁ EL REFRIGERIO (CHAPALITO, LAGUNA EL ENCANO, CAÑON DE JUANAMBÚ, ENTRE OTROS).</t>
  </si>
  <si>
    <t>(01) mini pinchos compuesto por 30 gr de carne de res, 30 gr de carne de cerdo con (5) gr de pimentón, (5) gr de tomate, (5) gr de cebolla (01) jugos en envase tetrapak diferentes sabores de 200 ml y/o gaseosa de diferentes sabores de 400 ml.</t>
  </si>
  <si>
    <t>OPCION REFRIGERIO 4, ENTRADAS GRATUITAS, SOLO SE COBRARÁ EL REFRIGERIO (CHAPALITO, LAGUNA EL ENCANO, CAÑON DE JUANAMBÚ, ENTRE OTROS).</t>
  </si>
  <si>
    <t>· (03) Croquetas de pollo o carne 80 gr, con papas a la francesa 120 gramos.                                                                                                                                                                                                · (01) Jugos en envase tetrapak diferentes sabores de 200 ml y/o gaseosa de diferentes sabores de 400 ml.</t>
  </si>
  <si>
    <t>OPCION REFRIGERIO 5, ENTRADAS GRATUITAS, SOLO SE COBRARÁ EL REFRIGERIO (CHAPALITO, LAGUNA EL ENCANO, CAÑON DE JUANAMBÚ, ENTRE OTROS).</t>
  </si>
  <si>
    <t xml:space="preserve">· (01) empanadas de harina o añejo 200gr, con relleno de pollo y/o carne.                                      </t>
  </si>
  <si>
    <t>OPCION REFRIGERIO 6, ENTRADAS GRATUITAS, SOLO SE COBRARÁ EL REFRIGERIO (CHAPALITO, LAGUNA EL ENCANO, CAÑON DE JUANAMBÚ, ENTRE OTROS).</t>
  </si>
  <si>
    <t xml:space="preserve">· (01) pan con queso 100gr                                                                                                         </t>
  </si>
  <si>
    <t>OPCION REFRIGERIO 7, ENTRADAS GRATUITAS, SOLO SE COBRARÁ EL REFRIGERIO (CHAPALITO, LAGUNA EL ENCANO, CAÑON DE JUANAMBÚ, ENTRE OTROS)</t>
  </si>
  <si>
    <t>El tiempo estimado de duración de la actividad es de mínimo 4 horas Una de las opciones planteadas en la descripción de la actividad, debe estar coordinado con el supervisor del contrato.</t>
  </si>
  <si>
    <t>LÍNEA NIÑEZ Y FAMILIA JORNADA RECREATIVA</t>
  </si>
  <si>
    <t>DESARROLLO DE ACTIVIDADES CON OCASIÓN ESPECIAL A: DÍA DULCE DE LOS NIÑOS, DIA INTERNACONAL DE LA NIÑEZ, NOVENAS NAVIDEÑAS ENTRE OTRAS.</t>
  </si>
  <si>
    <t>DESCRIPCION:</t>
  </si>
  <si>
    <r>
      <t>Objetivo:</t>
    </r>
    <r>
      <rPr>
        <sz val="6.5"/>
        <color rgb="FF000000"/>
        <rFont val="Arial"/>
        <family val="2"/>
      </rPr>
      <t xml:space="preserve"> contribuir al cumplimiento de los objetivos sociales, culturales, humanitarios o relacionados con los derechos del hombre, que promueven acciones nacionales e internacionales y despiertan el interés sobre los programas y actividades. Estas fechas representan una serie de hechos históricos y culturalmente significativos en la construcción de la identidad nacional, que representan el ser colombiano. Por tanto, principales actividades a celebrar en estas Unidades son: Día internacional de la niñez, día dulce de los niños (Halloween, día de los santos), novenas navideñas, entre otros.</t>
    </r>
  </si>
  <si>
    <t xml:space="preserve">Programa lúdico recreativo para mínimo 50 niños con duración de minimo una (01) hora , que incluya presentación artística de payasos, magia, show artística, se realizará en forma presencial en un lugar amplio en las instalaciones policiaes, actividad debera desarrollarse previa coordinación con el supervisor del contrato. </t>
  </si>
  <si>
    <r>
      <t>Show</t>
    </r>
    <r>
      <rPr>
        <sz val="6.5"/>
        <color rgb="FF000000"/>
        <rFont val="Arial"/>
        <family val="2"/>
      </rPr>
      <t>: Mínimo una hora de show, con capacidad mínima para 50 niños, el show debe incluir presentación de payaso, magia, y animador.</t>
    </r>
  </si>
  <si>
    <r>
      <t>Animador evento:</t>
    </r>
    <r>
      <rPr>
        <sz val="6.5"/>
        <color rgb="FF000000"/>
        <rFont val="Arial"/>
        <family val="2"/>
      </rPr>
      <t xml:space="preserve"> un (01) animador recreacionista (anexar certificado) </t>
    </r>
    <r>
      <rPr>
        <b/>
        <sz val="6.5"/>
        <color rgb="FF000000"/>
        <rFont val="Arial"/>
        <family val="2"/>
      </rPr>
      <t>,</t>
    </r>
    <r>
      <rPr>
        <sz val="6.5"/>
        <color rgb="FF000000"/>
        <rFont val="Arial"/>
        <family val="2"/>
      </rPr>
      <t xml:space="preserve">  quien sera el encargado de dirigir la actividad, la cual deberá ser coordinada previamnete con el supervisor del contrato.</t>
    </r>
  </si>
  <si>
    <r>
      <t xml:space="preserve">Detalles o souvenir: </t>
    </r>
    <r>
      <rPr>
        <sz val="6.5"/>
        <color rgb="FF000000"/>
        <rFont val="Arial"/>
        <family val="2"/>
      </rPr>
      <t>una bolsa de dulces que contenga: (01bom bom bum, 01paquete individual de galleta, 01 paquete de gomitas, 01 jugo tetrapak, 01 papitas de paquete, 01 barrilete).</t>
    </r>
  </si>
  <si>
    <r>
      <t xml:space="preserve">Espacios donde se realizará la actividad: </t>
    </r>
    <r>
      <rPr>
        <sz val="6.5"/>
        <color rgb="FF000000"/>
        <rFont val="Arial"/>
        <family val="2"/>
      </rPr>
      <t>Esta actividad se desarrolla en lugares público y/o instalaciones policiales, previa coordinación con el supervisor de contrato.</t>
    </r>
  </si>
  <si>
    <t>Presentación cajita feliz contiene: (04) Nuggets de pollo 120gm, porción de papas a la francesa 120gr, (01) jugos en envase tetrapak diferentes sabores de 200 ml y/o gaseosa de diferentes sabores de 400 ml.</t>
  </si>
  <si>
    <t xml:space="preserve">· (01) Jugos en envase tetrapak diferentes sabores de 200 ml y/o gaseosa de diferentes sabores de 400 ml.                                                                                                                                                                 </t>
  </si>
  <si>
    <t>· (01) pastel de pollo o hawaiano o mixto en hojaldre 220 gr                                                                                                  · (01) jugos en envase tetrapak diferentes sabores de 200 ml y/o gaseosa de diferentes sabores de 400 ml.</t>
  </si>
  <si>
    <t>· (02) Mini pinchos compuesto por 30 gr de carne de res, 30 gr de carne de cerdo con (5) gr de pimentón, (5) gr de tomate, (5) gr de cebolla.</t>
  </si>
  <si>
    <t xml:space="preserve">· (03) Croquetas de pollo o carne 80 gr, con papas a la francesa 120 gramos.                                                                        </t>
  </si>
  <si>
    <t xml:space="preserve">· (01) jugos en envase tetrapak diferentes sabores de 200 ml y/o gaseosa de diferentes sabores de 400 ml.                                                                                                                                                                                   </t>
  </si>
  <si>
    <t xml:space="preserve">· (01) perro caliente de 250 gr, compuesto de (pan hot dog, salchicha, queso, papas y salsas variadas).                         </t>
  </si>
  <si>
    <t xml:space="preserve">(01) porción de frutas 200 gr (manzana, pera, mango, banano, papaya, fresas, helado, queso). </t>
  </si>
  <si>
    <t>LÍNEA NIÑEZ Y FAMILIA VACACIONES RECREATIVAS</t>
  </si>
  <si>
    <t>DESCRIPCION</t>
  </si>
  <si>
    <t>Objetivo responder a las necesidades de formación integral y recreativa de manera lúdica y creativa, durante los periodos vacacionales de los hijos de los funcionarios de la Institución. Debe contemplar las siguientes actividades así: armando de carpa, feria de juegos, ludotecas talleres de origami, show de magia-payasos-títeres.</t>
  </si>
  <si>
    <t>El servicio de vacaciones recreativas para los hijos del personal Policial, deberá ser prestado en un parque recreacional que brinde las condiciones de seguridad y recreación para los menores, o un espacio que cuente con la capacidad para desarrollar la actividad,  esta debera llevarse a cabo previa coordinación con el supervisor de contrato,  grupos mínimo de 25 niños aproximadamente.</t>
  </si>
  <si>
    <t>Incluye:</t>
  </si>
  <si>
    <r>
      <t>TALLER PRACTICO</t>
    </r>
    <r>
      <rPr>
        <sz val="6.5"/>
        <color rgb="FF000000"/>
        <rFont val="Arial"/>
        <family val="2"/>
      </rPr>
      <t>: Mínimo una hora de Taller lúdico practico, con capacidad mínima para 25 niños, en uno de los siguientes temas: armando de carpa, feria de juegos, ludotecas talleres de origami, show de magia-payasos-títeres.</t>
    </r>
  </si>
  <si>
    <r>
      <t>Capacitador:</t>
    </r>
    <r>
      <rPr>
        <sz val="6.5"/>
        <color rgb="FF000000"/>
        <rFont val="Arial"/>
        <family val="2"/>
      </rPr>
      <t xml:space="preserve"> un (01) Orientador , anexar (certificado) </t>
    </r>
    <r>
      <rPr>
        <b/>
        <sz val="6.5"/>
        <color rgb="FF000000"/>
        <rFont val="Arial"/>
        <family val="2"/>
      </rPr>
      <t>recreacionista y/o educacion infantil y/o carreras afines</t>
    </r>
    <r>
      <rPr>
        <sz val="6.5"/>
        <color rgb="FF000000"/>
        <rFont val="Arial"/>
        <family val="2"/>
      </rPr>
      <t>,  quien sera el encargado de dirigir la actividad, mencionada actividad se deberá coordinar previamnete con el supervisor del contrato.</t>
    </r>
  </si>
  <si>
    <r>
      <t xml:space="preserve">Materiales: </t>
    </r>
    <r>
      <rPr>
        <sz val="6.5"/>
        <color rgb="FF000000"/>
        <rFont val="Arial"/>
        <family val="2"/>
      </rPr>
      <t>Todos los elementos necesarios por persona participante para el desarrollo del taller seleccionado (material que requiere cada taller, se coordina con el supervisor del contrato)</t>
    </r>
  </si>
  <si>
    <r>
      <t xml:space="preserve">Espacios donde se realizará la actividad: </t>
    </r>
    <r>
      <rPr>
        <sz val="6.5"/>
        <color rgb="FF000000"/>
        <rFont val="Arial"/>
        <family val="2"/>
      </rPr>
      <t>un (01) salon el cual cuente con capacidad minima para 25 personas, ademas con los elementos tales como con sillas, mesas, elementos audiovisuales (equipo de sonido, viedo beam, entre otros elementos que se requieran para el desarrollo de la actividad) .</t>
    </r>
  </si>
  <si>
    <r>
      <t>Show</t>
    </r>
    <r>
      <rPr>
        <sz val="6.5"/>
        <color rgb="FF000000"/>
        <rFont val="Arial"/>
        <family val="2"/>
      </rPr>
      <t xml:space="preserve">: Mínimo una hora de show, con capacidad mínima para 25 niños, el show debe incluir presentación de payaso, magia, y animador. </t>
    </r>
  </si>
  <si>
    <t>Presentación cajita feliz contiene 04 Nuggets de pollo 120gm, porción de papas a la francesa 120gr, (01) jugos en envase tetrapak diferentes sabores de 200 ml y/o gaseosa de diferentes sabores de 400 ml.</t>
  </si>
  <si>
    <t xml:space="preserve">· (01) Jugos en envase tetrapak diferentes sabores de 200 ml y/o gaseosa de diferentes sabores de 400 ml.                                                                                                                                                     </t>
  </si>
  <si>
    <t>· (01) Pastel de pollo o hawaiano o mixto en hojaldre 220 gr                                                                                                   · (01) Jugos en envase tetrapak diferentes sabores de 200 ml y/o gaseosa de diferentes sabores de 400 ml.</t>
  </si>
  <si>
    <t>· (02) Mini pinchos compuesto por 30 gr de carne de res, 30 gr de carne de cerdo con (5) gr de pimentón, (5) gr de tomate, (5) gr de cebolla, (01) jugos en envase tetrapak diferentes sabores de 200 ml y/o gaseosa de diferentes sabores de 400 ml.</t>
  </si>
  <si>
    <t>· (03) Croquetas de pollo o carne 80 gr, con papas a la francesa 120 gramos</t>
  </si>
  <si>
    <t xml:space="preserve">· (01) jugos en envase tetrapak diferentes sabores de 200 ml y/o gaseosa de diferentes sabores de 400 ml.                                                                                                                                                                    </t>
  </si>
  <si>
    <t xml:space="preserve">· (01) porción de frutas 200 gr (manzana, pera, mango, banano, papaya, fresas, helado, queso). </t>
  </si>
  <si>
    <t>LÍNEA ADULTEZ Y FAMILIA: ACTIVIDADES FISICAS DIRIGIDAS</t>
  </si>
  <si>
    <t>Objetivo mejorar la condición físico-atlética tanto del personal uniformado como no uniformado. Se debe tener en cuenta los siguientes aspectos: La realización de actividades de acondicionamiento físico (tardes deportivas) para el personal, deberá ser prestado en el lugar que brinde el contratista previa coordinación con el supervisor de contrato. La fecha y la hora de inicio de la actividad serán suministradas por el supervisor del contrato con anticipación de acuerdo a la programación de la unidad.</t>
  </si>
  <si>
    <t>Serán dirigidas por un funcionario o varios especialistas en el tema profesionales en deporte; donde se realizan actividades con el fin de mejorar la condición físico-atlética tanto del personal uniformado como no uniformado. Se debe tener en cuenta los siguientes aspectos:</t>
  </si>
  <si>
    <t>5.1</t>
  </si>
  <si>
    <t>la actividad será dirigida por un funcionario o varios especialistas en el tema profesionales en deporte; donde se realizan actividades con el fin de mejorar la condición físico-atlética tanto del personal uniformado como no uniformado.</t>
  </si>
  <si>
    <r>
      <t>(01) sesión de Gimnasio y/o sala fitness (por persona)</t>
    </r>
    <r>
      <rPr>
        <sz val="6.5"/>
        <color rgb="FF000000"/>
        <rFont val="Arial"/>
        <family val="2"/>
      </rPr>
      <t>: ESPACIOS DONDE SE REALIZARÁ LA ACTIVIDAD. El contratista deberá entregar lo siguiente: hidratación (una botella de agua de 600 ml), escenario adecuado para dicha actividad a realizarse (gimnasio que cuente con máquinas y elementos necesarios para dicha actividad), un instructor encargado de realizar mencionada actividad, deberá estar certificado título profesional, técnico o tecnólogo en cualquiera de las siguientes areas (acondicionador fisico o entrenador deportivo), con el fin garantizar una excelente orientación en el tema y cantidades requeridas que permitan a la entidad la distribución al personal asistente.</t>
    </r>
  </si>
  <si>
    <t>5.2</t>
  </si>
  <si>
    <r>
      <t xml:space="preserve">TARDES DEPORTIVAS: </t>
    </r>
    <r>
      <rPr>
        <sz val="6.5"/>
        <color rgb="FF000000"/>
        <rFont val="Arial"/>
        <family val="2"/>
      </rPr>
      <t xml:space="preserve">La realización de actividades de acondicionamiento físico (tardes deportivas) para el personal adscrito a la Policía Metropolitana San Juan de Pasto y Departamento de Policía de Nariño, deberá ser prestado en el lugar que brinde el contratista previa coordinación con el supervisor de contrato, el cual debe contar con maquinas para hacer ejecicios, zona humeda, lugar para hacer aerobicos, sala cardio, sala de musculación, sala de entranamiento funcional y equipamiento de fitnes. La fecha y la hora de inicio de la actividad serán suministradas por el supervisor con anticipación de acuerdo a la programación de la unidad. Espacios acordes a la realización de la práctica deportiva </t>
    </r>
    <r>
      <rPr>
        <b/>
        <sz val="6.5"/>
        <color rgb="FF000000"/>
        <rFont val="Arial"/>
        <family val="2"/>
      </rPr>
      <t xml:space="preserve">INCLUYE: </t>
    </r>
    <r>
      <rPr>
        <sz val="6.5"/>
        <color rgb="FF000000"/>
        <rFont val="Arial"/>
        <family val="2"/>
      </rPr>
      <t xml:space="preserve">alquiler de cancha sintética futbol, baloncesto, voleibol por </t>
    </r>
    <r>
      <rPr>
        <b/>
        <sz val="6.5"/>
        <color rgb="FF000000"/>
        <rFont val="Arial"/>
        <family val="2"/>
      </rPr>
      <t>dos horas</t>
    </r>
    <r>
      <rPr>
        <sz val="6.5"/>
        <color rgb="FF000000"/>
        <rFont val="Arial"/>
        <family val="2"/>
      </rPr>
      <t xml:space="preserve"> e instructor de cardio</t>
    </r>
  </si>
  <si>
    <t>GRUPAL</t>
  </si>
  <si>
    <t>5.3</t>
  </si>
  <si>
    <r>
      <t>(01) Sesión de aeróbicos (por dos horas) así</t>
    </r>
    <r>
      <rPr>
        <sz val="6.5"/>
        <color rgb="FF000000"/>
        <rFont val="Arial"/>
        <family val="2"/>
      </rPr>
      <t>: Cardio box, preparación física, zumba, aeróbicos, CrossFit, entre otros. ESPACIOS DONDE SE REALIZARÁ LA ACTIVIDAD. escenario adecuado para dicha actividad (espacios amplios y que cuente con sonido), un instructor dirigido por un funcionario encargado de realizar mencionada actividad deberá estar certificado (título profesional, técnico o tecnólogo) que cuente con los conocimientos necesarios, con el fin garantizar una excelente orientación en el tema y cantidades requeridas que permitan a la entidad la distribución al personal.</t>
    </r>
  </si>
  <si>
    <t>LÍNEA ADULTEZ Y FAMILIA: JORNADAS RECREATIVAS</t>
  </si>
  <si>
    <t>Objetivo; buscar y promover la diversión, la integración familiar o laboral, trabajo en equipo, bajar los índices de estrés y mejoramiento del clima laboral, orientado de las siguientes maneras así: Carrera de observación, Habilidades y cultura, ciclo paseos atletismo y ciclismo  en familia, entre otros.</t>
  </si>
  <si>
    <t>El servicio de estas actividades para el personal , deberá ser prestado en el lugar que brinde la contratista previa coordinación con el supervisor del contrato para mínimo 25 personas, incluye: refrigerio, premiación, recreación dirigida por uno o varios funcionarios que se encuentren certificados (título profesional, técnico o tecnólogo) con los conocimientos necesarios y logística para la actividad. La fecha y hora de inicio del evento serán suministradas por el supervisor con anticipación incluyendo el siguiente refrigerio.</t>
  </si>
  <si>
    <r>
      <t xml:space="preserve">Tiempo: </t>
    </r>
    <r>
      <rPr>
        <sz val="6.5"/>
        <color rgb="FF000000"/>
        <rFont val="Arial"/>
        <family val="2"/>
      </rPr>
      <t>Mínimo una (01) hora de actividad.</t>
    </r>
  </si>
  <si>
    <r>
      <t>Animador o coordinador:</t>
    </r>
    <r>
      <rPr>
        <sz val="6.5"/>
        <color rgb="FF000000"/>
        <rFont val="Arial"/>
        <family val="2"/>
      </rPr>
      <t xml:space="preserve"> un (01) coordinador  encargado de realizar mencionada actividad, el cual deberá estar certificado título profesional, técnico o tecnólogo en cualquiera de las siguientes profesiones (recreacionista, recreacion y deporte, acondicionamiento fisico y/o carreras afines),  con el fin de garantizar que cuenta con los conocimientos necesarios, ofreciendo asi un excelente servicio y orientación en el tema, este funcionario, ademas sera el encargado de coordinar el ingreso de los participantes al lugar escogido previamente y sera el responsable de la entrega del refrigerio.</t>
    </r>
  </si>
  <si>
    <r>
      <t xml:space="preserve">Premiación: </t>
    </r>
    <r>
      <rPr>
        <sz val="6.5"/>
        <color rgb="FF000000"/>
        <rFont val="Arial"/>
        <family val="2"/>
      </rPr>
      <t>se les entregara a los tres primeros puestos que ganen o cumplan con los requisitos mencionados en la actividad como son (electrodomésticos, elementos de la canasta familiar los cuales seran entregados por el futuro contratista), la actividad se coordinará con el supervisor del contrato</t>
    </r>
  </si>
  <si>
    <r>
      <t xml:space="preserve">Espacios donde se realizará la actividad: </t>
    </r>
    <r>
      <rPr>
        <sz val="6.5"/>
        <color rgb="FF000000"/>
        <rFont val="Arial"/>
        <family val="2"/>
      </rPr>
      <t>el lugar debe ser abierto al publico, preferiblemente en instalaciones policiales o parques recreacionales y que brinde las condiciones de seguridad, se llevara a cabo previa coordinación con el supervisor del contrato, así mismo si se requiere sillas y mesas para la realización del evento</t>
    </r>
  </si>
  <si>
    <t>Para las actividades de carrera de observación, ciclo paseos, atletismo, ciclismo en familia, entre otros. Solo se entregará refrigerio y premiación, previa coordinación del supervisor de contrato.</t>
  </si>
  <si>
    <t xml:space="preserve">(01) Empanadas de horno de 220 gramos con relleno de pollo y/o carne                                                                             </t>
  </si>
  <si>
    <t xml:space="preserve">(01) Jugos en envase tetrapak diferentes sabores de 200 ml y/o gaseosa de diferentes sabores de 400 ml.                                                                                                                                                                      </t>
  </si>
  <si>
    <t>· (01) pastel de pollo o hawaiano o mixto en hojaldre 220 gr                                                                                                 · (01) jugos en envase tetrapak diferentes sabores de 200 ml y/o gaseosa de diferentes sabores de 400 ml.</t>
  </si>
  <si>
    <t>(02) mini pinchos compuesto por 30 gr de carne de res, 30 gr de carne de cerdo con (5) gr de pimentón, (5) gr de tomate, (5) gr de cebolla (01) jugos en envase tetrapak diferentes sabores de 200 ml y/o gaseosa de diferentes sabores de 400 ml</t>
  </si>
  <si>
    <t xml:space="preserve">· (03) Croquetas de pollo o carne 80 gr, con papas a la francesa 120 gramos.                                                                       </t>
  </si>
  <si>
    <t xml:space="preserve">· (01) Jugos en envase tetrapak diferentes sabores de 200 ml y/o gaseosa de diferentes sabores de 400 ml.                                                                                                                                                                                  </t>
  </si>
  <si>
    <t xml:space="preserve">· (01) Perro caliente de 250 gr, compuesto de (pan hot dog, salchicha, queso, papas y salsas variadas).                       </t>
  </si>
  <si>
    <r>
      <t xml:space="preserve">LÍNEA ADULTEZ: </t>
    </r>
    <r>
      <rPr>
        <b/>
        <sz val="6.5"/>
        <color rgb="FF000000"/>
        <rFont val="Arial"/>
        <family val="2"/>
      </rPr>
      <t>CAMPEONATO INTERDISCIPLINAS (LIGA DEPORTIVA)</t>
    </r>
  </si>
  <si>
    <t>Objetivo: Organizar eventos deportivos de manera técnica y sistemática con el fin de satisfacer la necesidad de aquellos funcionarios activos, para que mantengan hábitos de práctica deportiva.</t>
  </si>
  <si>
    <t xml:space="preserve">El servicio de contrato Campeonato Interdisciplinas (liga deportiva) para lel personal deberá ser prestado en el lugar que brinde el contratista como: canchas sintenticas, canchas de baloncesto, voleibol, mircrofutbol, futbol; el evento se llevará a cabo previa coordinación con el supervisor de contrato. La fecha y la hora de inicio de la actividad serán suministradas por el supervisor con anticipación, la actividad deportiva está diseñada para la competición de mínimo 10 equipos con 10 jugadores cada equipo. Incluye: juzgamiento dirigido por uno o varios funcionarios encargados de realizar mencionada actividad los cuales deben estar certificados (título profesional, técnico o tecnólogo) que cuenten con los conocimientos necesarios, con el fin garantizar la realización del evento, organización deportiva e implementos deportivos (mallas, 02 balones de voleibol, 02 balones microfútbol, 02 balones de futbol, 02 balones de baloncesto). </t>
  </si>
  <si>
    <r>
      <t xml:space="preserve">OPCIÓN 1: CAMPEONATO FUTBOL, incluye: </t>
    </r>
    <r>
      <rPr>
        <sz val="6.5"/>
        <color rgb="FF000000"/>
        <rFont val="Arial"/>
        <family val="2"/>
      </rPr>
      <t>alquiler de cancha sintética futbol 5 o 6.</t>
    </r>
  </si>
  <si>
    <t>POR PARTIDO</t>
  </si>
  <si>
    <r>
      <t xml:space="preserve">OPCIÓN 2: CAMPEONATO FUTBOL, incluye: </t>
    </r>
    <r>
      <rPr>
        <sz val="6.5"/>
        <color rgb="FF000000"/>
        <rFont val="Arial"/>
        <family val="2"/>
      </rPr>
      <t>alquiler de cancha sintética futbol 5 o 6 + arbitraje</t>
    </r>
    <r>
      <rPr>
        <b/>
        <sz val="6.5"/>
        <color rgb="FF000000"/>
        <rFont val="Arial"/>
        <family val="2"/>
      </rPr>
      <t xml:space="preserve"> </t>
    </r>
  </si>
  <si>
    <t>OPCIÓN 3: CAMPEONATO VOLEIBOL, incluye cancha</t>
  </si>
  <si>
    <r>
      <t xml:space="preserve">OPCIÓN 4:CAMPEONATO VOLEIBOL, incluye cancha + </t>
    </r>
    <r>
      <rPr>
        <sz val="6.5"/>
        <color rgb="FF000000"/>
        <rFont val="Arial"/>
        <family val="2"/>
      </rPr>
      <t>arbitraje</t>
    </r>
  </si>
  <si>
    <t>OPCIÓN 5: CAMPEONATO BALONCESTO, incluye cancha</t>
  </si>
  <si>
    <r>
      <t xml:space="preserve">OPCIÓN 6: CAMPEONATO BALONCESTO, incluye cancha + </t>
    </r>
    <r>
      <rPr>
        <sz val="6.5"/>
        <color rgb="FF000000"/>
        <rFont val="Arial"/>
        <family val="2"/>
      </rPr>
      <t xml:space="preserve">arbitraje </t>
    </r>
  </si>
  <si>
    <t>PREMIACIÓN: EN COORDINACION DEL SUPERVISOR DE CONTRATO</t>
  </si>
  <si>
    <r>
      <t>· </t>
    </r>
    <r>
      <rPr>
        <b/>
        <sz val="6.5"/>
        <color rgb="FF000000"/>
        <rFont val="Arial"/>
        <family val="2"/>
      </rPr>
      <t>PRIMER PUESTO</t>
    </r>
    <r>
      <rPr>
        <sz val="6.5"/>
        <color rgb="FF000000"/>
        <rFont val="Arial"/>
        <family val="2"/>
      </rPr>
      <t>: un (01) trofeo de 100 cm de alto color dorado, diez (10) medallas en color dorado con cordón color azul turquí y verde manzana.</t>
    </r>
  </si>
  <si>
    <t>POR EQUIPO</t>
  </si>
  <si>
    <r>
      <t>· </t>
    </r>
    <r>
      <rPr>
        <b/>
        <sz val="6.5"/>
        <color rgb="FF000000"/>
        <rFont val="Arial"/>
        <family val="2"/>
      </rPr>
      <t>SEGUNDO PUESTO</t>
    </r>
    <r>
      <rPr>
        <sz val="6.5"/>
        <color rgb="FF000000"/>
        <rFont val="Arial"/>
        <family val="2"/>
      </rPr>
      <t>: un (01) trofeo de 70 cm de alto color dorado, diez (10) medallas en color plateado con cordón color azul turquí y verde manzana.</t>
    </r>
  </si>
  <si>
    <r>
      <t xml:space="preserve">· </t>
    </r>
    <r>
      <rPr>
        <b/>
        <sz val="6.5"/>
        <color rgb="FF000000"/>
        <rFont val="Arial"/>
        <family val="2"/>
      </rPr>
      <t>TERCER PUESTO</t>
    </r>
    <r>
      <rPr>
        <sz val="6.5"/>
        <color rgb="FF000000"/>
        <rFont val="Arial"/>
        <family val="2"/>
      </rPr>
      <t>: un (01) trofeo de 40 cm de alto color bronce, diez (10) medallas en color bronce con cordón color azul turquí y verde manzana.</t>
    </r>
  </si>
  <si>
    <t>LÍNEA ADULTEZ: CELEBRACIONES ESPECIALES</t>
  </si>
  <si>
    <r>
      <t>ACTIVIDADES EN OCASIÓN ESPECIAL AL</t>
    </r>
    <r>
      <rPr>
        <b/>
        <sz val="6.5"/>
        <color rgb="FF000000"/>
        <rFont val="Arial"/>
        <family val="2"/>
      </rPr>
      <t xml:space="preserve"> </t>
    </r>
    <r>
      <rPr>
        <b/>
        <u/>
        <sz val="6.5"/>
        <color rgb="FF000000"/>
        <rFont val="Arial"/>
        <family val="2"/>
      </rPr>
      <t>DÍA DE LA MADRE, DIA DEL PADRE, DIA DE LA MUJER, DIA DEL HOMBRE, ANIVERSARIO INSTITUCIONAL, CUMPLEAÑOS Y OTROS.</t>
    </r>
  </si>
  <si>
    <r>
      <t>Objetivo:</t>
    </r>
    <r>
      <rPr>
        <sz val="6.5"/>
        <color rgb="FF000000"/>
        <rFont val="Arial"/>
        <family val="2"/>
      </rPr>
      <t xml:space="preserve"> contribuir, al cumplimiento de los objetivos sociales, culturales, humanitarios, o relacionados con los derechos del hombre, que promueven acciones nacionales e internacionales y despiertan el interés sobre los programas y actividades.</t>
    </r>
  </si>
  <si>
    <t xml:space="preserve">Representan una serie de hechos históricos y culturalmente, significativos en la construcción de la identidad nacional, que representan el ser colombiano. </t>
  </si>
  <si>
    <r>
      <t xml:space="preserve">Las fechas a realizar son: </t>
    </r>
    <r>
      <rPr>
        <b/>
        <sz val="6.5"/>
        <color rgb="FF000000"/>
        <rFont val="Arial"/>
        <family val="2"/>
      </rPr>
      <t>Día de la mujer, Día del o secretari@, Día de la madre, Día del hombre, Día del padre, Aniversario institucional, entre otras actividades especiales.</t>
    </r>
  </si>
  <si>
    <t>Mínimo dos horas de actividad</t>
  </si>
  <si>
    <t>Grupal</t>
  </si>
  <si>
    <r>
      <t>Animador o coordinador:</t>
    </r>
    <r>
      <rPr>
        <sz val="6.5"/>
        <color rgb="FF000000"/>
        <rFont val="Arial"/>
        <family val="2"/>
      </rPr>
      <t xml:space="preserve"> un 01 persona encargada de coordinar, o animar la actividad </t>
    </r>
  </si>
  <si>
    <r>
      <t xml:space="preserve">Show musical: </t>
    </r>
    <r>
      <rPr>
        <sz val="6.5"/>
        <color rgb="FF000000"/>
        <rFont val="Arial"/>
        <family val="2"/>
      </rPr>
      <t xml:space="preserve">entretenimiento que amenizará la actividad conformada por uno o varios artistas </t>
    </r>
  </si>
  <si>
    <r>
      <t xml:space="preserve">Espacios donde se realizará la actividad: </t>
    </r>
    <r>
      <rPr>
        <sz val="6.5"/>
        <color rgb="FF000000"/>
        <rFont val="Arial"/>
        <family val="2"/>
      </rPr>
      <t>un (01) salon el cual cuente con capacidad minima para 50 personas, ademas con los elementos tales como con sillas, mesas, elementos audiovisuales (equipo de sonido, viedo beam, entre otros elementos que se requieran para el desarrollo de la actividad), servicio a la mesa y decoracion acorde al evento.</t>
    </r>
  </si>
  <si>
    <t xml:space="preserve">Detalles o souvenir: </t>
  </si>
  <si>
    <r>
      <t xml:space="preserve">OPCION 1 </t>
    </r>
    <r>
      <rPr>
        <sz val="6.5"/>
        <color rgb="FF000000"/>
        <rFont val="Arial"/>
        <family val="2"/>
      </rPr>
      <t>Bandeja de alimentos (vino, galletas dulces, chocolates, arequipe, Duraznos)</t>
    </r>
  </si>
  <si>
    <r>
      <t xml:space="preserve">OPCION 2 </t>
    </r>
    <r>
      <rPr>
        <sz val="6.5"/>
        <color rgb="FF000000"/>
        <rFont val="Arial"/>
        <family val="2"/>
      </rPr>
      <t>Bandeja de alimentos (Galletas 160 gr Cant. (01), Buñuelos caseros 300gr Cant. (01), Natilla 300gr Cant. (01), Masmelos 70g Cant. (01), Mermelada 200gr Cant. (01), Maní 150 gr Cant. (01), salchichas 150gr Cant. (01), Vino 750 ml Cant. (01), Duraznos 425 gr Cant. (01), Arequipe 220 gr Cant. (01), bolsa y moño).</t>
    </r>
  </si>
  <si>
    <r>
      <t xml:space="preserve">OPCION 3 </t>
    </r>
    <r>
      <rPr>
        <sz val="6.5"/>
        <color rgb="FF000000"/>
        <rFont val="Arial"/>
        <family val="2"/>
      </rPr>
      <t>Bandeja de alimentos (bebida de Malta de 1.5 lts Cant. (01), Ponqué tradicional 230 gr Cant. (01), Maní Salado 200 gr Cant. (01), Arequipe 220 gr Cant. (01), Masmelos 70g Cant. (01), bolsa y moño).</t>
    </r>
  </si>
  <si>
    <r>
      <t xml:space="preserve">OPCION 4 </t>
    </r>
    <r>
      <rPr>
        <sz val="6.5"/>
        <color rgb="FF000000"/>
        <rFont val="Arial"/>
        <family val="2"/>
      </rPr>
      <t>Bandeja de alimentos frutales (2 Peras, 2 Manzanas, 1 Banano, 2 Mangos, Uvas 100 gr, Fresas 100 gr, Durazno 100 gr, kiwi 100 gr, Granadilla 100 gr, bolsa y moño).</t>
    </r>
  </si>
  <si>
    <r>
      <t xml:space="preserve">OPCION 5 </t>
    </r>
    <r>
      <rPr>
        <sz val="6.5"/>
        <color rgb="FF000000"/>
        <rFont val="Arial"/>
        <family val="2"/>
      </rPr>
      <t>Vasos mugs de 8 oz con chocolates</t>
    </r>
  </si>
  <si>
    <r>
      <t xml:space="preserve">OPCION 6 </t>
    </r>
    <r>
      <rPr>
        <sz val="6.5"/>
        <color rgb="FF000000"/>
        <rFont val="Arial"/>
        <family val="2"/>
      </rPr>
      <t>Agenda más lapicero más chocolates</t>
    </r>
  </si>
  <si>
    <r>
      <t xml:space="preserve">OPCION 7 </t>
    </r>
    <r>
      <rPr>
        <sz val="6.5"/>
        <color rgb="FF000000"/>
        <rFont val="Arial"/>
        <family val="2"/>
      </rPr>
      <t>Arreglo floral, tipo corona para eventos funebres o eventos especiales</t>
    </r>
  </si>
  <si>
    <t>Menú las siguientes opciones:</t>
  </si>
  <si>
    <t>OPCION 1</t>
  </si>
  <si>
    <t>· (250) gr. Crema de Pollo o champiñones</t>
  </si>
  <si>
    <t>· (200) gr. Bastón de pollo relleno con tocineta en salsa especial</t>
  </si>
  <si>
    <t>· (100) gr. Arroz especial</t>
  </si>
  <si>
    <t>· (100) gr. Ensalada de verduras o dulce</t>
  </si>
  <si>
    <t>· (330) ml. Jugo natural de fruta en leche</t>
  </si>
  <si>
    <t>· (200) gr. Postre tiramisú o brownie de chocolate</t>
  </si>
  <si>
    <t>OPCION 2</t>
  </si>
  <si>
    <t>· (200) gr de carne de res y (200) gr de carne de cerdo y (120) gr chorizo</t>
  </si>
  <si>
    <t>· 125 gr de yuca</t>
  </si>
  <si>
    <t xml:space="preserve">· (250) gr de maduro asado </t>
  </si>
  <si>
    <t>· (120) gr de papa</t>
  </si>
  <si>
    <t>· (50) gr porción de guacamole</t>
  </si>
  <si>
    <t xml:space="preserve">· (400 ml) vaso de Limonada natural </t>
  </si>
  <si>
    <t>OPCION 3</t>
  </si>
  <si>
    <t>· (200) gr de plato de sopa en crema o consomé de pollo</t>
  </si>
  <si>
    <t>· (120) gr filete de pollo, cerdo o carne de res salsa agridulce</t>
  </si>
  <si>
    <t>· (100) gr, de arroz</t>
  </si>
  <si>
    <t xml:space="preserve">· (30) gr, de papas fritas a la francesa                                                                                          </t>
  </si>
  <si>
    <t xml:space="preserve">· (50) gr, de ensalada de verduras o ensalada dulce </t>
  </si>
  <si>
    <t xml:space="preserve">· (10) onzas de Jugos de fruta en agua </t>
  </si>
  <si>
    <t>· (60) gr Postre especial</t>
  </si>
  <si>
    <t>OPCION 4</t>
  </si>
  <si>
    <t xml:space="preserve">Asado con su respectivo empaque individual en biodegradable, cuchara en material desechable y servilleta, por persona compuesto por: </t>
  </si>
  <si>
    <t>· (150) gr de carne de res asada al carbón</t>
  </si>
  <si>
    <t>· (120) gr de pechuga de pollo asado al carbón</t>
  </si>
  <si>
    <t>· (100) gr de costilla de cerdo ahumada</t>
  </si>
  <si>
    <t>· (100) ge de chorizo</t>
  </si>
  <si>
    <t>· (50) gr de papa cocinada al vapor</t>
  </si>
  <si>
    <t>· (30) gr de yuca cocinada al vapor</t>
  </si>
  <si>
    <t>· (30) gr de plátano maduro asado</t>
  </si>
  <si>
    <t>· (10) gr de aderezo ají empacado</t>
  </si>
  <si>
    <t>· (10) gr de aderezo guacamole empacado</t>
  </si>
  <si>
    <t>· (01) Bebida gaseosa personal de (250) ml</t>
  </si>
  <si>
    <t>OPCION 5</t>
  </si>
  <si>
    <t xml:space="preserve">Hornado con carne de cerdo con su respectivo empaque individual en biodegradable, cuchara en material desechable y servilleta, por persona compuesto por: </t>
  </si>
  <si>
    <t>· (150) gr de carne de cerdo horneado</t>
  </si>
  <si>
    <t xml:space="preserve">· (30) gr mote </t>
  </si>
  <si>
    <t>OPCION 6</t>
  </si>
  <si>
    <t xml:space="preserve">Lechona con carne de cerdo con su respectivo empaque individual en biodegradable, cuchara en material desechable y servilleta, por persona compuesto por: </t>
  </si>
  <si>
    <t>· (250) gr de carne de cerdo (arroz, arverja, cuero, huevos, zanahoria)</t>
  </si>
  <si>
    <t xml:space="preserve">· (50) gr de arepa </t>
  </si>
  <si>
    <t>· (01) Bebida gaseosa personal de (250) ml</t>
  </si>
  <si>
    <t>OPCION 7</t>
  </si>
  <si>
    <r>
      <t>Desayuno 1</t>
    </r>
    <r>
      <rPr>
        <sz val="6.5"/>
        <color rgb="FF000000"/>
        <rFont val="Arial"/>
        <family val="2"/>
      </rPr>
      <t xml:space="preserve"> con su respectivo empaque individual biodegradable, cuchara en material desechable y servilleta, por persona. Si el evento se realiza en un recinto cerrado, deberá estar debidamente emplatado.</t>
    </r>
  </si>
  <si>
    <t>· (250) gr de carne (huevos al gusto, arroz, tajada de plátano maduro, arepa, papa a la francesa, queso casero, pan, a elegir entre café, jugo o chocolate)</t>
  </si>
  <si>
    <r>
      <t xml:space="preserve">Desayuno 2 </t>
    </r>
    <r>
      <rPr>
        <sz val="6.5"/>
        <color rgb="FF000000"/>
        <rFont val="Arial"/>
        <family val="2"/>
      </rPr>
      <t>con su respectivo empaque individual biodegradable, cuchara en material desechable y servilleta, por persona. Si el evento se realiza en un recinto cerrado, deberá estar debidamente emplatado.</t>
    </r>
  </si>
  <si>
    <t>· (200) gr de yogurt + (100) gr de cereal, 2 piezas de fruta (Pera, Manzana, Durazno, Papaya, Piña), Tajada de Pan con queso.</t>
  </si>
  <si>
    <r>
      <t xml:space="preserve">Desayuno 3 </t>
    </r>
    <r>
      <rPr>
        <sz val="6.5"/>
        <color rgb="FF000000"/>
        <rFont val="Arial"/>
        <family val="2"/>
      </rPr>
      <t>con su respectivo empaque individual biodegradable, cuchara en material desechable y servilleta, por persona. Si el evento se realiza en un recinto cerrado, deberá estar debidamente emplatado.</t>
    </r>
  </si>
  <si>
    <t>· Omelette, Tajada de Pan con queso, Jugo de Naranja, Café o Chocolate.</t>
  </si>
  <si>
    <r>
      <t xml:space="preserve">Desayuno 4 </t>
    </r>
    <r>
      <rPr>
        <sz val="6.5"/>
        <color rgb="FF000000"/>
        <rFont val="Arial"/>
        <family val="2"/>
      </rPr>
      <t>con su respectivo empaque individual biodegradable, cuchara en material desechable y servilleta, por persona. Si el evento se realiza en un recinto cerrado, deberá estar debidamente emplatado.</t>
    </r>
  </si>
  <si>
    <t>· Tamal Tolimense de 500 gr + Pan, Jugo de Naranja o Café o Chocolate.</t>
  </si>
  <si>
    <t>·    empanadas de horno de 220 gramos con relleno de pollo y/o carne</t>
  </si>
  <si>
    <t>·    jugos en envase tetrapak diferentes sabores de 200 ml y/o gaseosa de diferentes sabores de 400 ml</t>
  </si>
  <si>
    <t xml:space="preserve">· (01) Pastel de pollo o hawaiano o mixto en hojaldre 220 gr  </t>
  </si>
  <si>
    <t xml:space="preserve">· Mini pinchos compuesto por 30 gr de carne de res, 30 gr de carne de cerdo con (5) gr de pimentón, (5) gr de tomate, (5) gr de cebolla </t>
  </si>
  <si>
    <t xml:space="preserve">· (03) Croquetas de pollo o carne 80 gr, con papas a la francesa 120 gramos </t>
  </si>
  <si>
    <t>· (01) Perro caliente de 250 gr, compuesto de (pan hot dog, salchicha, queso, papas y salsas variadas).</t>
  </si>
  <si>
    <t>· (01) Empanadas de harina o añejo 200gr, con relleno de pollo y/o carne.</t>
  </si>
  <si>
    <t>· (01) Jugos en envase tetrapak diferentes sabores de 200 ml y/o gaseosa de diferentes sabores de 400 ml</t>
  </si>
  <si>
    <t>TORTAS DECORADAS</t>
  </si>
  <si>
    <r>
      <t xml:space="preserve">OPCIÓN 1: </t>
    </r>
    <r>
      <rPr>
        <sz val="6.5"/>
        <color rgb="FF000000"/>
        <rFont val="Arial"/>
        <family val="2"/>
      </rPr>
      <t>Torta decorada a solicitud del supervisor con colores institucionales (verde oliva y blanco), por evento para 10 personas con platos, cubiertos y servilleta</t>
    </r>
  </si>
  <si>
    <t xml:space="preserve">2 Gaseosas de diferentes sabores de 1.5 Lts con vasos desechables </t>
  </si>
  <si>
    <r>
      <t>OPCIÓN 2:</t>
    </r>
    <r>
      <rPr>
        <sz val="6.5"/>
        <color rgb="FF000000"/>
        <rFont val="Arial"/>
        <family val="2"/>
      </rPr>
      <t xml:space="preserve"> Torta decorada a solicitud del supervisor con colores institucionales (verde oliva y blanco), por evento para 25 personas con platos, cubiertos y servilleta</t>
    </r>
  </si>
  <si>
    <t>2 Gaseosas diferentes sabores de 2 Lts con vasos desechables</t>
  </si>
  <si>
    <r>
      <t>OPCIÓN 3:</t>
    </r>
    <r>
      <rPr>
        <sz val="6.5"/>
        <color rgb="FF000000"/>
        <rFont val="Arial"/>
        <family val="2"/>
      </rPr>
      <t xml:space="preserve"> Torta decorada a solicitud del supervisor con colores institucionales (verde oliva y blanco), por evento para 50 personas con platos, cubiertos y servilleta</t>
    </r>
  </si>
  <si>
    <t xml:space="preserve">3 Gaseosas diferentes sabores de 3.5 Lts con vasos desechables </t>
  </si>
  <si>
    <t>TABLA DE QUESO</t>
  </si>
  <si>
    <t>TABLA DE QUESO POR EVENTO PARA 50 PERSONAS CONPUESTA POR:</t>
  </si>
  <si>
    <t>· 500 gr de quesos Mozzarella, Parmesano, cheddar</t>
  </si>
  <si>
    <t>· 500 gr de carnes curadas: Jamón serrano, salami, prosciutto, chorizo, cábano</t>
  </si>
  <si>
    <t>· Decorada con 500 gr de Fruta (Kiwi, Uva, Uchuva, Durazno, fresa)</t>
  </si>
  <si>
    <t>Botella de vino seco de 750 ML</t>
  </si>
  <si>
    <t>LÍNEA ADULTEZ Y FAMILIA: VISITAS A LUGARES DE INTERES CULTURAL</t>
  </si>
  <si>
    <r>
      <t>Objetivo:</t>
    </r>
    <r>
      <rPr>
        <sz val="6.5"/>
        <color rgb="FF000000"/>
        <rFont val="Arial"/>
        <family val="2"/>
      </rPr>
      <t xml:space="preserve"> Trabajar en Equipo o programa de integración, que permite fortalecer la integración con sus compañeros de trabajo; Las actividades a desarrollar de integración pueden ser: Caminatas ecológicas en familia, Día de sol, Salida de integración, Encuentros familiares, entre otras. </t>
    </r>
  </si>
  <si>
    <t xml:space="preserve">PROYECCIÓN Y ORGANIZACIÓN </t>
  </si>
  <si>
    <t>Mínimo 4 horas de actividad, con un espacio con capacidad de mínimo 50 personas.</t>
  </si>
  <si>
    <t>Incluye OPCION 1</t>
  </si>
  <si>
    <t>Entrada al parque chimayoy</t>
  </si>
  <si>
    <r>
      <t xml:space="preserve">Instructor o Guía: un (01) guia  encargado de realizar mencionada actividad, el cual deberá estar certificado título profesional, técnico o tecnólogo en cualquiera de las siguientes profesiones </t>
    </r>
    <r>
      <rPr>
        <b/>
        <sz val="6.5"/>
        <color rgb="FF000000"/>
        <rFont val="Arial"/>
        <family val="2"/>
      </rPr>
      <t>(guia turistico, recreacion y deporte, hoteleria y turimo)</t>
    </r>
    <r>
      <rPr>
        <sz val="6.5"/>
        <color rgb="FF000000"/>
        <rFont val="Arial"/>
        <family val="2"/>
      </rPr>
      <t>,  con el fin de garantizar que cuenta con los conocimientos necesarios, ofreciendo asi un excelente servicio y orientación en el tema, este funcionario, ademas sera el encargado de coordinar el ingreso de los participantes al lugar escogido previamente y sera el responsable de la entrega del refrigerio.</t>
    </r>
  </si>
  <si>
    <t xml:space="preserve"> GRUPAL </t>
  </si>
  <si>
    <t>Incluye OPCION 2</t>
  </si>
  <si>
    <t>Entrada al centro Recreacional un SOL PARA TODOS CHACHAGUI O DEL SUR (MPO IMUES)</t>
  </si>
  <si>
    <t>Instructor o Guía: un (01) guia  encargado de realizar mencionada actividad, el cual deberá estar certificado título profesional, técnico o tecnólogo en cualquiera de las siguientes profesiones (guia turistico, recreacion y deporte, hoteleria y turimo),  con el fin de garantizar que cuenta con los conocimientos necesarios, ofreciendo asi un excelente servicio y orientación en el tema, este funcionario, ademas sera el encargado de coordinar el ingreso de los participantes al lugar escogido previamente y sera el responsable de la entrega del refrigerio.</t>
  </si>
  <si>
    <t>OPCION 1:</t>
  </si>
  <si>
    <t>· (500 ml) de plato de sopa.</t>
  </si>
  <si>
    <t xml:space="preserve">· (¼) de pollo, carne o pescado. </t>
  </si>
  <si>
    <t>· (120) gr, de arroz</t>
  </si>
  <si>
    <t>· (100) gr principio del día</t>
  </si>
  <si>
    <t>· (30) gr de papa frita a la francesa o maduro frito.</t>
  </si>
  <si>
    <t>· 400 ml) vaso de Limonada natural</t>
  </si>
  <si>
    <t xml:space="preserve">OPCION 2: </t>
  </si>
  <si>
    <t>· (125 gr de yuca</t>
  </si>
  <si>
    <t>· (50) gr de porción de guacamole</t>
  </si>
  <si>
    <t xml:space="preserve">· (400 ml) vaso de Limonada natural </t>
  </si>
  <si>
    <t xml:space="preserve">Hormado con carne de cerdo con su respectivo empaque individual biodegradable, cuchara en material desechable y servilleta, por persona compuesto por: </t>
  </si>
  <si>
    <t xml:space="preserve">Asado con su respectivo empaque individual biodegradable, cuchara en material desechable y servilleta, por persona compuesto por: </t>
  </si>
  <si>
    <t>· empanadas de horno de 220 gramos con relleno de pollo y/o carne</t>
  </si>
  <si>
    <t>· jugos en envase tetrapak diferentes sabores de 200 ml y/o gaseosa de diferentes sabores de 400 ml</t>
  </si>
  <si>
    <t xml:space="preserve">· (02) Mini pinchos compuesto por 30 gr de carne de res, 30 gr de carne de cerdo con (5) gr de pimentón, (5) gr de tomate, (5) gr de cebolla </t>
  </si>
  <si>
    <t>· (03) Croquetas de pollo o carne 80 gr, con papas a la francesa 120 gramos</t>
  </si>
  <si>
    <t>· (01) Perro caliente de 250 gr, compuesto de (pan hot dog, salchicha, queso, papas y salsas variadas).</t>
  </si>
  <si>
    <t>· (01) Empanadas de harina o añejo 200gr, con relleno de pollo y/o carne.</t>
  </si>
  <si>
    <t>· (01) Café o agua de panela de 200 ml</t>
  </si>
  <si>
    <t>OPCION REFRIGERIO 8</t>
  </si>
  <si>
    <t>· (01) Perros calientes 250 gr (salchicha tipo americana, papa en fosforo.)</t>
  </si>
  <si>
    <t>OPCION REFRIGERIO 9</t>
  </si>
  <si>
    <t xml:space="preserve">· (01) Arepas rellenas de (600) gr así: carne desmechada, maíz tierno, queso </t>
  </si>
  <si>
    <t>LÍNEA FAMILIA: FESTIVAL DE HABILIDADES Y CULTURAS</t>
  </si>
  <si>
    <r>
      <t>Objetivo:</t>
    </r>
    <r>
      <rPr>
        <sz val="6.5"/>
        <color rgb="FF000000"/>
        <rFont val="Arial"/>
        <family val="2"/>
      </rPr>
      <t xml:space="preserve"> Estimular la creación, el desarrollo, la formación y la transmisión del conocimiento artístico y cultural, como fundamento de la nacionalidad, en las áreas de música, artes escénicas, danzas y artes visuales: El proyecto cultural está compuesto por cuatro (04) líneas de acción: Conmemoración en ocasiones especiales, Jornadas culturales, visitas a lugares de interés cultural, Festival de habilidades, Un café con mi compañero.</t>
    </r>
  </si>
  <si>
    <t>El servicio de festival de habilidades y culturas para el personal con duracion minimo de dos (02) horas, deberá ser prestado en abiertos público y/o instalaciones policiales, previa coordinación con el supervisor de contrato. La fecha y hora de inicio de la actividad será suministrada por el supervisor con anticipación:</t>
  </si>
  <si>
    <t>Mínimo tres horas de actividad para mínimo 25 personas, incluido materiales para el desarrollo de la actividad, previa coordinación con el supervisor de contrato</t>
  </si>
  <si>
    <r>
      <t>Animador o coordinador:</t>
    </r>
    <r>
      <rPr>
        <sz val="6.5"/>
        <color rgb="FF000000"/>
        <rFont val="Arial"/>
        <family val="2"/>
      </rPr>
      <t xml:space="preserve"> persona encargada de coordinar, o animar la actividad </t>
    </r>
  </si>
  <si>
    <r>
      <t xml:space="preserve">Show: </t>
    </r>
    <r>
      <rPr>
        <sz val="6.5"/>
        <color rgb="FF000000"/>
        <rFont val="Arial"/>
        <family val="2"/>
      </rPr>
      <t>show de entretenimiento musical o coreográfico</t>
    </r>
  </si>
  <si>
    <t>Espacios donde se realizará la actividad: Esta actividad se desarrolla en lugares abiertos público y/o instalaciones policiales, previa coordinación con el supervisor de contrato.</t>
  </si>
  <si>
    <t>· Empanadas de horno de 220 gramos con relleno de pollo y/o carne</t>
  </si>
  <si>
    <t>· Jugos en envase tetrapak diferentes sabores de 200 ml y/o gaseosa de diferentes sabores de 400 ml</t>
  </si>
  <si>
    <t xml:space="preserve">· (01) Pastel de pollo o hawaiano o mixto en hojaldre 220 gr  </t>
  </si>
  <si>
    <t xml:space="preserve">· Mini pinchos compuesto por 30 gr de carne de res, 30 gr de carne de cerdo con (5) gr de pimentón, (5) gr de tomate, (5) gr de cebolla </t>
  </si>
  <si>
    <t>· (01) empanadas de harina o añejo 200 gr, con relleno de pollo y/o carne.</t>
  </si>
  <si>
    <t>· (01) pan con queso 100gr</t>
  </si>
  <si>
    <t>· (01) perros calientes 250 gr (salchicha tipo americana, papa en fosforo.).</t>
  </si>
  <si>
    <t>· (01) jugos en envase tetrapak diferentes sabores de 200 ml y/o gaseosa de diferentes sabores de 400 ml.</t>
  </si>
  <si>
    <t>El tiempo estimado de duración de la actividad es de mínimo 2 horas Una de las opciones planteadas en la descripción de la actividad, debe estar coordinado con el supervisor del contrato.</t>
  </si>
  <si>
    <t xml:space="preserve">LÍNEA FAMILIA: JORNADAS RECREATIVAS </t>
  </si>
  <si>
    <r>
      <t>Objetivo:</t>
    </r>
    <r>
      <rPr>
        <sz val="6.5"/>
        <color rgb="FF000000"/>
        <rFont val="Arial"/>
        <family val="2"/>
      </rPr>
      <t xml:space="preserve"> busca promover la diversión, la integración familiar, trabajo en equipo y mejorar las condiciones de calidad de vida, orientado de las siguientes maneras: Festival de cometas, Día de la familia, Ferias temáticas, Carrera de observación, Concurso de habilidades y destrezas, entre otros.</t>
    </r>
  </si>
  <si>
    <t>Show: show de entretenimiento (musical o coreográfico) por uno o varias personas que se encuentren certificados (título profesional, técnico o tecnólogo) con los conocimientos necesarios</t>
  </si>
  <si>
    <t>Espacios donde se realizará la actividad: Esta actividad se desarrollará en lugares abiertos públicos y/o instalaciones policiales, previa coordinación con el supervisor de contrato.</t>
  </si>
  <si>
    <t>· Jugos en envase tetrapak diferentes sabores de 200 ml y/o gaseosa de diferentes sabores de 400 ml</t>
  </si>
  <si>
    <t>· (01) Jugos en envase tetrapak diferentes sabores de 200 ml y/o gaseosa de diferentes sabores de 400 ml.</t>
  </si>
  <si>
    <t>· (01) Pan con queso 100gr</t>
  </si>
  <si>
    <t>· (01) perros calientes 250 gr (salchicha tipo americana, papa en fosforo.)</t>
  </si>
  <si>
    <t xml:space="preserve">· (01) Arepas rellenas de (600) gr así: carne desmechada, maíz tierno, queso. </t>
  </si>
  <si>
    <t>El tiempo estimado de duración de la actividad es de mínimo 3 horas. Una de las opciones planteadas en la descripción de la actividad, debe estar coordinado con el supervisor del contrato.</t>
  </si>
  <si>
    <t>LÍNEA FAMILIA: CINE</t>
  </si>
  <si>
    <r>
      <t xml:space="preserve">Objetivo: </t>
    </r>
    <r>
      <rPr>
        <sz val="6.5"/>
        <color rgb="FF000000"/>
        <rFont val="Arial"/>
        <family val="2"/>
      </rPr>
      <t>busca promover la diversión, la integración familiar, trabajo en equipo y mejorar las condiciones de calidad de vida, así:</t>
    </r>
  </si>
  <si>
    <t>El servicio para la Policía Metropolitana San juan de Pasto y Departamento de Policía de Nariño deberá ser prestado en el lugar que brinde el contratista previa coordinación con el supervisor de contrato para mínimo 30 personas, la hora y fecha dispuesta por ambas partes los cuales, el contratista deberá entregar las boletas de la entrada, y el refrigerio.</t>
  </si>
  <si>
    <t>Espacios donde se realizará la actividad: SALAS DE CINE CINEMARK o ROYAL FILM. Previa coordinación con el supervisor de contrato.</t>
  </si>
  <si>
    <t>Menú las siguientes opciones más entrada a cine</t>
  </si>
  <si>
    <t>OPCION 1 REFRIGERIO más Boleta</t>
  </si>
  <si>
    <t>· (01) vaso de gaseosa de diferente sabor de 16 onzas</t>
  </si>
  <si>
    <t>· Balde de crispetas de sal o dulce pequeña</t>
  </si>
  <si>
    <t>OPCION 2. REFRIGERIO más Boleta</t>
  </si>
  <si>
    <t>· Hamburguesa personal</t>
  </si>
  <si>
    <t>OPCION 3 REFRIGERIO más Boleta</t>
  </si>
  <si>
    <t>· Super Perro Caliente (Hot Dog)</t>
  </si>
  <si>
    <t>El tiempo estimado de duración de la actividad es según el tiempo de duración de la película, debe estar coordinada con el supervisor del contrato.</t>
  </si>
  <si>
    <t>LÍNEA JUVENTUD, ADULTEZ Y FAMILIA: (ACTIVIDADES INTEGRALES DE ASISTENCIA PSICOSOCIAL</t>
  </si>
  <si>
    <r>
      <t xml:space="preserve">Objetivo: </t>
    </r>
    <r>
      <rPr>
        <sz val="6.5"/>
        <color rgb="FF000000"/>
        <rFont val="Arial"/>
        <family val="2"/>
      </rPr>
      <t xml:space="preserve">encaminar al fortalecimiento familiar, los valores,  la promoción de la salud en el ámbito escolar, orientadas a incentivar la educación, el bienestar y las buenas prácticas ambientales, haciendo participes a los padres de familia, los docentes y las personas con las cuales se relaciona y convive así: </t>
    </r>
    <r>
      <rPr>
        <b/>
        <sz val="6.5"/>
        <color rgb="FF000000"/>
        <rFont val="Arial"/>
        <family val="2"/>
      </rPr>
      <t>ESCUELAS SALUDABLES, FORTALECIMIENTO DEL AUTOCUIDADO, FORTALECIMIENTO EN VALORES, ACTIVIDADES PARA BLINDAR LA VIDA, CONSTRUCCIÓN DEL PROYECTO DE VIDA, PREVENCION DEL SUICIDIO, ENTRE OTRO TEMAS.</t>
    </r>
  </si>
  <si>
    <t xml:space="preserve">Se realizarán talleres de capacitación y orientación, gestionando con la seccional de sanidad, orientadores profesionales a la cual pertenece su unidad y las secretarias de salud del municipio y/o su departamento, basados en los temas concernientes a la disminución del riesgo psicosocial. </t>
  </si>
  <si>
    <t>Los talleres van dirigidos al personal policial, deberá ser prestado preferiblemente en instalaciones policiales, este se realizará previa coordinación con el supervisor de contrato, para grupo de mínimo 25 personas.</t>
  </si>
  <si>
    <t>· Empanadas de horno de 220 gramos con relleno de pollo y/o carne</t>
  </si>
  <si>
    <t xml:space="preserve">· (01) pastel de pollo o hawaiano o mixto en hojaldre 220 gr  </t>
  </si>
  <si>
    <t>OPCION DESAYUNOS</t>
  </si>
  <si>
    <r>
      <t xml:space="preserve">Desayuno 1 </t>
    </r>
    <r>
      <rPr>
        <sz val="6.5"/>
        <color rgb="FF000000"/>
        <rFont val="Arial"/>
        <family val="2"/>
      </rPr>
      <t>con su respectivo empaque individual biodegradable, cuchara en material desechable y servilleta, por persona. Si el evento se realiza en un recinto cerrado, deberá estar debidamente emplatado.</t>
    </r>
  </si>
  <si>
    <r>
      <t>Desayuno 3</t>
    </r>
    <r>
      <rPr>
        <sz val="6.5"/>
        <color rgb="FF000000"/>
        <rFont val="Arial"/>
        <family val="2"/>
      </rPr>
      <t xml:space="preserve"> con su respectivo empaque individual biodegradable, cuchara en material desechable y servilleta, por persona. Si el evento se realiza en un recinto cerrado, deberá estar debidamente emplatado.</t>
    </r>
  </si>
  <si>
    <t>LÍNEA JUVENTUD, ADULTEZ Y FAMILIA: (ACTIVIDADES INTEGRALES DE ASISTENCIA PSICOSOCIAL)</t>
  </si>
  <si>
    <r>
      <t>objetivo:</t>
    </r>
    <r>
      <rPr>
        <sz val="6.5"/>
        <color rgb="FF000000"/>
        <rFont val="Arial"/>
        <family val="2"/>
      </rPr>
      <t xml:space="preserve"> Promover que los jóvenes respondan con afecto y aceptación, fortaleciendo “la capacidad de respetar a otros y hacernos respetar por otros”. Se busca que el adolescente reconozca con una mirada o con un gesto de apropiación su conducta. Lo importante no es únicamente lo que se dice, sino también o más el cómo se dice. La comunicación asertiva da la oportunidad de enviar un mensaje claro y de forma respetuosa. Ser un buen comunicador incluye saber escuchar bien y ser un buen oyente, incluye mantener una actitud abierta hacia el mensaje de la persona, así: Comunicación no verbal ,Expresión de emociones (Habilidad de expresión de emociones), Comunicación asertiva, Economía familiar, Redes Sociales, Fomento de la solidaridad, Manejo de la inteligencia emocional, Reconocimiento y control de emociones, entre otros temas; Los talleres van dirigidos a los beneficiarios y los funcionarios adscritos al Policía Metropolitana San juan de Pasto y Departamento de Policía de Nariño deberá ser prestado preferiblemente dentro de las instalaciones policiales, previa coordinación con el supervisor de contrato, para grupos de mínimo 25 personas  </t>
    </r>
  </si>
  <si>
    <t xml:space="preserve">· (01) Arepas rellenas de (600) gr así: carne desmechada, maíz tierno, queso </t>
  </si>
  <si>
    <r>
      <t xml:space="preserve">Desayuno 3 </t>
    </r>
    <r>
      <rPr>
        <sz val="6.5"/>
        <color rgb="FF000000"/>
        <rFont val="Arial"/>
        <family val="2"/>
      </rPr>
      <t>con su respectivo empaque individual  biodegradable, cuchara en material desechable y servilleta, por persona. Si el evento se realiza en un recinto cerrado, deberá estar debidamente emplatado.</t>
    </r>
  </si>
  <si>
    <t>Nota: El contratista entregará los refrigerios correctamente empacados,ademas los materiales que sean necesarios para la actividad serán entregados en lugar en coordinacion con el supervisor del contrato.</t>
  </si>
  <si>
    <t>LÍNEA ADULTEZ Y FAMILIA: (ACTIVIDADES INTEGRALES DE ASISTENCIA PSICOSOCIAL)</t>
  </si>
  <si>
    <r>
      <t xml:space="preserve">Objetivo: </t>
    </r>
    <r>
      <rPr>
        <sz val="6.5"/>
        <color rgb="FF000000"/>
        <rFont val="Arial"/>
        <family val="2"/>
      </rPr>
      <t xml:space="preserve">optimizar y orientar las relaciones de los adultos, mediante el desarrollo de actividades que generen una conducta reflexiva sobre la importancia de los valores dentro de la vida cotidiana; estos deben ser interiorizados, para que se conviertan en pautas de comportamiento que optimicen la aceptación y valoración hacia sí mismo y hacia los demás así: Igualdad y equidad de género </t>
    </r>
  </si>
  <si>
    <t>Convivo con hábitos saludables, Promover hábitos de autoprotección, Fortalecimiento del autocuidado, Economía familiar, Pautas de crianza, Prevención de hogar libre de Violencia, Proyecto de vida en pareja, Educación para el trabajo y desarrollo humano; por medio de Los talleres que van dirigidos a los funcionarios adscritos al Policía Metropolitana San juan de Pasto y Departamento de Policía de Nariño y sus familias, el servicio deberá ser prestado en lugares abiertos al publico, centros o parques recreacionales, se realizará previa coordinación con el supervisor de contrato, para grupos de mínimo 25 personas  (incluye otros servicios sociales de integración y esparcimiento, servicios de alimentación, animación y/o recreación dirigida por uno o varios funcionarios que se encuentren certificados (título profesional, técnico o tecnólogo) con los conocimientos necesarios y logística</t>
  </si>
  <si>
    <t>Espacios donde se realizara la actividad: Incluye ENTRADA:</t>
  </si>
  <si>
    <t xml:space="preserve"> UN SOL PARA TODOS CHACHAGUI O DEL SUR (MPO IMUES)</t>
  </si>
  <si>
    <t>CASA DE EJERCICIOS SAN IGNACIO</t>
  </si>
  <si>
    <t>· Fruta (pera, manzana, durazno, mandarina, naranja)</t>
  </si>
  <si>
    <t>Fruta (pera, manzana, durazno, mandarina, naranja).</t>
  </si>
  <si>
    <t>· (01) Buñuelo</t>
  </si>
  <si>
    <t>· (01) Café y/o chocolate</t>
  </si>
  <si>
    <t>Fruta (pera, manzana, durazno, mandarina, naranja)</t>
  </si>
  <si>
    <t xml:space="preserve">ALMUERZO: </t>
  </si>
  <si>
    <t>Menú compuesto por:</t>
  </si>
  <si>
    <t>· (500 ml) de  plato de sopa.</t>
  </si>
  <si>
    <t>· Filete de pollo por 300gr, a la parrilla</t>
  </si>
  <si>
    <t>· (30) gr de papa frita a la francesa o maduro frito.</t>
  </si>
  <si>
    <t>· (20) gr, de ensalada de verduras o ensalada dulce (combinación de verduras y frutas)</t>
  </si>
  <si>
    <t>· (10) onzas de Jugos de fruta y/o limonada natural</t>
  </si>
  <si>
    <t>El tiempo estimado de duración de la actividad es de mínimo 8 horas. Una de las opciones planteadas en la descripción de la actividad, debe estar coordinado con el supervisor del contrato.</t>
  </si>
  <si>
    <t>LÍNEA ADULTEZ Y FAMILIA: (ACTIVIDADES INTEGRALES DE ASISTENCIA PSICOSOCIAL</t>
  </si>
  <si>
    <r>
      <t xml:space="preserve">El desarrollo de estas actividades en estas fechas, tiene como objetivo realizar actividades a favor de la unidad familiar al comprender que familias bien constituidas, favorecen el servicio policial y dan ejemplo de vida a la comunidad así: </t>
    </r>
    <r>
      <rPr>
        <b/>
        <sz val="6.5"/>
        <color rgb="FF000000"/>
        <rFont val="Arial"/>
        <family val="2"/>
      </rPr>
      <t>MATRIMONIOS COLECTIVOS y NOCHE AZUL.</t>
    </r>
  </si>
  <si>
    <t xml:space="preserve">El servicio de estas actividades, deberá ser prestado en un salón ofrecido por el contratista previa coordinación con el supervisor de contrato, para mínimo 50 personas, la fecha y la hora de inicio de la actividad serán suministradas por el supervisor con anticipación, Incluye Decoración para el evento de acuerdo a la ocasión, animador del evento, show de entretenimiento por uno o varias personas que se encuentren certificados ( grupo musical o coreográfico) (título profesional, técnico o tecnólogo) con los conocimientos necesarios  y servicio de alimentación que consta del siguiente menú: </t>
  </si>
  <si>
    <r>
      <t>Animador o coordinador:</t>
    </r>
    <r>
      <rPr>
        <sz val="6.5"/>
        <color rgb="FF000000"/>
        <rFont val="Arial"/>
        <family val="2"/>
      </rPr>
      <t xml:space="preserve"> un animador dirigido por uno o varios funcionarios que se encuentren certificados (título profesional, técnico o tecnólogo) con los conocimientos necesarios.</t>
    </r>
  </si>
  <si>
    <r>
      <t xml:space="preserve">Show: </t>
    </r>
    <r>
      <rPr>
        <sz val="6.5"/>
        <color rgb="FF000000"/>
        <rFont val="Arial"/>
        <family val="2"/>
      </rPr>
      <t xml:space="preserve">show en vivo de entretenimiento (musical o coreográfico) conformado por una o varias personas </t>
    </r>
  </si>
  <si>
    <r>
      <t xml:space="preserve">Adecuación logística: </t>
    </r>
    <r>
      <rPr>
        <sz val="6.5"/>
        <color rgb="FF000000"/>
        <rFont val="Arial"/>
        <family val="2"/>
      </rPr>
      <t xml:space="preserve">decoración de la iglesia y el lugar de recepción según el evento que se realice </t>
    </r>
  </si>
  <si>
    <t>MENU:</t>
  </si>
  <si>
    <t xml:space="preserve">· (120) gr Arroz especial o de la casa </t>
  </si>
  <si>
    <t xml:space="preserve">· (150) gr de carne de Cerdo, Res o Pollo o pescado en salsas especiales </t>
  </si>
  <si>
    <t xml:space="preserve">· (330) ml Jugo de fruta en agua </t>
  </si>
  <si>
    <t xml:space="preserve">· (60) gr Ensalada especial </t>
  </si>
  <si>
    <t xml:space="preserve">· (200) gr. Postre tiramisú o brownie de chocolate </t>
  </si>
  <si>
    <t>·Botella bebida tipo champaña de 750 ml</t>
  </si>
  <si>
    <t>· (200) gr. Bastón de pollo relleno con tocineta en salsa especial</t>
  </si>
  <si>
    <t>· (100) gr. Ensalada de verduras o dulce</t>
  </si>
  <si>
    <t>· Botella bebida tipo champaña de 750 ml</t>
  </si>
  <si>
    <t>· (125 gr yuca</t>
  </si>
  <si>
    <t xml:space="preserve">· (250) gr maduro asado </t>
  </si>
  <si>
    <t xml:space="preserve">· (400 ml) Vaso de Limonada natural </t>
  </si>
  <si>
    <t>· Botella bebida tipo champaña de 750 ml</t>
  </si>
  <si>
    <t>TORTA DECORADA POR EVENTO PARA 50 PERSONAS CON PLATOS, CUBIERTOS Y SERVILLETA</t>
  </si>
  <si>
    <t xml:space="preserve">CHAMPAG CON SUS COPAS PARA EL BRINDIS </t>
  </si>
  <si>
    <t>El tiempo estimado de duración de la actividad es de mínimo 4 horas. Una de las opciones planteadas en la descripción de la actividad, debe estar coordinado con el supervisor del contrato.</t>
  </si>
  <si>
    <t>VALOR CON DESCUENTO DEL 9%</t>
  </si>
  <si>
    <t>VALOR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</si>
</sst>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6" x14ac:knownFonts="1">
    <font>
      <sz val="11"/>
      <color theme="1"/>
      <name val="Calibri"/>
      <family val="2"/>
      <scheme val="minor"/>
    </font>
    <font>
      <b/>
      <sz val="11"/>
      <color theme="1"/>
      <name val="Calibri"/>
      <family val="2"/>
      <scheme val="minor"/>
    </font>
    <font>
      <b/>
      <sz val="6.5"/>
      <color rgb="FF000000"/>
      <name val="Arial"/>
      <family val="2"/>
    </font>
    <font>
      <b/>
      <u/>
      <sz val="6.5"/>
      <color rgb="FF000000"/>
      <name val="Arial"/>
      <family val="2"/>
    </font>
    <font>
      <sz val="6.5"/>
      <color rgb="FF000000"/>
      <name val="Arial"/>
      <family val="2"/>
    </font>
    <font>
      <b/>
      <sz val="6"/>
      <color rgb="FF000000"/>
      <name val="Arial"/>
      <family val="2"/>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21">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indexed="64"/>
      </left>
      <right style="medium">
        <color indexed="64"/>
      </right>
      <top style="medium">
        <color rgb="FF000000"/>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bottom style="medium">
        <color rgb="FF000000"/>
      </bottom>
      <diagonal/>
    </border>
    <border>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35">
    <xf numFmtId="0" fontId="0" fillId="0" borderId="0" xfId="0"/>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pplyAlignment="1">
      <alignment vertical="center" wrapText="1"/>
    </xf>
    <xf numFmtId="0" fontId="2" fillId="0" borderId="2" xfId="0" applyFont="1" applyBorder="1" applyAlignment="1">
      <alignment horizontal="center" vertical="center"/>
    </xf>
    <xf numFmtId="0" fontId="3" fillId="0" borderId="1"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2" fillId="0" borderId="7" xfId="0" applyFont="1" applyBorder="1" applyAlignment="1">
      <alignment horizontal="center" vertical="center"/>
    </xf>
    <xf numFmtId="0" fontId="4" fillId="0" borderId="1"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2" fillId="0" borderId="1"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8" xfId="0" applyFont="1" applyBorder="1" applyAlignment="1">
      <alignment horizontal="justify" vertical="center"/>
    </xf>
    <xf numFmtId="0" fontId="4" fillId="0" borderId="2" xfId="0" applyFont="1" applyBorder="1" applyAlignment="1">
      <alignment horizontal="center" vertical="center" wrapText="1"/>
    </xf>
    <xf numFmtId="8" fontId="5" fillId="2" borderId="2" xfId="0" applyNumberFormat="1" applyFont="1" applyFill="1" applyBorder="1" applyAlignment="1">
      <alignment horizontal="center" vertical="center" wrapText="1"/>
    </xf>
    <xf numFmtId="0" fontId="4" fillId="0" borderId="7" xfId="0" applyFont="1" applyBorder="1" applyAlignment="1">
      <alignment horizontal="center" vertical="center" wrapText="1"/>
    </xf>
    <xf numFmtId="8" fontId="5" fillId="2" borderId="7" xfId="0" applyNumberFormat="1" applyFont="1" applyFill="1" applyBorder="1" applyAlignment="1">
      <alignment horizontal="center" vertical="center" wrapText="1"/>
    </xf>
    <xf numFmtId="0" fontId="4" fillId="0" borderId="9" xfId="0" applyFont="1" applyBorder="1" applyAlignment="1">
      <alignment horizontal="center" vertical="center" wrapText="1"/>
    </xf>
    <xf numFmtId="8" fontId="5" fillId="2" borderId="9" xfId="0" applyNumberFormat="1" applyFont="1" applyFill="1" applyBorder="1" applyAlignment="1">
      <alignment horizontal="center" vertical="center" wrapText="1"/>
    </xf>
    <xf numFmtId="0" fontId="2" fillId="0" borderId="10" xfId="0" applyFont="1" applyBorder="1" applyAlignment="1">
      <alignment vertical="center"/>
    </xf>
    <xf numFmtId="0" fontId="2" fillId="0" borderId="11" xfId="0" applyFont="1" applyBorder="1" applyAlignment="1">
      <alignment vertical="center"/>
    </xf>
    <xf numFmtId="0" fontId="2" fillId="0" borderId="12" xfId="0" applyFont="1" applyBorder="1" applyAlignment="1">
      <alignment vertical="center"/>
    </xf>
    <xf numFmtId="0" fontId="4" fillId="0" borderId="2" xfId="0" applyFont="1" applyBorder="1" applyAlignment="1">
      <alignment horizontal="center" vertical="center"/>
    </xf>
    <xf numFmtId="8" fontId="2" fillId="0" borderId="2" xfId="0" applyNumberFormat="1" applyFont="1" applyBorder="1" applyAlignment="1">
      <alignment horizontal="center" vertical="center"/>
    </xf>
    <xf numFmtId="0" fontId="4" fillId="0" borderId="8" xfId="0" applyFont="1" applyBorder="1" applyAlignment="1">
      <alignment horizontal="justify" vertical="center" wrapText="1"/>
    </xf>
    <xf numFmtId="0" fontId="4" fillId="0" borderId="7" xfId="0" applyFont="1" applyBorder="1" applyAlignment="1">
      <alignment horizontal="center" vertical="center"/>
    </xf>
    <xf numFmtId="8" fontId="2" fillId="0" borderId="7" xfId="0" applyNumberFormat="1" applyFont="1" applyBorder="1" applyAlignment="1">
      <alignment horizontal="center" vertical="center"/>
    </xf>
    <xf numFmtId="0" fontId="4" fillId="0" borderId="9" xfId="0" applyFont="1" applyBorder="1" applyAlignment="1">
      <alignment horizontal="center" vertical="center"/>
    </xf>
    <xf numFmtId="8" fontId="2" fillId="0" borderId="9" xfId="0" applyNumberFormat="1" applyFont="1" applyBorder="1" applyAlignment="1">
      <alignment horizontal="center" vertical="center"/>
    </xf>
    <xf numFmtId="0" fontId="4" fillId="0" borderId="13" xfId="0" applyFont="1" applyBorder="1" applyAlignment="1">
      <alignment horizontal="center" vertical="center"/>
    </xf>
    <xf numFmtId="8" fontId="2" fillId="0" borderId="13" xfId="0" applyNumberFormat="1" applyFont="1" applyBorder="1" applyAlignment="1">
      <alignment horizontal="center" vertical="center"/>
    </xf>
    <xf numFmtId="0" fontId="4" fillId="0" borderId="7" xfId="0" applyFont="1" applyBorder="1" applyAlignment="1">
      <alignment horizontal="justify" vertical="center" wrapText="1"/>
    </xf>
    <xf numFmtId="0" fontId="4" fillId="0" borderId="8" xfId="0" applyFont="1" applyBorder="1" applyAlignment="1">
      <alignment horizontal="center" vertical="center"/>
    </xf>
    <xf numFmtId="8" fontId="2" fillId="0" borderId="8" xfId="0" applyNumberFormat="1" applyFont="1" applyBorder="1" applyAlignment="1">
      <alignment horizontal="center" vertical="center"/>
    </xf>
    <xf numFmtId="0" fontId="4" fillId="0" borderId="1"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2" fillId="0" borderId="9" xfId="0" applyFont="1" applyBorder="1" applyAlignment="1">
      <alignment horizontal="center" vertical="center"/>
    </xf>
    <xf numFmtId="0" fontId="2" fillId="0" borderId="13" xfId="0"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4" fillId="0" borderId="1"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6" xfId="0" applyFont="1" applyBorder="1" applyAlignment="1">
      <alignment horizontal="justify" vertical="center" wrapText="1"/>
    </xf>
    <xf numFmtId="0" fontId="2" fillId="0" borderId="7" xfId="0" applyFont="1" applyBorder="1" applyAlignment="1">
      <alignment horizontal="justify" vertical="center"/>
    </xf>
    <xf numFmtId="0" fontId="4" fillId="0" borderId="14" xfId="0" applyFont="1" applyBorder="1" applyAlignment="1">
      <alignment horizontal="center" vertical="center" wrapText="1"/>
    </xf>
    <xf numFmtId="8" fontId="2" fillId="0" borderId="14" xfId="0" applyNumberFormat="1" applyFont="1" applyBorder="1" applyAlignment="1">
      <alignment horizontal="center" vertical="center"/>
    </xf>
    <xf numFmtId="0" fontId="2" fillId="0" borderId="1" xfId="0" applyFont="1" applyBorder="1" applyAlignment="1">
      <alignment vertical="center" wrapText="1"/>
    </xf>
    <xf numFmtId="0" fontId="2" fillId="0" borderId="5" xfId="0" applyFont="1" applyBorder="1" applyAlignment="1">
      <alignment vertical="center" wrapText="1"/>
    </xf>
    <xf numFmtId="0" fontId="2" fillId="0" borderId="6" xfId="0" applyFont="1" applyBorder="1" applyAlignment="1">
      <alignment vertical="center" wrapText="1"/>
    </xf>
    <xf numFmtId="0" fontId="2" fillId="0" borderId="8" xfId="0" applyFont="1" applyBorder="1" applyAlignment="1">
      <alignment vertical="center"/>
    </xf>
    <xf numFmtId="8" fontId="5" fillId="2" borderId="13" xfId="0" applyNumberFormat="1" applyFont="1" applyFill="1" applyBorder="1" applyAlignment="1">
      <alignment horizontal="center" vertical="center"/>
    </xf>
    <xf numFmtId="8" fontId="5" fillId="2" borderId="9" xfId="0" applyNumberFormat="1" applyFont="1" applyFill="1" applyBorder="1" applyAlignment="1">
      <alignment horizontal="center" vertical="center"/>
    </xf>
    <xf numFmtId="0" fontId="2" fillId="0" borderId="1" xfId="0" applyFont="1" applyBorder="1" applyAlignment="1">
      <alignment horizontal="justify" vertical="center" wrapText="1"/>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8" fontId="2" fillId="0" borderId="2" xfId="0" applyNumberFormat="1" applyFont="1" applyBorder="1" applyAlignment="1">
      <alignment horizontal="center" vertical="center" wrapText="1"/>
    </xf>
    <xf numFmtId="8" fontId="2" fillId="0" borderId="9" xfId="0" applyNumberFormat="1" applyFont="1" applyBorder="1" applyAlignment="1">
      <alignment horizontal="center" vertical="center" wrapText="1"/>
    </xf>
    <xf numFmtId="0" fontId="2" fillId="0" borderId="15" xfId="0" applyFont="1" applyBorder="1" applyAlignment="1">
      <alignment vertical="center"/>
    </xf>
    <xf numFmtId="0" fontId="2" fillId="0" borderId="16" xfId="0" applyFont="1" applyBorder="1" applyAlignment="1">
      <alignment vertical="center"/>
    </xf>
    <xf numFmtId="0" fontId="4" fillId="0" borderId="8" xfId="0" applyFont="1" applyBorder="1" applyAlignment="1">
      <alignment horizontal="justify" vertical="center"/>
    </xf>
    <xf numFmtId="0" fontId="4" fillId="0" borderId="7" xfId="0" applyFont="1" applyBorder="1" applyAlignment="1">
      <alignment horizontal="justify" vertical="center"/>
    </xf>
    <xf numFmtId="8" fontId="2" fillId="0" borderId="7" xfId="0" applyNumberFormat="1" applyFont="1" applyBorder="1" applyAlignment="1">
      <alignment horizontal="center" vertical="center" wrapText="1"/>
    </xf>
    <xf numFmtId="0" fontId="2" fillId="0" borderId="8" xfId="0" applyFont="1" applyBorder="1" applyAlignment="1">
      <alignment horizontal="justify" vertical="center" wrapText="1"/>
    </xf>
    <xf numFmtId="0" fontId="2" fillId="0" borderId="10" xfId="0" applyFont="1" applyBorder="1" applyAlignment="1">
      <alignment horizontal="justify" vertical="center"/>
    </xf>
    <xf numFmtId="0" fontId="2" fillId="0" borderId="11" xfId="0" applyFont="1" applyBorder="1" applyAlignment="1">
      <alignment horizontal="justify" vertical="center"/>
    </xf>
    <xf numFmtId="0" fontId="1" fillId="0" borderId="17" xfId="0" applyFont="1" applyBorder="1" applyAlignment="1">
      <alignment vertical="center"/>
    </xf>
    <xf numFmtId="0" fontId="4" fillId="0" borderId="18" xfId="0" applyFont="1" applyBorder="1" applyAlignment="1">
      <alignment horizontal="center" vertical="center" wrapText="1"/>
    </xf>
    <xf numFmtId="8" fontId="2" fillId="0" borderId="18" xfId="0" applyNumberFormat="1" applyFont="1" applyBorder="1" applyAlignment="1">
      <alignment horizontal="center" vertical="center" wrapText="1"/>
    </xf>
    <xf numFmtId="0" fontId="2" fillId="0" borderId="10" xfId="0" applyFont="1" applyBorder="1" applyAlignment="1">
      <alignment horizontal="center" vertical="center"/>
    </xf>
    <xf numFmtId="0" fontId="4" fillId="0" borderId="0" xfId="0" applyFont="1" applyAlignment="1">
      <alignment horizontal="center" vertical="center"/>
    </xf>
    <xf numFmtId="8" fontId="2" fillId="0" borderId="18" xfId="0" applyNumberFormat="1" applyFont="1" applyBorder="1" applyAlignment="1">
      <alignment horizontal="center" vertical="center"/>
    </xf>
    <xf numFmtId="0" fontId="2" fillId="0" borderId="19" xfId="0" applyFont="1" applyBorder="1" applyAlignment="1">
      <alignment horizontal="center" vertical="center"/>
    </xf>
    <xf numFmtId="0" fontId="4" fillId="0" borderId="4" xfId="0" applyFont="1" applyBorder="1" applyAlignment="1">
      <alignment horizontal="center" vertical="center"/>
    </xf>
    <xf numFmtId="0" fontId="3" fillId="0" borderId="10" xfId="0" applyFont="1" applyBorder="1" applyAlignment="1">
      <alignment vertical="center"/>
    </xf>
    <xf numFmtId="0" fontId="3" fillId="0" borderId="11" xfId="0" applyFont="1" applyBorder="1" applyAlignment="1">
      <alignment vertical="center"/>
    </xf>
    <xf numFmtId="0" fontId="3" fillId="0" borderId="12" xfId="0" applyFont="1" applyBorder="1" applyAlignment="1">
      <alignment vertical="center"/>
    </xf>
    <xf numFmtId="0" fontId="3" fillId="0" borderId="1" xfId="0" applyFont="1" applyBorder="1" applyAlignment="1">
      <alignment horizontal="justify" vertical="center"/>
    </xf>
    <xf numFmtId="0" fontId="3" fillId="0" borderId="5" xfId="0" applyFont="1" applyBorder="1" applyAlignment="1">
      <alignment horizontal="justify" vertical="center"/>
    </xf>
    <xf numFmtId="8" fontId="5" fillId="2" borderId="17" xfId="0" applyNumberFormat="1" applyFont="1" applyFill="1" applyBorder="1" applyAlignment="1">
      <alignment horizontal="center" vertical="center" wrapText="1"/>
    </xf>
    <xf numFmtId="0" fontId="2" fillId="0" borderId="7" xfId="0" applyFont="1" applyBorder="1" applyAlignment="1">
      <alignment horizontal="justify" vertical="center" wrapText="1"/>
    </xf>
    <xf numFmtId="8" fontId="2" fillId="0" borderId="14" xfId="0" applyNumberFormat="1" applyFont="1" applyBorder="1" applyAlignment="1">
      <alignment horizontal="center" vertical="center" wrapText="1"/>
    </xf>
    <xf numFmtId="8" fontId="5" fillId="0" borderId="2" xfId="0" applyNumberFormat="1" applyFont="1" applyBorder="1" applyAlignment="1">
      <alignment horizontal="center" vertical="center" wrapText="1"/>
    </xf>
    <xf numFmtId="8" fontId="5" fillId="0" borderId="7" xfId="0" applyNumberFormat="1" applyFont="1" applyBorder="1" applyAlignment="1">
      <alignment horizontal="center" vertical="center" wrapText="1"/>
    </xf>
    <xf numFmtId="0" fontId="4" fillId="0" borderId="8" xfId="0" applyFont="1" applyBorder="1" applyAlignment="1">
      <alignment horizontal="center" vertical="center" wrapText="1"/>
    </xf>
    <xf numFmtId="8" fontId="5" fillId="0" borderId="8" xfId="0" applyNumberFormat="1" applyFont="1" applyBorder="1" applyAlignment="1">
      <alignment horizontal="center" vertical="center" wrapText="1"/>
    </xf>
    <xf numFmtId="0" fontId="2" fillId="0" borderId="7" xfId="0" applyFont="1" applyBorder="1" applyAlignment="1">
      <alignment vertical="center"/>
    </xf>
    <xf numFmtId="0" fontId="4" fillId="0" borderId="8" xfId="0" applyFont="1" applyBorder="1" applyAlignment="1">
      <alignment vertical="center"/>
    </xf>
    <xf numFmtId="0" fontId="4" fillId="0" borderId="13" xfId="0" applyFont="1" applyBorder="1" applyAlignment="1">
      <alignment horizontal="center" vertical="center" wrapText="1"/>
    </xf>
    <xf numFmtId="8" fontId="2" fillId="0" borderId="13" xfId="0" applyNumberFormat="1" applyFont="1" applyBorder="1" applyAlignment="1">
      <alignment horizontal="center" vertical="center" wrapText="1"/>
    </xf>
    <xf numFmtId="0" fontId="2" fillId="0" borderId="8" xfId="0" applyFont="1" applyBorder="1" applyAlignment="1">
      <alignment vertical="center" wrapText="1"/>
    </xf>
    <xf numFmtId="0" fontId="4" fillId="0" borderId="8" xfId="0" applyFont="1" applyBorder="1" applyAlignment="1">
      <alignment vertical="center" wrapText="1"/>
    </xf>
    <xf numFmtId="0" fontId="2" fillId="0" borderId="19" xfId="0" applyFont="1" applyBorder="1" applyAlignment="1">
      <alignment vertical="center"/>
    </xf>
    <xf numFmtId="0" fontId="2" fillId="0" borderId="0" xfId="0" applyFont="1" applyAlignment="1">
      <alignment vertical="center"/>
    </xf>
    <xf numFmtId="0" fontId="2" fillId="0" borderId="20" xfId="0" applyFont="1" applyBorder="1" applyAlignment="1">
      <alignment horizontal="justify" vertical="center"/>
    </xf>
    <xf numFmtId="0" fontId="3" fillId="0" borderId="1"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4" fillId="0" borderId="18" xfId="0" applyFont="1" applyBorder="1" applyAlignment="1">
      <alignment horizontal="center" vertical="center"/>
    </xf>
    <xf numFmtId="0" fontId="4" fillId="0" borderId="14" xfId="0" applyFont="1" applyBorder="1" applyAlignment="1">
      <alignment horizontal="center" vertical="center"/>
    </xf>
    <xf numFmtId="8" fontId="5" fillId="2" borderId="7" xfId="0" applyNumberFormat="1" applyFont="1" applyFill="1" applyBorder="1" applyAlignment="1">
      <alignment horizontal="center" vertical="center"/>
    </xf>
    <xf numFmtId="8" fontId="2" fillId="0" borderId="8" xfId="0" applyNumberFormat="1" applyFont="1" applyBorder="1" applyAlignment="1">
      <alignment horizontal="center" vertical="center" wrapText="1"/>
    </xf>
    <xf numFmtId="0" fontId="2" fillId="0" borderId="18" xfId="0" applyFont="1" applyBorder="1" applyAlignment="1">
      <alignment vertical="center"/>
    </xf>
    <xf numFmtId="0" fontId="4" fillId="0" borderId="18" xfId="0" applyFont="1" applyBorder="1" applyAlignment="1">
      <alignment horizontal="justify" vertical="center"/>
    </xf>
    <xf numFmtId="0" fontId="2" fillId="0" borderId="18" xfId="0" applyFont="1" applyBorder="1" applyAlignment="1">
      <alignment horizontal="justify" vertical="center"/>
    </xf>
    <xf numFmtId="0" fontId="4" fillId="0" borderId="14" xfId="0" applyFont="1" applyBorder="1" applyAlignment="1">
      <alignment horizontal="justify" vertical="center"/>
    </xf>
    <xf numFmtId="0" fontId="2" fillId="0" borderId="2" xfId="0" applyFont="1" applyBorder="1" applyAlignment="1">
      <alignment horizontal="justify" vertical="center"/>
    </xf>
    <xf numFmtId="0" fontId="2" fillId="0" borderId="9" xfId="0" applyFont="1" applyBorder="1" applyAlignment="1">
      <alignment horizontal="justify" vertical="center"/>
    </xf>
    <xf numFmtId="0" fontId="2" fillId="0" borderId="14" xfId="0" applyFont="1" applyBorder="1" applyAlignment="1">
      <alignment horizontal="justify" vertical="center"/>
    </xf>
    <xf numFmtId="0" fontId="2" fillId="0" borderId="18" xfId="0" applyFont="1" applyBorder="1" applyAlignment="1">
      <alignment horizontal="justify" vertical="center" wrapText="1"/>
    </xf>
    <xf numFmtId="8" fontId="5" fillId="3" borderId="2" xfId="0" applyNumberFormat="1" applyFont="1" applyFill="1" applyBorder="1" applyAlignment="1">
      <alignment horizontal="center" vertical="center" wrapText="1"/>
    </xf>
    <xf numFmtId="8" fontId="5" fillId="3" borderId="7" xfId="0" applyNumberFormat="1" applyFont="1" applyFill="1" applyBorder="1" applyAlignment="1">
      <alignment horizontal="center" vertical="center" wrapText="1"/>
    </xf>
    <xf numFmtId="8" fontId="5" fillId="3" borderId="9" xfId="0" applyNumberFormat="1" applyFont="1" applyFill="1" applyBorder="1" applyAlignment="1">
      <alignment horizontal="center" vertical="center" wrapText="1"/>
    </xf>
    <xf numFmtId="8" fontId="2" fillId="3" borderId="2" xfId="0" applyNumberFormat="1" applyFont="1" applyFill="1" applyBorder="1" applyAlignment="1">
      <alignment horizontal="center" vertical="center"/>
    </xf>
    <xf numFmtId="8" fontId="2" fillId="3" borderId="7" xfId="0" applyNumberFormat="1" applyFont="1" applyFill="1" applyBorder="1" applyAlignment="1">
      <alignment horizontal="center" vertical="center"/>
    </xf>
    <xf numFmtId="8" fontId="2" fillId="3" borderId="9" xfId="0" applyNumberFormat="1" applyFont="1" applyFill="1" applyBorder="1" applyAlignment="1">
      <alignment horizontal="center" vertical="center"/>
    </xf>
    <xf numFmtId="8" fontId="2" fillId="3" borderId="13" xfId="0" applyNumberFormat="1" applyFont="1" applyFill="1" applyBorder="1" applyAlignment="1">
      <alignment horizontal="center" vertical="center"/>
    </xf>
    <xf numFmtId="8" fontId="2" fillId="3" borderId="8" xfId="0" applyNumberFormat="1" applyFont="1" applyFill="1" applyBorder="1" applyAlignment="1">
      <alignment horizontal="center" vertical="center"/>
    </xf>
    <xf numFmtId="8" fontId="2" fillId="3" borderId="14" xfId="0" applyNumberFormat="1" applyFont="1" applyFill="1" applyBorder="1" applyAlignment="1">
      <alignment horizontal="center" vertical="center"/>
    </xf>
    <xf numFmtId="8" fontId="5" fillId="3" borderId="13" xfId="0" applyNumberFormat="1" applyFont="1" applyFill="1" applyBorder="1" applyAlignment="1">
      <alignment horizontal="center" vertical="center"/>
    </xf>
    <xf numFmtId="8" fontId="5" fillId="3" borderId="9" xfId="0" applyNumberFormat="1" applyFont="1" applyFill="1" applyBorder="1" applyAlignment="1">
      <alignment horizontal="center" vertical="center"/>
    </xf>
    <xf numFmtId="8" fontId="2" fillId="3" borderId="2" xfId="0" applyNumberFormat="1" applyFont="1" applyFill="1" applyBorder="1" applyAlignment="1">
      <alignment horizontal="center" vertical="center" wrapText="1"/>
    </xf>
    <xf numFmtId="8" fontId="2" fillId="3" borderId="7" xfId="0" applyNumberFormat="1" applyFont="1" applyFill="1" applyBorder="1" applyAlignment="1">
      <alignment horizontal="center" vertical="center" wrapText="1"/>
    </xf>
    <xf numFmtId="8" fontId="2" fillId="3" borderId="9" xfId="0" applyNumberFormat="1" applyFont="1" applyFill="1" applyBorder="1" applyAlignment="1">
      <alignment horizontal="center" vertical="center" wrapText="1"/>
    </xf>
    <xf numFmtId="8" fontId="2" fillId="3" borderId="18" xfId="0" applyNumberFormat="1" applyFont="1" applyFill="1" applyBorder="1" applyAlignment="1">
      <alignment horizontal="center" vertical="center" wrapText="1"/>
    </xf>
    <xf numFmtId="8" fontId="5" fillId="3" borderId="8" xfId="0" applyNumberFormat="1" applyFont="1" applyFill="1" applyBorder="1" applyAlignment="1">
      <alignment horizontal="center" vertical="center" wrapText="1"/>
    </xf>
    <xf numFmtId="8" fontId="2" fillId="3" borderId="13" xfId="0" applyNumberFormat="1" applyFont="1" applyFill="1" applyBorder="1" applyAlignment="1">
      <alignment horizontal="center" vertical="center" wrapText="1"/>
    </xf>
    <xf numFmtId="8" fontId="2" fillId="3" borderId="18" xfId="0" applyNumberFormat="1" applyFont="1" applyFill="1" applyBorder="1" applyAlignment="1">
      <alignment horizontal="center" vertical="center"/>
    </xf>
    <xf numFmtId="8" fontId="5" fillId="3" borderId="7"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D0A69-89BC-4F08-968E-AACDF0CBB14E}">
  <dimension ref="A1:E687"/>
  <sheetViews>
    <sheetView tabSelected="1" workbookViewId="0">
      <selection activeCell="E5" sqref="E5"/>
    </sheetView>
  </sheetViews>
  <sheetFormatPr baseColWidth="10" defaultRowHeight="15" x14ac:dyDescent="0.25"/>
  <cols>
    <col min="2" max="2" width="30" customWidth="1"/>
    <col min="3" max="3" width="28.7109375" customWidth="1"/>
    <col min="4" max="5" width="32.42578125" customWidth="1"/>
  </cols>
  <sheetData>
    <row r="1" spans="1:5" ht="15.75" thickBot="1" x14ac:dyDescent="0.3">
      <c r="A1" s="1" t="s">
        <v>0</v>
      </c>
      <c r="B1" s="2" t="s">
        <v>1</v>
      </c>
      <c r="C1" s="3" t="s">
        <v>2</v>
      </c>
      <c r="D1" s="4" t="s">
        <v>385</v>
      </c>
      <c r="E1" s="4" t="s">
        <v>386</v>
      </c>
    </row>
    <row r="2" spans="1:5" ht="15.75" thickBot="1" x14ac:dyDescent="0.3">
      <c r="A2" s="6">
        <v>1</v>
      </c>
      <c r="B2" s="7" t="s">
        <v>3</v>
      </c>
      <c r="C2" s="8"/>
      <c r="D2" s="9"/>
      <c r="E2" s="5"/>
    </row>
    <row r="3" spans="1:5" ht="15.75" thickBot="1" x14ac:dyDescent="0.3">
      <c r="A3" s="10"/>
      <c r="B3" s="7" t="s">
        <v>4</v>
      </c>
      <c r="C3" s="8"/>
      <c r="D3" s="9"/>
      <c r="E3" s="5"/>
    </row>
    <row r="4" spans="1:5" ht="39.75" customHeight="1" thickBot="1" x14ac:dyDescent="0.3">
      <c r="A4" s="10"/>
      <c r="B4" s="11" t="s">
        <v>5</v>
      </c>
      <c r="C4" s="12"/>
      <c r="D4" s="13"/>
      <c r="E4" s="5"/>
    </row>
    <row r="5" spans="1:5" ht="15.75" thickBot="1" x14ac:dyDescent="0.3">
      <c r="A5" s="10"/>
      <c r="B5" s="14" t="s">
        <v>6</v>
      </c>
      <c r="C5" s="15"/>
      <c r="D5" s="16"/>
      <c r="E5" s="5"/>
    </row>
    <row r="6" spans="1:5" ht="45.75" thickBot="1" x14ac:dyDescent="0.3">
      <c r="A6" s="10"/>
      <c r="B6" s="17" t="s">
        <v>7</v>
      </c>
      <c r="C6" s="18" t="s">
        <v>8</v>
      </c>
      <c r="D6" s="116">
        <f>E6-E6*9%</f>
        <v>546000</v>
      </c>
      <c r="E6" s="19">
        <v>600000</v>
      </c>
    </row>
    <row r="7" spans="1:5" ht="54.75" thickBot="1" x14ac:dyDescent="0.3">
      <c r="A7" s="10"/>
      <c r="B7" s="17" t="s">
        <v>9</v>
      </c>
      <c r="C7" s="20"/>
      <c r="D7" s="117"/>
      <c r="E7" s="21"/>
    </row>
    <row r="8" spans="1:5" ht="27.75" thickBot="1" x14ac:dyDescent="0.3">
      <c r="A8" s="10"/>
      <c r="B8" s="17" t="s">
        <v>10</v>
      </c>
      <c r="C8" s="20"/>
      <c r="D8" s="117"/>
      <c r="E8" s="21"/>
    </row>
    <row r="9" spans="1:5" ht="63.75" thickBot="1" x14ac:dyDescent="0.3">
      <c r="A9" s="10"/>
      <c r="B9" s="17" t="s">
        <v>11</v>
      </c>
      <c r="C9" s="22"/>
      <c r="D9" s="118"/>
      <c r="E9" s="23"/>
    </row>
    <row r="10" spans="1:5" ht="15.75" thickBot="1" x14ac:dyDescent="0.3">
      <c r="A10" s="10"/>
      <c r="B10" s="24" t="s">
        <v>12</v>
      </c>
      <c r="C10" s="25"/>
      <c r="D10" s="26"/>
      <c r="E10" s="5"/>
    </row>
    <row r="11" spans="1:5" ht="15.75" thickBot="1" x14ac:dyDescent="0.3">
      <c r="A11" s="10"/>
      <c r="B11" s="17" t="s">
        <v>13</v>
      </c>
      <c r="C11" s="27" t="s">
        <v>14</v>
      </c>
      <c r="D11" s="119">
        <f>E11-E11*9%</f>
        <v>10920</v>
      </c>
      <c r="E11" s="28">
        <v>12000</v>
      </c>
    </row>
    <row r="12" spans="1:5" ht="18.75" thickBot="1" x14ac:dyDescent="0.3">
      <c r="A12" s="10"/>
      <c r="B12" s="29" t="s">
        <v>15</v>
      </c>
      <c r="C12" s="30"/>
      <c r="D12" s="120"/>
      <c r="E12" s="31"/>
    </row>
    <row r="13" spans="1:5" ht="18.75" thickBot="1" x14ac:dyDescent="0.3">
      <c r="A13" s="10"/>
      <c r="B13" s="29" t="s">
        <v>16</v>
      </c>
      <c r="C13" s="32"/>
      <c r="D13" s="121"/>
      <c r="E13" s="33"/>
    </row>
    <row r="14" spans="1:5" ht="15.75" thickBot="1" x14ac:dyDescent="0.3">
      <c r="A14" s="10"/>
      <c r="B14" s="17" t="s">
        <v>17</v>
      </c>
      <c r="C14" s="34" t="s">
        <v>14</v>
      </c>
      <c r="D14" s="122">
        <f>E14-E14*9%</f>
        <v>10920</v>
      </c>
      <c r="E14" s="35">
        <v>12000</v>
      </c>
    </row>
    <row r="15" spans="1:5" ht="45.75" thickBot="1" x14ac:dyDescent="0.3">
      <c r="A15" s="10"/>
      <c r="B15" s="29" t="s">
        <v>18</v>
      </c>
      <c r="C15" s="32"/>
      <c r="D15" s="121"/>
      <c r="E15" s="33"/>
    </row>
    <row r="16" spans="1:5" ht="15.75" thickBot="1" x14ac:dyDescent="0.3">
      <c r="A16" s="10"/>
      <c r="B16" s="17" t="s">
        <v>19</v>
      </c>
      <c r="C16" s="34" t="s">
        <v>14</v>
      </c>
      <c r="D16" s="122">
        <f>E16-E16*9%</f>
        <v>13650</v>
      </c>
      <c r="E16" s="35">
        <v>15000</v>
      </c>
    </row>
    <row r="17" spans="1:5" ht="27.75" thickBot="1" x14ac:dyDescent="0.3">
      <c r="A17" s="10"/>
      <c r="B17" s="29" t="s">
        <v>20</v>
      </c>
      <c r="C17" s="30"/>
      <c r="D17" s="120"/>
      <c r="E17" s="31"/>
    </row>
    <row r="18" spans="1:5" ht="27.75" thickBot="1" x14ac:dyDescent="0.3">
      <c r="A18" s="10"/>
      <c r="B18" s="29" t="s">
        <v>21</v>
      </c>
      <c r="C18" s="32"/>
      <c r="D18" s="121"/>
      <c r="E18" s="33"/>
    </row>
    <row r="19" spans="1:5" ht="15.75" thickBot="1" x14ac:dyDescent="0.3">
      <c r="A19" s="10"/>
      <c r="B19" s="17" t="s">
        <v>22</v>
      </c>
      <c r="C19" s="34" t="s">
        <v>14</v>
      </c>
      <c r="D19" s="122">
        <f>E19-E19*9%</f>
        <v>13650</v>
      </c>
      <c r="E19" s="35">
        <v>15000</v>
      </c>
    </row>
    <row r="20" spans="1:5" ht="18.75" thickBot="1" x14ac:dyDescent="0.3">
      <c r="A20" s="10"/>
      <c r="B20" s="29" t="s">
        <v>23</v>
      </c>
      <c r="C20" s="30"/>
      <c r="D20" s="120"/>
      <c r="E20" s="31"/>
    </row>
    <row r="21" spans="1:5" ht="27.75" thickBot="1" x14ac:dyDescent="0.3">
      <c r="A21" s="10"/>
      <c r="B21" s="29" t="s">
        <v>24</v>
      </c>
      <c r="C21" s="32"/>
      <c r="D21" s="121"/>
      <c r="E21" s="33"/>
    </row>
    <row r="22" spans="1:5" ht="15.75" thickBot="1" x14ac:dyDescent="0.3">
      <c r="A22" s="10"/>
      <c r="B22" s="17" t="s">
        <v>25</v>
      </c>
      <c r="C22" s="34" t="s">
        <v>14</v>
      </c>
      <c r="D22" s="122">
        <f>E22-E22*9%</f>
        <v>7280</v>
      </c>
      <c r="E22" s="35">
        <v>8000</v>
      </c>
    </row>
    <row r="23" spans="1:5" ht="18.75" thickBot="1" x14ac:dyDescent="0.3">
      <c r="A23" s="10"/>
      <c r="B23" s="29" t="s">
        <v>26</v>
      </c>
      <c r="C23" s="30"/>
      <c r="D23" s="120"/>
      <c r="E23" s="31"/>
    </row>
    <row r="24" spans="1:5" ht="36.75" thickBot="1" x14ac:dyDescent="0.3">
      <c r="A24" s="10"/>
      <c r="B24" s="29" t="s">
        <v>27</v>
      </c>
      <c r="C24" s="32"/>
      <c r="D24" s="121"/>
      <c r="E24" s="33"/>
    </row>
    <row r="25" spans="1:5" ht="15.75" thickBot="1" x14ac:dyDescent="0.3">
      <c r="A25" s="10"/>
      <c r="B25" s="17" t="s">
        <v>28</v>
      </c>
      <c r="C25" s="34" t="s">
        <v>14</v>
      </c>
      <c r="D25" s="122">
        <f>E25-E25*9%</f>
        <v>5460</v>
      </c>
      <c r="E25" s="35">
        <v>6000</v>
      </c>
    </row>
    <row r="26" spans="1:5" ht="15.75" thickBot="1" x14ac:dyDescent="0.3">
      <c r="A26" s="10"/>
      <c r="B26" s="29" t="s">
        <v>29</v>
      </c>
      <c r="C26" s="30"/>
      <c r="D26" s="120"/>
      <c r="E26" s="31"/>
    </row>
    <row r="27" spans="1:5" ht="15.75" thickBot="1" x14ac:dyDescent="0.3">
      <c r="A27" s="10"/>
      <c r="B27" s="29" t="s">
        <v>30</v>
      </c>
      <c r="C27" s="32"/>
      <c r="D27" s="121"/>
      <c r="E27" s="33"/>
    </row>
    <row r="28" spans="1:5" ht="15.75" thickBot="1" x14ac:dyDescent="0.3">
      <c r="A28" s="10"/>
      <c r="B28" s="17" t="s">
        <v>31</v>
      </c>
      <c r="C28" s="34" t="s">
        <v>14</v>
      </c>
      <c r="D28" s="122">
        <f>E28-E28*9%</f>
        <v>6370</v>
      </c>
      <c r="E28" s="35">
        <v>7000</v>
      </c>
    </row>
    <row r="29" spans="1:5" ht="18.75" thickBot="1" x14ac:dyDescent="0.3">
      <c r="A29" s="10"/>
      <c r="B29" s="36" t="s">
        <v>32</v>
      </c>
      <c r="C29" s="37"/>
      <c r="D29" s="123"/>
      <c r="E29" s="38"/>
    </row>
    <row r="30" spans="1:5" ht="18" customHeight="1" thickBot="1" x14ac:dyDescent="0.3">
      <c r="A30" s="10"/>
      <c r="B30" s="39" t="s">
        <v>33</v>
      </c>
      <c r="C30" s="40"/>
      <c r="D30" s="41"/>
      <c r="E30" s="5"/>
    </row>
    <row r="31" spans="1:5" ht="18" customHeight="1" thickBot="1" x14ac:dyDescent="0.3">
      <c r="A31" s="10"/>
      <c r="B31" s="39" t="s">
        <v>34</v>
      </c>
      <c r="C31" s="40"/>
      <c r="D31" s="41"/>
      <c r="E31" s="5"/>
    </row>
    <row r="32" spans="1:5" ht="18" customHeight="1" thickBot="1" x14ac:dyDescent="0.3">
      <c r="A32" s="10"/>
      <c r="B32" s="39" t="s">
        <v>35</v>
      </c>
      <c r="C32" s="40"/>
      <c r="D32" s="41"/>
      <c r="E32" s="5"/>
    </row>
    <row r="33" spans="1:5" ht="18" customHeight="1" thickBot="1" x14ac:dyDescent="0.3">
      <c r="A33" s="42"/>
      <c r="B33" s="39" t="s">
        <v>36</v>
      </c>
      <c r="C33" s="40"/>
      <c r="D33" s="41"/>
      <c r="E33" s="5"/>
    </row>
    <row r="34" spans="1:5" ht="15.75" thickBot="1" x14ac:dyDescent="0.3">
      <c r="A34" s="43">
        <v>2</v>
      </c>
      <c r="B34" s="7" t="s">
        <v>37</v>
      </c>
      <c r="C34" s="8"/>
      <c r="D34" s="9"/>
      <c r="E34" s="5"/>
    </row>
    <row r="35" spans="1:5" ht="15.75" thickBot="1" x14ac:dyDescent="0.3">
      <c r="A35" s="10"/>
      <c r="B35" s="44" t="s">
        <v>4</v>
      </c>
      <c r="C35" s="45"/>
      <c r="D35" s="46"/>
      <c r="E35" s="5"/>
    </row>
    <row r="36" spans="1:5" ht="27" customHeight="1" thickBot="1" x14ac:dyDescent="0.3">
      <c r="A36" s="10"/>
      <c r="B36" s="47" t="s">
        <v>38</v>
      </c>
      <c r="C36" s="48"/>
      <c r="D36" s="49"/>
      <c r="E36" s="5"/>
    </row>
    <row r="37" spans="1:5" ht="27" customHeight="1" thickBot="1" x14ac:dyDescent="0.3">
      <c r="A37" s="10"/>
      <c r="B37" s="47" t="s">
        <v>39</v>
      </c>
      <c r="C37" s="48"/>
      <c r="D37" s="49"/>
      <c r="E37" s="5"/>
    </row>
    <row r="38" spans="1:5" ht="15.75" thickBot="1" x14ac:dyDescent="0.3">
      <c r="A38" s="10"/>
      <c r="B38" s="14" t="s">
        <v>6</v>
      </c>
      <c r="C38" s="15"/>
      <c r="D38" s="16"/>
      <c r="E38" s="5"/>
    </row>
    <row r="39" spans="1:5" ht="27" customHeight="1" thickBot="1" x14ac:dyDescent="0.3">
      <c r="A39" s="10"/>
      <c r="B39" s="47" t="s">
        <v>40</v>
      </c>
      <c r="C39" s="48"/>
      <c r="D39" s="49"/>
      <c r="E39" s="5"/>
    </row>
    <row r="40" spans="1:5" ht="117.75" thickBot="1" x14ac:dyDescent="0.3">
      <c r="A40" s="10"/>
      <c r="B40" s="50" t="s">
        <v>41</v>
      </c>
      <c r="C40" s="51" t="s">
        <v>8</v>
      </c>
      <c r="D40" s="124">
        <f>E40-E40*9%</f>
        <v>546000</v>
      </c>
      <c r="E40" s="52">
        <v>600000</v>
      </c>
    </row>
    <row r="41" spans="1:5" ht="18" customHeight="1" thickBot="1" x14ac:dyDescent="0.3">
      <c r="A41" s="10"/>
      <c r="B41" s="53" t="s">
        <v>42</v>
      </c>
      <c r="C41" s="54"/>
      <c r="D41" s="55"/>
      <c r="E41" s="5"/>
    </row>
    <row r="42" spans="1:5" ht="15.75" thickBot="1" x14ac:dyDescent="0.3">
      <c r="A42" s="10"/>
      <c r="B42" s="53" t="s">
        <v>12</v>
      </c>
      <c r="C42" s="54"/>
      <c r="D42" s="55"/>
      <c r="E42" s="5"/>
    </row>
    <row r="43" spans="1:5" ht="15.75" thickBot="1" x14ac:dyDescent="0.3">
      <c r="A43" s="10"/>
      <c r="B43" s="56" t="s">
        <v>43</v>
      </c>
      <c r="C43" s="27" t="s">
        <v>14</v>
      </c>
      <c r="D43" s="119">
        <f>E43-E43*9%</f>
        <v>13650</v>
      </c>
      <c r="E43" s="28">
        <v>15000</v>
      </c>
    </row>
    <row r="44" spans="1:5" ht="18.75" thickBot="1" x14ac:dyDescent="0.3">
      <c r="A44" s="10"/>
      <c r="B44" s="29" t="s">
        <v>44</v>
      </c>
      <c r="C44" s="30"/>
      <c r="D44" s="120"/>
      <c r="E44" s="31"/>
    </row>
    <row r="45" spans="1:5" ht="18.75" thickBot="1" x14ac:dyDescent="0.3">
      <c r="A45" s="10"/>
      <c r="B45" s="29" t="s">
        <v>16</v>
      </c>
      <c r="C45" s="32"/>
      <c r="D45" s="121"/>
      <c r="E45" s="33"/>
    </row>
    <row r="46" spans="1:5" ht="18.75" thickBot="1" x14ac:dyDescent="0.3">
      <c r="A46" s="10"/>
      <c r="B46" s="17" t="s">
        <v>45</v>
      </c>
      <c r="C46" s="34" t="s">
        <v>14</v>
      </c>
      <c r="D46" s="125">
        <f>E46-E46*9%</f>
        <v>13650</v>
      </c>
      <c r="E46" s="57">
        <v>15000</v>
      </c>
    </row>
    <row r="47" spans="1:5" ht="45.75" thickBot="1" x14ac:dyDescent="0.3">
      <c r="A47" s="10"/>
      <c r="B47" s="29" t="s">
        <v>46</v>
      </c>
      <c r="C47" s="32"/>
      <c r="D47" s="126"/>
      <c r="E47" s="58"/>
    </row>
    <row r="48" spans="1:5" ht="18.75" thickBot="1" x14ac:dyDescent="0.3">
      <c r="A48" s="10"/>
      <c r="B48" s="17" t="s">
        <v>47</v>
      </c>
      <c r="C48" s="34" t="s">
        <v>14</v>
      </c>
      <c r="D48" s="122">
        <f>E48-E48*9%</f>
        <v>16380</v>
      </c>
      <c r="E48" s="35">
        <v>18000</v>
      </c>
    </row>
    <row r="49" spans="1:5" ht="27.75" thickBot="1" x14ac:dyDescent="0.3">
      <c r="A49" s="10"/>
      <c r="B49" s="29" t="s">
        <v>48</v>
      </c>
      <c r="C49" s="30"/>
      <c r="D49" s="120"/>
      <c r="E49" s="31"/>
    </row>
    <row r="50" spans="1:5" ht="27.75" thickBot="1" x14ac:dyDescent="0.3">
      <c r="A50" s="10"/>
      <c r="B50" s="29" t="s">
        <v>21</v>
      </c>
      <c r="C50" s="32"/>
      <c r="D50" s="121"/>
      <c r="E50" s="33"/>
    </row>
    <row r="51" spans="1:5" ht="18.75" thickBot="1" x14ac:dyDescent="0.3">
      <c r="A51" s="10"/>
      <c r="B51" s="17" t="s">
        <v>49</v>
      </c>
      <c r="C51" s="34" t="s">
        <v>14</v>
      </c>
      <c r="D51" s="122">
        <f>E51-E51*9%</f>
        <v>16380</v>
      </c>
      <c r="E51" s="35">
        <v>18000</v>
      </c>
    </row>
    <row r="52" spans="1:5" ht="18.75" thickBot="1" x14ac:dyDescent="0.3">
      <c r="A52" s="10"/>
      <c r="B52" s="29" t="s">
        <v>50</v>
      </c>
      <c r="C52" s="30"/>
      <c r="D52" s="120"/>
      <c r="E52" s="31"/>
    </row>
    <row r="53" spans="1:5" ht="27.75" thickBot="1" x14ac:dyDescent="0.3">
      <c r="A53" s="10"/>
      <c r="B53" s="29" t="s">
        <v>21</v>
      </c>
      <c r="C53" s="32"/>
      <c r="D53" s="121"/>
      <c r="E53" s="33"/>
    </row>
    <row r="54" spans="1:5" ht="18.75" thickBot="1" x14ac:dyDescent="0.3">
      <c r="A54" s="10"/>
      <c r="B54" s="17" t="s">
        <v>51</v>
      </c>
      <c r="C54" s="34" t="s">
        <v>14</v>
      </c>
      <c r="D54" s="122">
        <f>E54-E54*9%</f>
        <v>10010</v>
      </c>
      <c r="E54" s="35">
        <v>11000</v>
      </c>
    </row>
    <row r="55" spans="1:5" ht="18.75" thickBot="1" x14ac:dyDescent="0.3">
      <c r="A55" s="10"/>
      <c r="B55" s="29" t="s">
        <v>52</v>
      </c>
      <c r="C55" s="30"/>
      <c r="D55" s="120"/>
      <c r="E55" s="31"/>
    </row>
    <row r="56" spans="1:5" ht="36.75" thickBot="1" x14ac:dyDescent="0.3">
      <c r="A56" s="10"/>
      <c r="B56" s="29" t="s">
        <v>53</v>
      </c>
      <c r="C56" s="32"/>
      <c r="D56" s="121"/>
      <c r="E56" s="33"/>
    </row>
    <row r="57" spans="1:5" ht="18.75" thickBot="1" x14ac:dyDescent="0.3">
      <c r="A57" s="10"/>
      <c r="B57" s="17" t="s">
        <v>54</v>
      </c>
      <c r="C57" s="34" t="s">
        <v>14</v>
      </c>
      <c r="D57" s="122">
        <f>E57-E57*9%</f>
        <v>8190</v>
      </c>
      <c r="E57" s="35">
        <v>9000</v>
      </c>
    </row>
    <row r="58" spans="1:5" ht="15.75" thickBot="1" x14ac:dyDescent="0.3">
      <c r="A58" s="10"/>
      <c r="B58" s="29" t="s">
        <v>55</v>
      </c>
      <c r="C58" s="30"/>
      <c r="D58" s="120"/>
      <c r="E58" s="31"/>
    </row>
    <row r="59" spans="1:5" ht="15.75" thickBot="1" x14ac:dyDescent="0.3">
      <c r="A59" s="10"/>
      <c r="B59" s="29" t="s">
        <v>56</v>
      </c>
      <c r="C59" s="32"/>
      <c r="D59" s="121"/>
      <c r="E59" s="33"/>
    </row>
    <row r="60" spans="1:5" ht="18.75" thickBot="1" x14ac:dyDescent="0.3">
      <c r="A60" s="10"/>
      <c r="B60" s="17" t="s">
        <v>57</v>
      </c>
      <c r="C60" s="34" t="s">
        <v>14</v>
      </c>
      <c r="D60" s="122">
        <f>E60-E60*9%</f>
        <v>9100</v>
      </c>
      <c r="E60" s="35">
        <v>10000</v>
      </c>
    </row>
    <row r="61" spans="1:5" ht="18.75" thickBot="1" x14ac:dyDescent="0.3">
      <c r="A61" s="10"/>
      <c r="B61" s="29" t="s">
        <v>58</v>
      </c>
      <c r="C61" s="32"/>
      <c r="D61" s="121"/>
      <c r="E61" s="33"/>
    </row>
    <row r="62" spans="1:5" ht="27.75" thickBot="1" x14ac:dyDescent="0.3">
      <c r="A62" s="10"/>
      <c r="B62" s="17" t="s">
        <v>59</v>
      </c>
      <c r="C62" s="34" t="s">
        <v>14</v>
      </c>
      <c r="D62" s="122">
        <f>E62-E62*9%</f>
        <v>24570</v>
      </c>
      <c r="E62" s="35">
        <v>27000</v>
      </c>
    </row>
    <row r="63" spans="1:5" ht="18.75" thickBot="1" x14ac:dyDescent="0.3">
      <c r="A63" s="10"/>
      <c r="B63" s="29" t="s">
        <v>44</v>
      </c>
      <c r="C63" s="30"/>
      <c r="D63" s="120"/>
      <c r="E63" s="31"/>
    </row>
    <row r="64" spans="1:5" ht="18.75" thickBot="1" x14ac:dyDescent="0.3">
      <c r="A64" s="10"/>
      <c r="B64" s="29" t="s">
        <v>60</v>
      </c>
      <c r="C64" s="32"/>
      <c r="D64" s="121"/>
      <c r="E64" s="33"/>
    </row>
    <row r="65" spans="1:5" ht="27.75" thickBot="1" x14ac:dyDescent="0.3">
      <c r="A65" s="10"/>
      <c r="B65" s="17" t="s">
        <v>61</v>
      </c>
      <c r="C65" s="34" t="s">
        <v>14</v>
      </c>
      <c r="D65" s="122">
        <f>E65-E65*9%</f>
        <v>24570</v>
      </c>
      <c r="E65" s="35">
        <v>27000</v>
      </c>
    </row>
    <row r="66" spans="1:5" ht="45.75" thickBot="1" x14ac:dyDescent="0.3">
      <c r="A66" s="10"/>
      <c r="B66" s="29" t="s">
        <v>62</v>
      </c>
      <c r="C66" s="32"/>
      <c r="D66" s="121"/>
      <c r="E66" s="33"/>
    </row>
    <row r="67" spans="1:5" ht="27.75" thickBot="1" x14ac:dyDescent="0.3">
      <c r="A67" s="10"/>
      <c r="B67" s="17" t="s">
        <v>63</v>
      </c>
      <c r="C67" s="34" t="s">
        <v>14</v>
      </c>
      <c r="D67" s="122">
        <f>E67-E67*9%</f>
        <v>27300</v>
      </c>
      <c r="E67" s="35">
        <v>30000</v>
      </c>
    </row>
    <row r="68" spans="1:5" ht="27.75" thickBot="1" x14ac:dyDescent="0.3">
      <c r="A68" s="10"/>
      <c r="B68" s="29" t="s">
        <v>64</v>
      </c>
      <c r="C68" s="30"/>
      <c r="D68" s="120"/>
      <c r="E68" s="31"/>
    </row>
    <row r="69" spans="1:5" ht="27.75" thickBot="1" x14ac:dyDescent="0.3">
      <c r="A69" s="10"/>
      <c r="B69" s="29" t="s">
        <v>65</v>
      </c>
      <c r="C69" s="32"/>
      <c r="D69" s="121"/>
      <c r="E69" s="33"/>
    </row>
    <row r="70" spans="1:5" ht="27.75" thickBot="1" x14ac:dyDescent="0.3">
      <c r="A70" s="10"/>
      <c r="B70" s="17" t="s">
        <v>66</v>
      </c>
      <c r="C70" s="34" t="s">
        <v>14</v>
      </c>
      <c r="D70" s="122">
        <f>E70-E70*9%</f>
        <v>27300</v>
      </c>
      <c r="E70" s="35">
        <v>30000</v>
      </c>
    </row>
    <row r="71" spans="1:5" ht="18.75" thickBot="1" x14ac:dyDescent="0.3">
      <c r="A71" s="10"/>
      <c r="B71" s="29" t="s">
        <v>23</v>
      </c>
      <c r="C71" s="30"/>
      <c r="D71" s="120"/>
      <c r="E71" s="31"/>
    </row>
    <row r="72" spans="1:5" ht="27.75" thickBot="1" x14ac:dyDescent="0.3">
      <c r="A72" s="10"/>
      <c r="B72" s="29" t="s">
        <v>67</v>
      </c>
      <c r="C72" s="32"/>
      <c r="D72" s="121"/>
      <c r="E72" s="33"/>
    </row>
    <row r="73" spans="1:5" ht="27.75" thickBot="1" x14ac:dyDescent="0.3">
      <c r="A73" s="10"/>
      <c r="B73" s="17" t="s">
        <v>68</v>
      </c>
      <c r="C73" s="34" t="s">
        <v>14</v>
      </c>
      <c r="D73" s="122">
        <f>E73-E73*9%</f>
        <v>20930</v>
      </c>
      <c r="E73" s="35">
        <v>23000</v>
      </c>
    </row>
    <row r="74" spans="1:5" ht="18.75" thickBot="1" x14ac:dyDescent="0.3">
      <c r="A74" s="10"/>
      <c r="B74" s="29" t="s">
        <v>69</v>
      </c>
      <c r="C74" s="30"/>
      <c r="D74" s="120"/>
      <c r="E74" s="31"/>
    </row>
    <row r="75" spans="1:5" ht="36.75" thickBot="1" x14ac:dyDescent="0.3">
      <c r="A75" s="10"/>
      <c r="B75" s="29" t="s">
        <v>70</v>
      </c>
      <c r="C75" s="32"/>
      <c r="D75" s="121"/>
      <c r="E75" s="33"/>
    </row>
    <row r="76" spans="1:5" ht="27.75" thickBot="1" x14ac:dyDescent="0.3">
      <c r="A76" s="10"/>
      <c r="B76" s="17" t="s">
        <v>71</v>
      </c>
      <c r="C76" s="34" t="s">
        <v>14</v>
      </c>
      <c r="D76" s="122">
        <f>E76-E76*9%</f>
        <v>19110</v>
      </c>
      <c r="E76" s="35">
        <v>21000</v>
      </c>
    </row>
    <row r="77" spans="1:5" ht="15.75" thickBot="1" x14ac:dyDescent="0.3">
      <c r="A77" s="10"/>
      <c r="B77" s="29" t="s">
        <v>72</v>
      </c>
      <c r="C77" s="30"/>
      <c r="D77" s="120"/>
      <c r="E77" s="31"/>
    </row>
    <row r="78" spans="1:5" ht="15.75" thickBot="1" x14ac:dyDescent="0.3">
      <c r="A78" s="10"/>
      <c r="B78" s="29" t="s">
        <v>56</v>
      </c>
      <c r="C78" s="32"/>
      <c r="D78" s="121"/>
      <c r="E78" s="33"/>
    </row>
    <row r="79" spans="1:5" ht="27.75" thickBot="1" x14ac:dyDescent="0.3">
      <c r="A79" s="10"/>
      <c r="B79" s="17" t="s">
        <v>73</v>
      </c>
      <c r="C79" s="34" t="s">
        <v>14</v>
      </c>
      <c r="D79" s="122">
        <f>E79-E79*9%</f>
        <v>20020</v>
      </c>
      <c r="E79" s="35">
        <v>22000</v>
      </c>
    </row>
    <row r="80" spans="1:5" ht="18.75" thickBot="1" x14ac:dyDescent="0.3">
      <c r="A80" s="10"/>
      <c r="B80" s="29" t="s">
        <v>74</v>
      </c>
      <c r="C80" s="32"/>
      <c r="D80" s="121"/>
      <c r="E80" s="33"/>
    </row>
    <row r="81" spans="1:5" ht="45.75" thickBot="1" x14ac:dyDescent="0.3">
      <c r="A81" s="10"/>
      <c r="B81" s="17" t="s">
        <v>75</v>
      </c>
      <c r="C81" s="34" t="s">
        <v>14</v>
      </c>
      <c r="D81" s="122">
        <f>E81-E81*9%</f>
        <v>10920</v>
      </c>
      <c r="E81" s="35">
        <v>12000</v>
      </c>
    </row>
    <row r="82" spans="1:5" ht="18.75" thickBot="1" x14ac:dyDescent="0.3">
      <c r="A82" s="10"/>
      <c r="B82" s="29" t="s">
        <v>76</v>
      </c>
      <c r="C82" s="30"/>
      <c r="D82" s="120"/>
      <c r="E82" s="31"/>
    </row>
    <row r="83" spans="1:5" ht="18.75" thickBot="1" x14ac:dyDescent="0.3">
      <c r="A83" s="10"/>
      <c r="B83" s="29" t="s">
        <v>60</v>
      </c>
      <c r="C83" s="32"/>
      <c r="D83" s="121"/>
      <c r="E83" s="33"/>
    </row>
    <row r="84" spans="1:5" ht="45.75" thickBot="1" x14ac:dyDescent="0.3">
      <c r="A84" s="10"/>
      <c r="B84" s="17" t="s">
        <v>77</v>
      </c>
      <c r="C84" s="34" t="s">
        <v>14</v>
      </c>
      <c r="D84" s="122">
        <f>E84-E84*9%</f>
        <v>10920</v>
      </c>
      <c r="E84" s="35">
        <v>12000</v>
      </c>
    </row>
    <row r="85" spans="1:5" ht="45.75" thickBot="1" x14ac:dyDescent="0.3">
      <c r="A85" s="10"/>
      <c r="B85" s="29" t="s">
        <v>62</v>
      </c>
      <c r="C85" s="32"/>
      <c r="D85" s="121"/>
      <c r="E85" s="33"/>
    </row>
    <row r="86" spans="1:5" ht="45.75" thickBot="1" x14ac:dyDescent="0.3">
      <c r="A86" s="10"/>
      <c r="B86" s="17" t="s">
        <v>78</v>
      </c>
      <c r="C86" s="34" t="s">
        <v>14</v>
      </c>
      <c r="D86" s="122">
        <f>E86-E86*9%</f>
        <v>13650</v>
      </c>
      <c r="E86" s="35">
        <v>15000</v>
      </c>
    </row>
    <row r="87" spans="1:5" ht="54.75" thickBot="1" x14ac:dyDescent="0.3">
      <c r="A87" s="10"/>
      <c r="B87" s="29" t="s">
        <v>79</v>
      </c>
      <c r="C87" s="32"/>
      <c r="D87" s="121"/>
      <c r="E87" s="33"/>
    </row>
    <row r="88" spans="1:5" ht="45.75" thickBot="1" x14ac:dyDescent="0.3">
      <c r="A88" s="10"/>
      <c r="B88" s="17" t="s">
        <v>80</v>
      </c>
      <c r="C88" s="34" t="s">
        <v>14</v>
      </c>
      <c r="D88" s="122">
        <f>E88-E88*9%</f>
        <v>13650</v>
      </c>
      <c r="E88" s="35">
        <v>15000</v>
      </c>
    </row>
    <row r="89" spans="1:5" ht="45.75" thickBot="1" x14ac:dyDescent="0.3">
      <c r="A89" s="10"/>
      <c r="B89" s="29" t="s">
        <v>81</v>
      </c>
      <c r="C89" s="32"/>
      <c r="D89" s="121"/>
      <c r="E89" s="33"/>
    </row>
    <row r="90" spans="1:5" ht="45.75" thickBot="1" x14ac:dyDescent="0.3">
      <c r="A90" s="10"/>
      <c r="B90" s="17" t="s">
        <v>82</v>
      </c>
      <c r="C90" s="34" t="s">
        <v>14</v>
      </c>
      <c r="D90" s="122">
        <f>E90-E90*9%</f>
        <v>7280</v>
      </c>
      <c r="E90" s="35">
        <v>8000</v>
      </c>
    </row>
    <row r="91" spans="1:5" ht="18.75" thickBot="1" x14ac:dyDescent="0.3">
      <c r="A91" s="10"/>
      <c r="B91" s="29" t="s">
        <v>83</v>
      </c>
      <c r="C91" s="30"/>
      <c r="D91" s="120"/>
      <c r="E91" s="31"/>
    </row>
    <row r="92" spans="1:5" ht="36.75" thickBot="1" x14ac:dyDescent="0.3">
      <c r="A92" s="10"/>
      <c r="B92" s="29" t="s">
        <v>27</v>
      </c>
      <c r="C92" s="32"/>
      <c r="D92" s="121"/>
      <c r="E92" s="33"/>
    </row>
    <row r="93" spans="1:5" ht="45.75" thickBot="1" x14ac:dyDescent="0.3">
      <c r="A93" s="10"/>
      <c r="B93" s="17" t="s">
        <v>84</v>
      </c>
      <c r="C93" s="34" t="s">
        <v>14</v>
      </c>
      <c r="D93" s="122">
        <f>E93-E93*9%</f>
        <v>5460</v>
      </c>
      <c r="E93" s="35">
        <v>6000</v>
      </c>
    </row>
    <row r="94" spans="1:5" ht="15.75" thickBot="1" x14ac:dyDescent="0.3">
      <c r="A94" s="10"/>
      <c r="B94" s="29" t="s">
        <v>85</v>
      </c>
      <c r="C94" s="30"/>
      <c r="D94" s="120"/>
      <c r="E94" s="31"/>
    </row>
    <row r="95" spans="1:5" ht="15.75" thickBot="1" x14ac:dyDescent="0.3">
      <c r="A95" s="10"/>
      <c r="B95" s="29" t="s">
        <v>30</v>
      </c>
      <c r="C95" s="32"/>
      <c r="D95" s="121"/>
      <c r="E95" s="33"/>
    </row>
    <row r="96" spans="1:5" ht="45.75" thickBot="1" x14ac:dyDescent="0.3">
      <c r="A96" s="10"/>
      <c r="B96" s="17" t="s">
        <v>86</v>
      </c>
      <c r="C96" s="34" t="s">
        <v>14</v>
      </c>
      <c r="D96" s="122">
        <f>E96-E96*9%</f>
        <v>6370</v>
      </c>
      <c r="E96" s="35">
        <v>7000</v>
      </c>
    </row>
    <row r="97" spans="1:5" ht="18.75" thickBot="1" x14ac:dyDescent="0.3">
      <c r="A97" s="10"/>
      <c r="B97" s="36" t="s">
        <v>32</v>
      </c>
      <c r="C97" s="37"/>
      <c r="D97" s="121"/>
      <c r="E97" s="38"/>
    </row>
    <row r="98" spans="1:5" ht="18" customHeight="1" thickBot="1" x14ac:dyDescent="0.3">
      <c r="A98" s="10"/>
      <c r="B98" s="39" t="s">
        <v>87</v>
      </c>
      <c r="C98" s="40"/>
      <c r="D98" s="41"/>
      <c r="E98" s="5"/>
    </row>
    <row r="99" spans="1:5" ht="18" customHeight="1" thickBot="1" x14ac:dyDescent="0.3">
      <c r="A99" s="10"/>
      <c r="B99" s="39" t="s">
        <v>34</v>
      </c>
      <c r="C99" s="40"/>
      <c r="D99" s="41"/>
      <c r="E99" s="5"/>
    </row>
    <row r="100" spans="1:5" ht="18" customHeight="1" thickBot="1" x14ac:dyDescent="0.3">
      <c r="A100" s="42"/>
      <c r="B100" s="39" t="s">
        <v>36</v>
      </c>
      <c r="C100" s="40"/>
      <c r="D100" s="41"/>
      <c r="E100" s="5"/>
    </row>
    <row r="101" spans="1:5" ht="15.75" thickBot="1" x14ac:dyDescent="0.3">
      <c r="A101" s="43">
        <v>3</v>
      </c>
      <c r="B101" s="7" t="s">
        <v>88</v>
      </c>
      <c r="C101" s="8"/>
      <c r="D101" s="9"/>
      <c r="E101" s="5"/>
    </row>
    <row r="102" spans="1:5" ht="18" customHeight="1" thickBot="1" x14ac:dyDescent="0.3">
      <c r="A102" s="10"/>
      <c r="B102" s="53" t="s">
        <v>89</v>
      </c>
      <c r="C102" s="54"/>
      <c r="D102" s="55"/>
      <c r="E102" s="5"/>
    </row>
    <row r="103" spans="1:5" ht="15.75" thickBot="1" x14ac:dyDescent="0.3">
      <c r="A103" s="10"/>
      <c r="B103" s="7" t="s">
        <v>90</v>
      </c>
      <c r="C103" s="8"/>
      <c r="D103" s="9"/>
      <c r="E103" s="5"/>
    </row>
    <row r="104" spans="1:5" ht="45" customHeight="1" thickBot="1" x14ac:dyDescent="0.3">
      <c r="A104" s="10"/>
      <c r="B104" s="59" t="s">
        <v>91</v>
      </c>
      <c r="C104" s="60"/>
      <c r="D104" s="61"/>
      <c r="E104" s="5"/>
    </row>
    <row r="105" spans="1:5" ht="27" customHeight="1" thickBot="1" x14ac:dyDescent="0.3">
      <c r="A105" s="10"/>
      <c r="B105" s="47" t="s">
        <v>92</v>
      </c>
      <c r="C105" s="48"/>
      <c r="D105" s="49"/>
      <c r="E105" s="5"/>
    </row>
    <row r="106" spans="1:5" ht="15.75" thickBot="1" x14ac:dyDescent="0.3">
      <c r="A106" s="10"/>
      <c r="B106" s="7" t="s">
        <v>6</v>
      </c>
      <c r="C106" s="8"/>
      <c r="D106" s="9"/>
      <c r="E106" s="5"/>
    </row>
    <row r="107" spans="1:5" ht="36.75" thickBot="1" x14ac:dyDescent="0.3">
      <c r="A107" s="10"/>
      <c r="B107" s="17" t="s">
        <v>93</v>
      </c>
      <c r="C107" s="18" t="s">
        <v>8</v>
      </c>
      <c r="D107" s="122">
        <f>E107-E107*9%</f>
        <v>546000</v>
      </c>
      <c r="E107" s="62">
        <v>600000</v>
      </c>
    </row>
    <row r="108" spans="1:5" ht="45.75" thickBot="1" x14ac:dyDescent="0.3">
      <c r="A108" s="10"/>
      <c r="B108" s="17" t="s">
        <v>94</v>
      </c>
      <c r="C108" s="22"/>
      <c r="D108" s="121"/>
      <c r="E108" s="63"/>
    </row>
    <row r="109" spans="1:5" ht="36.75" thickBot="1" x14ac:dyDescent="0.3">
      <c r="A109" s="10"/>
      <c r="B109" s="50" t="s">
        <v>95</v>
      </c>
      <c r="C109" s="51" t="s">
        <v>14</v>
      </c>
      <c r="D109" s="124">
        <f>E109-E109*9%</f>
        <v>10010</v>
      </c>
      <c r="E109" s="52">
        <v>11000</v>
      </c>
    </row>
    <row r="110" spans="1:5" ht="18" customHeight="1" thickBot="1" x14ac:dyDescent="0.3">
      <c r="A110" s="10"/>
      <c r="B110" s="53" t="s">
        <v>96</v>
      </c>
      <c r="C110" s="54"/>
      <c r="D110" s="55"/>
      <c r="E110" s="5"/>
    </row>
    <row r="111" spans="1:5" ht="15.75" thickBot="1" x14ac:dyDescent="0.3">
      <c r="A111" s="10"/>
      <c r="B111" s="64" t="s">
        <v>12</v>
      </c>
      <c r="C111" s="65"/>
      <c r="D111" s="65"/>
      <c r="E111" s="5"/>
    </row>
    <row r="112" spans="1:5" ht="15.75" thickBot="1" x14ac:dyDescent="0.3">
      <c r="A112" s="10"/>
      <c r="B112" s="17" t="s">
        <v>13</v>
      </c>
      <c r="C112" s="30" t="s">
        <v>14</v>
      </c>
      <c r="D112" s="122">
        <f>E112-E112*9%</f>
        <v>13650</v>
      </c>
      <c r="E112" s="31">
        <v>15000</v>
      </c>
    </row>
    <row r="113" spans="1:5" ht="45.75" thickBot="1" x14ac:dyDescent="0.3">
      <c r="A113" s="10"/>
      <c r="B113" s="66" t="s">
        <v>97</v>
      </c>
      <c r="C113" s="32"/>
      <c r="D113" s="121"/>
      <c r="E113" s="33"/>
    </row>
    <row r="114" spans="1:5" ht="15.75" thickBot="1" x14ac:dyDescent="0.3">
      <c r="A114" s="10"/>
      <c r="B114" s="17" t="s">
        <v>17</v>
      </c>
      <c r="C114" s="34" t="s">
        <v>14</v>
      </c>
      <c r="D114" s="122">
        <f>E114-E114*9%</f>
        <v>10920</v>
      </c>
      <c r="E114" s="35">
        <v>12000</v>
      </c>
    </row>
    <row r="115" spans="1:5" ht="18.75" thickBot="1" x14ac:dyDescent="0.3">
      <c r="A115" s="10"/>
      <c r="B115" s="29" t="s">
        <v>44</v>
      </c>
      <c r="C115" s="30"/>
      <c r="D115" s="120"/>
      <c r="E115" s="31"/>
    </row>
    <row r="116" spans="1:5" ht="27.75" thickBot="1" x14ac:dyDescent="0.3">
      <c r="A116" s="10"/>
      <c r="B116" s="29" t="s">
        <v>98</v>
      </c>
      <c r="C116" s="32"/>
      <c r="D116" s="121"/>
      <c r="E116" s="33"/>
    </row>
    <row r="117" spans="1:5" ht="15.75" thickBot="1" x14ac:dyDescent="0.3">
      <c r="A117" s="10"/>
      <c r="B117" s="17" t="s">
        <v>19</v>
      </c>
      <c r="C117" s="34" t="s">
        <v>14</v>
      </c>
      <c r="D117" s="122">
        <f>E117-E117*9%</f>
        <v>10920</v>
      </c>
      <c r="E117" s="35">
        <v>12000</v>
      </c>
    </row>
    <row r="118" spans="1:5" ht="45.75" thickBot="1" x14ac:dyDescent="0.3">
      <c r="A118" s="10"/>
      <c r="B118" s="29" t="s">
        <v>99</v>
      </c>
      <c r="C118" s="32"/>
      <c r="D118" s="121"/>
      <c r="E118" s="33"/>
    </row>
    <row r="119" spans="1:5" ht="15.75" thickBot="1" x14ac:dyDescent="0.3">
      <c r="A119" s="10"/>
      <c r="B119" s="17" t="s">
        <v>22</v>
      </c>
      <c r="C119" s="34" t="s">
        <v>14</v>
      </c>
      <c r="D119" s="122">
        <f>E119-E119*9%</f>
        <v>13650</v>
      </c>
      <c r="E119" s="35">
        <v>15000</v>
      </c>
    </row>
    <row r="120" spans="1:5" ht="27.75" thickBot="1" x14ac:dyDescent="0.3">
      <c r="A120" s="10"/>
      <c r="B120" s="29" t="s">
        <v>100</v>
      </c>
      <c r="C120" s="30"/>
      <c r="D120" s="120"/>
      <c r="E120" s="31"/>
    </row>
    <row r="121" spans="1:5" ht="27.75" thickBot="1" x14ac:dyDescent="0.3">
      <c r="A121" s="10"/>
      <c r="B121" s="29" t="s">
        <v>65</v>
      </c>
      <c r="C121" s="32"/>
      <c r="D121" s="121"/>
      <c r="E121" s="33"/>
    </row>
    <row r="122" spans="1:5" ht="15.75" thickBot="1" x14ac:dyDescent="0.3">
      <c r="A122" s="10"/>
      <c r="B122" s="17" t="s">
        <v>25</v>
      </c>
      <c r="C122" s="34" t="s">
        <v>14</v>
      </c>
      <c r="D122" s="122">
        <f>E122-E122*9%</f>
        <v>13650</v>
      </c>
      <c r="E122" s="35">
        <v>15000</v>
      </c>
    </row>
    <row r="123" spans="1:5" ht="18.75" thickBot="1" x14ac:dyDescent="0.3">
      <c r="A123" s="10"/>
      <c r="B123" s="29" t="s">
        <v>101</v>
      </c>
      <c r="C123" s="30"/>
      <c r="D123" s="120"/>
      <c r="E123" s="31"/>
    </row>
    <row r="124" spans="1:5" ht="27.75" thickBot="1" x14ac:dyDescent="0.3">
      <c r="A124" s="10"/>
      <c r="B124" s="29" t="s">
        <v>102</v>
      </c>
      <c r="C124" s="32"/>
      <c r="D124" s="121"/>
      <c r="E124" s="33"/>
    </row>
    <row r="125" spans="1:5" ht="15.75" thickBot="1" x14ac:dyDescent="0.3">
      <c r="A125" s="10"/>
      <c r="B125" s="17" t="s">
        <v>28</v>
      </c>
      <c r="C125" s="34" t="s">
        <v>14</v>
      </c>
      <c r="D125" s="122">
        <f>E125-E125*9%</f>
        <v>13650</v>
      </c>
      <c r="E125" s="35">
        <v>15000</v>
      </c>
    </row>
    <row r="126" spans="1:5" ht="27.75" thickBot="1" x14ac:dyDescent="0.3">
      <c r="A126" s="10"/>
      <c r="B126" s="29" t="s">
        <v>103</v>
      </c>
      <c r="C126" s="30"/>
      <c r="D126" s="120"/>
      <c r="E126" s="31"/>
    </row>
    <row r="127" spans="1:5" ht="27.75" thickBot="1" x14ac:dyDescent="0.3">
      <c r="A127" s="10"/>
      <c r="B127" s="29" t="s">
        <v>21</v>
      </c>
      <c r="C127" s="32"/>
      <c r="D127" s="121"/>
      <c r="E127" s="33"/>
    </row>
    <row r="128" spans="1:5" ht="15.75" thickBot="1" x14ac:dyDescent="0.3">
      <c r="A128" s="10"/>
      <c r="B128" s="17" t="s">
        <v>31</v>
      </c>
      <c r="C128" s="34" t="s">
        <v>14</v>
      </c>
      <c r="D128" s="122">
        <f>E128-E128*9%</f>
        <v>6370</v>
      </c>
      <c r="E128" s="35">
        <v>7000</v>
      </c>
    </row>
    <row r="129" spans="1:5" ht="18.75" thickBot="1" x14ac:dyDescent="0.3">
      <c r="A129" s="10"/>
      <c r="B129" s="67" t="s">
        <v>104</v>
      </c>
      <c r="C129" s="37"/>
      <c r="D129" s="121"/>
      <c r="E129" s="38"/>
    </row>
    <row r="130" spans="1:5" ht="18" customHeight="1" thickBot="1" x14ac:dyDescent="0.3">
      <c r="A130" s="10"/>
      <c r="B130" s="39" t="s">
        <v>33</v>
      </c>
      <c r="C130" s="40"/>
      <c r="D130" s="41"/>
      <c r="E130" s="5"/>
    </row>
    <row r="131" spans="1:5" ht="18" customHeight="1" thickBot="1" x14ac:dyDescent="0.3">
      <c r="A131" s="10"/>
      <c r="B131" s="39" t="s">
        <v>34</v>
      </c>
      <c r="C131" s="40"/>
      <c r="D131" s="41"/>
      <c r="E131" s="5"/>
    </row>
    <row r="132" spans="1:5" ht="18" customHeight="1" thickBot="1" x14ac:dyDescent="0.3">
      <c r="A132" s="10"/>
      <c r="B132" s="39" t="s">
        <v>35</v>
      </c>
      <c r="C132" s="40"/>
      <c r="D132" s="41"/>
      <c r="E132" s="5"/>
    </row>
    <row r="133" spans="1:5" ht="18" customHeight="1" thickBot="1" x14ac:dyDescent="0.3">
      <c r="A133" s="42"/>
      <c r="B133" s="39" t="s">
        <v>36</v>
      </c>
      <c r="C133" s="40"/>
      <c r="D133" s="41"/>
      <c r="E133" s="5"/>
    </row>
    <row r="134" spans="1:5" ht="15.75" thickBot="1" x14ac:dyDescent="0.3">
      <c r="A134" s="43">
        <v>4</v>
      </c>
      <c r="B134" s="7" t="s">
        <v>105</v>
      </c>
      <c r="C134" s="8"/>
      <c r="D134" s="9"/>
      <c r="E134" s="5"/>
    </row>
    <row r="135" spans="1:5" ht="15.75" thickBot="1" x14ac:dyDescent="0.3">
      <c r="A135" s="10"/>
      <c r="B135" s="7" t="s">
        <v>106</v>
      </c>
      <c r="C135" s="8"/>
      <c r="D135" s="9"/>
      <c r="E135" s="5"/>
    </row>
    <row r="136" spans="1:5" ht="27" customHeight="1" thickBot="1" x14ac:dyDescent="0.3">
      <c r="A136" s="10"/>
      <c r="B136" s="39" t="s">
        <v>107</v>
      </c>
      <c r="C136" s="40"/>
      <c r="D136" s="41"/>
      <c r="E136" s="5"/>
    </row>
    <row r="137" spans="1:5" ht="27" customHeight="1" thickBot="1" x14ac:dyDescent="0.3">
      <c r="A137" s="10"/>
      <c r="B137" s="39" t="s">
        <v>108</v>
      </c>
      <c r="C137" s="40"/>
      <c r="D137" s="41"/>
      <c r="E137" s="5"/>
    </row>
    <row r="138" spans="1:5" ht="15.75" thickBot="1" x14ac:dyDescent="0.3">
      <c r="A138" s="10"/>
      <c r="B138" s="39" t="s">
        <v>109</v>
      </c>
      <c r="C138" s="40"/>
      <c r="D138" s="41"/>
      <c r="E138" s="5"/>
    </row>
    <row r="139" spans="1:5" ht="54.75" thickBot="1" x14ac:dyDescent="0.3">
      <c r="A139" s="10"/>
      <c r="B139" s="17" t="s">
        <v>110</v>
      </c>
      <c r="C139" s="18" t="s">
        <v>8</v>
      </c>
      <c r="D139" s="127">
        <f>E139-E139*9%</f>
        <v>1092000</v>
      </c>
      <c r="E139" s="62">
        <v>1200000</v>
      </c>
    </row>
    <row r="140" spans="1:5" ht="54.75" thickBot="1" x14ac:dyDescent="0.3">
      <c r="A140" s="10"/>
      <c r="B140" s="17" t="s">
        <v>111</v>
      </c>
      <c r="C140" s="20"/>
      <c r="D140" s="128"/>
      <c r="E140" s="68"/>
    </row>
    <row r="141" spans="1:5" ht="45.75" thickBot="1" x14ac:dyDescent="0.3">
      <c r="A141" s="10"/>
      <c r="B141" s="69" t="s">
        <v>112</v>
      </c>
      <c r="C141" s="20"/>
      <c r="D141" s="128"/>
      <c r="E141" s="68"/>
    </row>
    <row r="142" spans="1:5" ht="63.75" thickBot="1" x14ac:dyDescent="0.3">
      <c r="A142" s="10"/>
      <c r="B142" s="17" t="s">
        <v>113</v>
      </c>
      <c r="C142" s="20"/>
      <c r="D142" s="128"/>
      <c r="E142" s="68"/>
    </row>
    <row r="143" spans="1:5" ht="36.75" thickBot="1" x14ac:dyDescent="0.3">
      <c r="A143" s="10"/>
      <c r="B143" s="17" t="s">
        <v>114</v>
      </c>
      <c r="C143" s="22"/>
      <c r="D143" s="129"/>
      <c r="E143" s="63"/>
    </row>
    <row r="144" spans="1:5" ht="15.75" thickBot="1" x14ac:dyDescent="0.3">
      <c r="A144" s="10"/>
      <c r="B144" s="70" t="s">
        <v>12</v>
      </c>
      <c r="C144" s="71"/>
      <c r="D144" s="72"/>
      <c r="E144" s="72"/>
    </row>
    <row r="145" spans="1:5" ht="15.75" thickBot="1" x14ac:dyDescent="0.3">
      <c r="A145" s="10"/>
      <c r="B145" s="17" t="s">
        <v>13</v>
      </c>
      <c r="C145" s="27" t="s">
        <v>14</v>
      </c>
      <c r="D145" s="122">
        <f>E145-E145*9%</f>
        <v>13650</v>
      </c>
      <c r="E145" s="35">
        <v>15000</v>
      </c>
    </row>
    <row r="146" spans="1:5" ht="45.75" thickBot="1" x14ac:dyDescent="0.3">
      <c r="A146" s="10"/>
      <c r="B146" s="29" t="s">
        <v>115</v>
      </c>
      <c r="C146" s="32"/>
      <c r="D146" s="121"/>
      <c r="E146" s="33"/>
    </row>
    <row r="147" spans="1:5" ht="15.75" thickBot="1" x14ac:dyDescent="0.3">
      <c r="A147" s="10"/>
      <c r="B147" s="17" t="s">
        <v>17</v>
      </c>
      <c r="C147" s="34" t="s">
        <v>14</v>
      </c>
      <c r="D147" s="122">
        <f>E147-E147*9%</f>
        <v>10920</v>
      </c>
      <c r="E147" s="35">
        <v>12000</v>
      </c>
    </row>
    <row r="148" spans="1:5" ht="18.75" thickBot="1" x14ac:dyDescent="0.3">
      <c r="A148" s="10"/>
      <c r="B148" s="29" t="s">
        <v>44</v>
      </c>
      <c r="C148" s="30"/>
      <c r="D148" s="120"/>
      <c r="E148" s="31"/>
    </row>
    <row r="149" spans="1:5" ht="27.75" thickBot="1" x14ac:dyDescent="0.3">
      <c r="A149" s="10"/>
      <c r="B149" s="29" t="s">
        <v>116</v>
      </c>
      <c r="C149" s="32"/>
      <c r="D149" s="121"/>
      <c r="E149" s="33"/>
    </row>
    <row r="150" spans="1:5" ht="15.75" thickBot="1" x14ac:dyDescent="0.3">
      <c r="A150" s="10"/>
      <c r="B150" s="56" t="s">
        <v>19</v>
      </c>
      <c r="C150" s="34" t="s">
        <v>14</v>
      </c>
      <c r="D150" s="122">
        <f>E150-E150*9%</f>
        <v>10920</v>
      </c>
      <c r="E150" s="35">
        <v>12000</v>
      </c>
    </row>
    <row r="151" spans="1:5" ht="45.75" thickBot="1" x14ac:dyDescent="0.3">
      <c r="A151" s="10"/>
      <c r="B151" s="29" t="s">
        <v>117</v>
      </c>
      <c r="C151" s="32"/>
      <c r="D151" s="121"/>
      <c r="E151" s="33"/>
    </row>
    <row r="152" spans="1:5" ht="15.75" thickBot="1" x14ac:dyDescent="0.3">
      <c r="A152" s="10"/>
      <c r="B152" s="17" t="s">
        <v>22</v>
      </c>
      <c r="C152" s="34" t="s">
        <v>14</v>
      </c>
      <c r="D152" s="122">
        <f>E152-E152*9%</f>
        <v>13650</v>
      </c>
      <c r="E152" s="35">
        <v>15000</v>
      </c>
    </row>
    <row r="153" spans="1:5" ht="54.75" thickBot="1" x14ac:dyDescent="0.3">
      <c r="A153" s="10"/>
      <c r="B153" s="29" t="s">
        <v>118</v>
      </c>
      <c r="C153" s="32"/>
      <c r="D153" s="121"/>
      <c r="E153" s="33"/>
    </row>
    <row r="154" spans="1:5" ht="15.75" thickBot="1" x14ac:dyDescent="0.3">
      <c r="A154" s="10"/>
      <c r="B154" s="17" t="s">
        <v>25</v>
      </c>
      <c r="C154" s="34" t="s">
        <v>14</v>
      </c>
      <c r="D154" s="122">
        <f>E154-E154*9%</f>
        <v>13650</v>
      </c>
      <c r="E154" s="35">
        <v>15000</v>
      </c>
    </row>
    <row r="155" spans="1:5" ht="18.75" thickBot="1" x14ac:dyDescent="0.3">
      <c r="A155" s="10"/>
      <c r="B155" s="29" t="s">
        <v>119</v>
      </c>
      <c r="C155" s="30"/>
      <c r="D155" s="120"/>
      <c r="E155" s="31"/>
    </row>
    <row r="156" spans="1:5" ht="27.75" thickBot="1" x14ac:dyDescent="0.3">
      <c r="A156" s="10"/>
      <c r="B156" s="29" t="s">
        <v>120</v>
      </c>
      <c r="C156" s="32"/>
      <c r="D156" s="121"/>
      <c r="E156" s="33"/>
    </row>
    <row r="157" spans="1:5" ht="15.75" thickBot="1" x14ac:dyDescent="0.3">
      <c r="A157" s="10"/>
      <c r="B157" s="17" t="s">
        <v>28</v>
      </c>
      <c r="C157" s="34" t="s">
        <v>14</v>
      </c>
      <c r="D157" s="122">
        <f>E157-E157*9%</f>
        <v>13650</v>
      </c>
      <c r="E157" s="35">
        <v>15000</v>
      </c>
    </row>
    <row r="158" spans="1:5" ht="27.75" thickBot="1" x14ac:dyDescent="0.3">
      <c r="A158" s="10"/>
      <c r="B158" s="29" t="s">
        <v>103</v>
      </c>
      <c r="C158" s="30"/>
      <c r="D158" s="120"/>
      <c r="E158" s="31"/>
    </row>
    <row r="159" spans="1:5" ht="27.75" thickBot="1" x14ac:dyDescent="0.3">
      <c r="A159" s="10"/>
      <c r="B159" s="29" t="s">
        <v>21</v>
      </c>
      <c r="C159" s="32"/>
      <c r="D159" s="121"/>
      <c r="E159" s="33"/>
    </row>
    <row r="160" spans="1:5" ht="15.75" thickBot="1" x14ac:dyDescent="0.3">
      <c r="A160" s="10"/>
      <c r="B160" s="17" t="s">
        <v>31</v>
      </c>
      <c r="C160" s="34" t="s">
        <v>14</v>
      </c>
      <c r="D160" s="122">
        <f>E160-E160*9%</f>
        <v>6370</v>
      </c>
      <c r="E160" s="35">
        <v>7000</v>
      </c>
    </row>
    <row r="161" spans="1:5" ht="18.75" thickBot="1" x14ac:dyDescent="0.3">
      <c r="A161" s="10"/>
      <c r="B161" s="67" t="s">
        <v>121</v>
      </c>
      <c r="C161" s="37"/>
      <c r="D161" s="121"/>
      <c r="E161" s="38"/>
    </row>
    <row r="162" spans="1:5" ht="18" customHeight="1" thickBot="1" x14ac:dyDescent="0.3">
      <c r="A162" s="10"/>
      <c r="B162" s="39" t="s">
        <v>33</v>
      </c>
      <c r="C162" s="40"/>
      <c r="D162" s="41"/>
      <c r="E162" s="5"/>
    </row>
    <row r="163" spans="1:5" ht="18" customHeight="1" thickBot="1" x14ac:dyDescent="0.3">
      <c r="A163" s="10"/>
      <c r="B163" s="39" t="s">
        <v>34</v>
      </c>
      <c r="C163" s="40"/>
      <c r="D163" s="41"/>
      <c r="E163" s="5"/>
    </row>
    <row r="164" spans="1:5" ht="18" customHeight="1" thickBot="1" x14ac:dyDescent="0.3">
      <c r="A164" s="10"/>
      <c r="B164" s="39" t="s">
        <v>35</v>
      </c>
      <c r="C164" s="40"/>
      <c r="D164" s="41"/>
      <c r="E164" s="5"/>
    </row>
    <row r="165" spans="1:5" ht="18" customHeight="1" thickBot="1" x14ac:dyDescent="0.3">
      <c r="A165" s="42"/>
      <c r="B165" s="39" t="s">
        <v>36</v>
      </c>
      <c r="C165" s="40"/>
      <c r="D165" s="41"/>
      <c r="E165" s="5"/>
    </row>
    <row r="166" spans="1:5" ht="15.75" thickBot="1" x14ac:dyDescent="0.3">
      <c r="A166" s="43">
        <v>5</v>
      </c>
      <c r="B166" s="53" t="s">
        <v>122</v>
      </c>
      <c r="C166" s="54"/>
      <c r="D166" s="55"/>
      <c r="E166" s="5"/>
    </row>
    <row r="167" spans="1:5" ht="15.75" thickBot="1" x14ac:dyDescent="0.3">
      <c r="A167" s="10"/>
      <c r="B167" s="53" t="s">
        <v>90</v>
      </c>
      <c r="C167" s="54"/>
      <c r="D167" s="55"/>
      <c r="E167" s="5"/>
    </row>
    <row r="168" spans="1:5" ht="36" customHeight="1" thickBot="1" x14ac:dyDescent="0.3">
      <c r="A168" s="10"/>
      <c r="B168" s="39" t="s">
        <v>123</v>
      </c>
      <c r="C168" s="40"/>
      <c r="D168" s="41"/>
      <c r="E168" s="5"/>
    </row>
    <row r="169" spans="1:5" ht="27" customHeight="1" thickBot="1" x14ac:dyDescent="0.3">
      <c r="A169" s="42"/>
      <c r="B169" s="39" t="s">
        <v>124</v>
      </c>
      <c r="C169" s="40"/>
      <c r="D169" s="41"/>
      <c r="E169" s="5"/>
    </row>
    <row r="170" spans="1:5" ht="18" customHeight="1" thickBot="1" x14ac:dyDescent="0.3">
      <c r="A170" s="43" t="s">
        <v>125</v>
      </c>
      <c r="B170" s="39" t="s">
        <v>126</v>
      </c>
      <c r="C170" s="40"/>
      <c r="D170" s="41"/>
      <c r="E170" s="5"/>
    </row>
    <row r="171" spans="1:5" ht="135.75" thickBot="1" x14ac:dyDescent="0.3">
      <c r="A171" s="10"/>
      <c r="B171" s="69" t="s">
        <v>127</v>
      </c>
      <c r="C171" s="73" t="s">
        <v>14</v>
      </c>
      <c r="D171" s="130">
        <f>E171-E171*9%</f>
        <v>13650</v>
      </c>
      <c r="E171" s="74">
        <v>15000</v>
      </c>
    </row>
    <row r="172" spans="1:5" ht="162.75" thickBot="1" x14ac:dyDescent="0.3">
      <c r="A172" s="75" t="s">
        <v>128</v>
      </c>
      <c r="B172" s="69" t="s">
        <v>129</v>
      </c>
      <c r="C172" s="76" t="s">
        <v>130</v>
      </c>
      <c r="D172" s="130">
        <f>E172-E172*9%</f>
        <v>455000</v>
      </c>
      <c r="E172" s="77">
        <v>500000</v>
      </c>
    </row>
    <row r="173" spans="1:5" ht="126.75" thickBot="1" x14ac:dyDescent="0.3">
      <c r="A173" s="78" t="s">
        <v>131</v>
      </c>
      <c r="B173" s="69" t="s">
        <v>132</v>
      </c>
      <c r="C173" s="79" t="s">
        <v>130</v>
      </c>
      <c r="D173" s="130">
        <f>E173-E173*9%</f>
        <v>136500</v>
      </c>
      <c r="E173" s="77">
        <v>150000</v>
      </c>
    </row>
    <row r="174" spans="1:5" ht="15.75" thickBot="1" x14ac:dyDescent="0.3">
      <c r="A174" s="43">
        <v>6</v>
      </c>
      <c r="B174" s="80" t="s">
        <v>133</v>
      </c>
      <c r="C174" s="81"/>
      <c r="D174" s="82"/>
      <c r="E174" s="5"/>
    </row>
    <row r="175" spans="1:5" ht="15.75" thickBot="1" x14ac:dyDescent="0.3">
      <c r="A175" s="10"/>
      <c r="B175" s="7" t="s">
        <v>106</v>
      </c>
      <c r="C175" s="8"/>
      <c r="D175" s="9"/>
      <c r="E175" s="5"/>
    </row>
    <row r="176" spans="1:5" ht="27" customHeight="1" thickBot="1" x14ac:dyDescent="0.3">
      <c r="A176" s="10"/>
      <c r="B176" s="39" t="s">
        <v>134</v>
      </c>
      <c r="C176" s="40"/>
      <c r="D176" s="41"/>
      <c r="E176" s="5"/>
    </row>
    <row r="177" spans="1:5" ht="36" customHeight="1" thickBot="1" x14ac:dyDescent="0.3">
      <c r="A177" s="10"/>
      <c r="B177" s="39" t="s">
        <v>135</v>
      </c>
      <c r="C177" s="40"/>
      <c r="D177" s="41"/>
      <c r="E177" s="5"/>
    </row>
    <row r="178" spans="1:5" ht="15.75" thickBot="1" x14ac:dyDescent="0.3">
      <c r="A178" s="10"/>
      <c r="B178" s="83" t="s">
        <v>6</v>
      </c>
      <c r="C178" s="84"/>
      <c r="D178" s="72"/>
      <c r="E178" s="72"/>
    </row>
    <row r="179" spans="1:5" ht="15.75" thickBot="1" x14ac:dyDescent="0.3">
      <c r="A179" s="10"/>
      <c r="B179" s="17" t="s">
        <v>136</v>
      </c>
      <c r="C179" s="27" t="s">
        <v>130</v>
      </c>
      <c r="D179" s="122">
        <f>E179-E179*9%</f>
        <v>910000</v>
      </c>
      <c r="E179" s="35">
        <v>1000000</v>
      </c>
    </row>
    <row r="180" spans="1:5" ht="117.75" thickBot="1" x14ac:dyDescent="0.3">
      <c r="A180" s="10"/>
      <c r="B180" s="17" t="s">
        <v>137</v>
      </c>
      <c r="C180" s="30"/>
      <c r="D180" s="120"/>
      <c r="E180" s="31"/>
    </row>
    <row r="181" spans="1:5" ht="63.75" thickBot="1" x14ac:dyDescent="0.3">
      <c r="A181" s="10"/>
      <c r="B181" s="69" t="s">
        <v>138</v>
      </c>
      <c r="C181" s="30"/>
      <c r="D181" s="120"/>
      <c r="E181" s="31"/>
    </row>
    <row r="182" spans="1:5" ht="72.75" thickBot="1" x14ac:dyDescent="0.3">
      <c r="A182" s="10"/>
      <c r="B182" s="50" t="s">
        <v>139</v>
      </c>
      <c r="C182" s="37"/>
      <c r="D182" s="123"/>
      <c r="E182" s="38"/>
    </row>
    <row r="183" spans="1:5" ht="18" customHeight="1" thickBot="1" x14ac:dyDescent="0.3">
      <c r="A183" s="10"/>
      <c r="B183" s="39" t="s">
        <v>140</v>
      </c>
      <c r="C183" s="40"/>
      <c r="D183" s="41"/>
      <c r="E183" s="5"/>
    </row>
    <row r="184" spans="1:5" ht="15.75" thickBot="1" x14ac:dyDescent="0.3">
      <c r="A184" s="10"/>
      <c r="B184" s="39" t="s">
        <v>12</v>
      </c>
      <c r="C184" s="40"/>
      <c r="D184" s="41"/>
      <c r="E184" s="5"/>
    </row>
    <row r="185" spans="1:5" ht="15.75" thickBot="1" x14ac:dyDescent="0.3">
      <c r="A185" s="10"/>
      <c r="B185" s="17" t="s">
        <v>13</v>
      </c>
      <c r="C185" s="27" t="s">
        <v>14</v>
      </c>
      <c r="D185" s="119">
        <f>E185-E185*9%</f>
        <v>10920</v>
      </c>
      <c r="E185" s="28">
        <v>12000</v>
      </c>
    </row>
    <row r="186" spans="1:5" ht="18.75" thickBot="1" x14ac:dyDescent="0.3">
      <c r="A186" s="10"/>
      <c r="B186" s="29" t="s">
        <v>141</v>
      </c>
      <c r="C186" s="30"/>
      <c r="D186" s="120"/>
      <c r="E186" s="31"/>
    </row>
    <row r="187" spans="1:5" ht="27.75" thickBot="1" x14ac:dyDescent="0.3">
      <c r="A187" s="10"/>
      <c r="B187" s="29" t="s">
        <v>142</v>
      </c>
      <c r="C187" s="32"/>
      <c r="D187" s="121"/>
      <c r="E187" s="33"/>
    </row>
    <row r="188" spans="1:5" ht="15.75" thickBot="1" x14ac:dyDescent="0.3">
      <c r="A188" s="10"/>
      <c r="B188" s="17" t="s">
        <v>17</v>
      </c>
      <c r="C188" s="34" t="s">
        <v>14</v>
      </c>
      <c r="D188" s="122">
        <f>E188-E188*9%</f>
        <v>10920</v>
      </c>
      <c r="E188" s="35">
        <v>12000</v>
      </c>
    </row>
    <row r="189" spans="1:5" ht="45.75" thickBot="1" x14ac:dyDescent="0.3">
      <c r="A189" s="10"/>
      <c r="B189" s="29" t="s">
        <v>143</v>
      </c>
      <c r="C189" s="32"/>
      <c r="D189" s="121"/>
      <c r="E189" s="33"/>
    </row>
    <row r="190" spans="1:5" ht="15.75" thickBot="1" x14ac:dyDescent="0.3">
      <c r="A190" s="10"/>
      <c r="B190" s="17" t="s">
        <v>19</v>
      </c>
      <c r="C190" s="34" t="s">
        <v>14</v>
      </c>
      <c r="D190" s="122">
        <f>E190-E190*9%</f>
        <v>13650</v>
      </c>
      <c r="E190" s="35">
        <v>15000</v>
      </c>
    </row>
    <row r="191" spans="1:5" ht="54.75" thickBot="1" x14ac:dyDescent="0.3">
      <c r="A191" s="10"/>
      <c r="B191" s="29" t="s">
        <v>144</v>
      </c>
      <c r="C191" s="32"/>
      <c r="D191" s="121"/>
      <c r="E191" s="33"/>
    </row>
    <row r="192" spans="1:5" ht="15.75" thickBot="1" x14ac:dyDescent="0.3">
      <c r="A192" s="10"/>
      <c r="B192" s="56" t="s">
        <v>22</v>
      </c>
      <c r="C192" s="34" t="s">
        <v>14</v>
      </c>
      <c r="D192" s="119">
        <f>E192-E192*9%</f>
        <v>13650</v>
      </c>
      <c r="E192" s="35">
        <v>15000</v>
      </c>
    </row>
    <row r="193" spans="1:5" ht="18.75" thickBot="1" x14ac:dyDescent="0.3">
      <c r="A193" s="10"/>
      <c r="B193" s="29" t="s">
        <v>145</v>
      </c>
      <c r="C193" s="30"/>
      <c r="D193" s="120"/>
      <c r="E193" s="31"/>
    </row>
    <row r="194" spans="1:5" ht="27.75" thickBot="1" x14ac:dyDescent="0.3">
      <c r="A194" s="10"/>
      <c r="B194" s="29" t="s">
        <v>146</v>
      </c>
      <c r="C194" s="32"/>
      <c r="D194" s="121"/>
      <c r="E194" s="33"/>
    </row>
    <row r="195" spans="1:5" ht="15.75" thickBot="1" x14ac:dyDescent="0.3">
      <c r="A195" s="10"/>
      <c r="B195" s="17" t="s">
        <v>25</v>
      </c>
      <c r="C195" s="34" t="s">
        <v>14</v>
      </c>
      <c r="D195" s="119">
        <f>E195-E195*9%</f>
        <v>13650</v>
      </c>
      <c r="E195" s="35">
        <v>15000</v>
      </c>
    </row>
    <row r="196" spans="1:5" ht="27.75" thickBot="1" x14ac:dyDescent="0.3">
      <c r="A196" s="10"/>
      <c r="B196" s="29" t="s">
        <v>147</v>
      </c>
      <c r="C196" s="30"/>
      <c r="D196" s="120"/>
      <c r="E196" s="31"/>
    </row>
    <row r="197" spans="1:5" ht="27.75" thickBot="1" x14ac:dyDescent="0.3">
      <c r="A197" s="10"/>
      <c r="B197" s="29" t="s">
        <v>65</v>
      </c>
      <c r="C197" s="32"/>
      <c r="D197" s="121"/>
      <c r="E197" s="33"/>
    </row>
    <row r="198" spans="1:5" ht="15.75" thickBot="1" x14ac:dyDescent="0.3">
      <c r="A198" s="10"/>
      <c r="B198" s="17" t="s">
        <v>28</v>
      </c>
      <c r="C198" s="34" t="s">
        <v>14</v>
      </c>
      <c r="D198" s="122">
        <f>E198-E198*9%</f>
        <v>6370</v>
      </c>
      <c r="E198" s="35">
        <v>7000</v>
      </c>
    </row>
    <row r="199" spans="1:5" ht="18.75" thickBot="1" x14ac:dyDescent="0.3">
      <c r="A199" s="10"/>
      <c r="B199" s="67" t="s">
        <v>74</v>
      </c>
      <c r="C199" s="37"/>
      <c r="D199" s="121"/>
      <c r="E199" s="38"/>
    </row>
    <row r="200" spans="1:5" ht="18" customHeight="1" thickBot="1" x14ac:dyDescent="0.3">
      <c r="A200" s="10"/>
      <c r="B200" s="39" t="s">
        <v>33</v>
      </c>
      <c r="C200" s="40"/>
      <c r="D200" s="41"/>
      <c r="E200" s="5"/>
    </row>
    <row r="201" spans="1:5" ht="18" customHeight="1" thickBot="1" x14ac:dyDescent="0.3">
      <c r="A201" s="10"/>
      <c r="B201" s="39" t="s">
        <v>34</v>
      </c>
      <c r="C201" s="40"/>
      <c r="D201" s="41"/>
      <c r="E201" s="5"/>
    </row>
    <row r="202" spans="1:5" ht="18" customHeight="1" thickBot="1" x14ac:dyDescent="0.3">
      <c r="A202" s="10"/>
      <c r="B202" s="39" t="s">
        <v>35</v>
      </c>
      <c r="C202" s="40"/>
      <c r="D202" s="41"/>
      <c r="E202" s="5"/>
    </row>
    <row r="203" spans="1:5" ht="18" customHeight="1" thickBot="1" x14ac:dyDescent="0.3">
      <c r="A203" s="42"/>
      <c r="B203" s="39" t="s">
        <v>36</v>
      </c>
      <c r="C203" s="40"/>
      <c r="D203" s="41"/>
      <c r="E203" s="5"/>
    </row>
    <row r="204" spans="1:5" ht="15.75" thickBot="1" x14ac:dyDescent="0.3">
      <c r="A204" s="43">
        <v>7</v>
      </c>
      <c r="B204" s="39" t="s">
        <v>148</v>
      </c>
      <c r="C204" s="40"/>
      <c r="D204" s="41"/>
      <c r="E204" s="5"/>
    </row>
    <row r="205" spans="1:5" ht="15.75" thickBot="1" x14ac:dyDescent="0.3">
      <c r="A205" s="10"/>
      <c r="B205" s="39" t="s">
        <v>1</v>
      </c>
      <c r="C205" s="40"/>
      <c r="D205" s="41"/>
      <c r="E205" s="5"/>
    </row>
    <row r="206" spans="1:5" ht="18" customHeight="1" thickBot="1" x14ac:dyDescent="0.3">
      <c r="A206" s="10"/>
      <c r="B206" s="39" t="s">
        <v>149</v>
      </c>
      <c r="C206" s="40"/>
      <c r="D206" s="41"/>
      <c r="E206" s="5"/>
    </row>
    <row r="207" spans="1:5" ht="57.75" customHeight="1" thickBot="1" x14ac:dyDescent="0.3">
      <c r="A207" s="10"/>
      <c r="B207" s="47" t="s">
        <v>150</v>
      </c>
      <c r="C207" s="48"/>
      <c r="D207" s="49"/>
      <c r="E207" s="5"/>
    </row>
    <row r="208" spans="1:5" ht="27.75" thickBot="1" x14ac:dyDescent="0.3">
      <c r="A208" s="10"/>
      <c r="B208" s="69" t="s">
        <v>151</v>
      </c>
      <c r="C208" s="73" t="s">
        <v>152</v>
      </c>
      <c r="D208" s="130">
        <f>E208-E208*9%</f>
        <v>118300</v>
      </c>
      <c r="E208" s="74">
        <v>130000</v>
      </c>
    </row>
    <row r="209" spans="1:5" ht="27.75" thickBot="1" x14ac:dyDescent="0.3">
      <c r="A209" s="10"/>
      <c r="B209" s="69" t="s">
        <v>153</v>
      </c>
      <c r="C209" s="73" t="s">
        <v>152</v>
      </c>
      <c r="D209" s="130">
        <f>E209-E209*9%</f>
        <v>227500</v>
      </c>
      <c r="E209" s="74">
        <v>250000</v>
      </c>
    </row>
    <row r="210" spans="1:5" ht="18.75" thickBot="1" x14ac:dyDescent="0.3">
      <c r="A210" s="10"/>
      <c r="B210" s="69" t="s">
        <v>154</v>
      </c>
      <c r="C210" s="73" t="s">
        <v>152</v>
      </c>
      <c r="D210" s="130">
        <f>E210-E210*9%</f>
        <v>111930</v>
      </c>
      <c r="E210" s="85">
        <v>123000</v>
      </c>
    </row>
    <row r="211" spans="1:5" ht="18.75" thickBot="1" x14ac:dyDescent="0.3">
      <c r="A211" s="10"/>
      <c r="B211" s="69" t="s">
        <v>155</v>
      </c>
      <c r="C211" s="73" t="s">
        <v>152</v>
      </c>
      <c r="D211" s="130">
        <f>E211-E211*9%</f>
        <v>221585</v>
      </c>
      <c r="E211" s="85">
        <v>243500</v>
      </c>
    </row>
    <row r="212" spans="1:5" ht="18.75" thickBot="1" x14ac:dyDescent="0.3">
      <c r="A212" s="10"/>
      <c r="B212" s="69" t="s">
        <v>156</v>
      </c>
      <c r="C212" s="73" t="s">
        <v>152</v>
      </c>
      <c r="D212" s="130">
        <f>E212-E212*9%</f>
        <v>72800</v>
      </c>
      <c r="E212" s="74">
        <v>80000</v>
      </c>
    </row>
    <row r="213" spans="1:5" ht="18.75" thickBot="1" x14ac:dyDescent="0.3">
      <c r="A213" s="10"/>
      <c r="B213" s="86" t="s">
        <v>157</v>
      </c>
      <c r="C213" s="51" t="s">
        <v>152</v>
      </c>
      <c r="D213" s="130">
        <f>E213-E213*9%</f>
        <v>182000</v>
      </c>
      <c r="E213" s="87">
        <v>200000</v>
      </c>
    </row>
    <row r="214" spans="1:5" ht="15.75" thickBot="1" x14ac:dyDescent="0.3">
      <c r="A214" s="10"/>
      <c r="B214" s="14" t="s">
        <v>158</v>
      </c>
      <c r="C214" s="15"/>
      <c r="D214" s="16"/>
      <c r="E214" s="5"/>
    </row>
    <row r="215" spans="1:5" ht="36.75" thickBot="1" x14ac:dyDescent="0.3">
      <c r="A215" s="10"/>
      <c r="B215" s="66" t="s">
        <v>159</v>
      </c>
      <c r="C215" s="73" t="s">
        <v>160</v>
      </c>
      <c r="D215" s="130">
        <f>E215-E215*9%</f>
        <v>318500</v>
      </c>
      <c r="E215" s="74">
        <v>350000</v>
      </c>
    </row>
    <row r="216" spans="1:5" ht="36.75" thickBot="1" x14ac:dyDescent="0.3">
      <c r="A216" s="10"/>
      <c r="B216" s="66" t="s">
        <v>161</v>
      </c>
      <c r="C216" s="73" t="s">
        <v>160</v>
      </c>
      <c r="D216" s="130">
        <f>E216-E216*9%</f>
        <v>273000</v>
      </c>
      <c r="E216" s="74">
        <v>300000</v>
      </c>
    </row>
    <row r="217" spans="1:5" ht="36.75" thickBot="1" x14ac:dyDescent="0.3">
      <c r="A217" s="42"/>
      <c r="B217" s="67" t="s">
        <v>162</v>
      </c>
      <c r="C217" s="51" t="s">
        <v>160</v>
      </c>
      <c r="D217" s="130">
        <f>E217-E217*9%</f>
        <v>227500</v>
      </c>
      <c r="E217" s="87">
        <v>250000</v>
      </c>
    </row>
    <row r="218" spans="1:5" ht="15.75" thickBot="1" x14ac:dyDescent="0.3">
      <c r="A218" s="43">
        <v>8</v>
      </c>
      <c r="B218" s="7" t="s">
        <v>163</v>
      </c>
      <c r="C218" s="8"/>
      <c r="D218" s="9"/>
      <c r="E218" s="5"/>
    </row>
    <row r="219" spans="1:5" ht="15.75" thickBot="1" x14ac:dyDescent="0.3">
      <c r="A219" s="10"/>
      <c r="B219" s="7" t="s">
        <v>164</v>
      </c>
      <c r="C219" s="8"/>
      <c r="D219" s="9"/>
      <c r="E219" s="5"/>
    </row>
    <row r="220" spans="1:5" ht="15.75" thickBot="1" x14ac:dyDescent="0.3">
      <c r="A220" s="10"/>
      <c r="B220" s="7" t="s">
        <v>90</v>
      </c>
      <c r="C220" s="8"/>
      <c r="D220" s="9"/>
      <c r="E220" s="5"/>
    </row>
    <row r="221" spans="1:5" ht="15.75" thickBot="1" x14ac:dyDescent="0.3">
      <c r="A221" s="10"/>
      <c r="B221" s="7" t="s">
        <v>165</v>
      </c>
      <c r="C221" s="8"/>
      <c r="D221" s="9"/>
      <c r="E221" s="5"/>
    </row>
    <row r="222" spans="1:5" ht="15.75" thickBot="1" x14ac:dyDescent="0.3">
      <c r="A222" s="10"/>
      <c r="B222" s="7" t="s">
        <v>166</v>
      </c>
      <c r="C222" s="8"/>
      <c r="D222" s="9"/>
      <c r="E222" s="5"/>
    </row>
    <row r="223" spans="1:5" ht="15.75" thickBot="1" x14ac:dyDescent="0.3">
      <c r="A223" s="10"/>
      <c r="B223" s="7" t="s">
        <v>167</v>
      </c>
      <c r="C223" s="8"/>
      <c r="D223" s="9"/>
      <c r="E223" s="5"/>
    </row>
    <row r="224" spans="1:5" ht="15.75" thickBot="1" x14ac:dyDescent="0.3">
      <c r="A224" s="10"/>
      <c r="B224" s="7" t="s">
        <v>6</v>
      </c>
      <c r="C224" s="8"/>
      <c r="D224" s="9"/>
      <c r="E224" s="5"/>
    </row>
    <row r="225" spans="1:5" ht="15.75" thickBot="1" x14ac:dyDescent="0.3">
      <c r="A225" s="10"/>
      <c r="B225" s="66" t="s">
        <v>168</v>
      </c>
      <c r="C225" s="18" t="s">
        <v>169</v>
      </c>
      <c r="D225" s="116">
        <f>E225-E225*9%</f>
        <v>1183000</v>
      </c>
      <c r="E225" s="88">
        <v>1300000</v>
      </c>
    </row>
    <row r="226" spans="1:5" ht="18.75" thickBot="1" x14ac:dyDescent="0.3">
      <c r="A226" s="10"/>
      <c r="B226" s="17" t="s">
        <v>170</v>
      </c>
      <c r="C226" s="20"/>
      <c r="D226" s="117"/>
      <c r="E226" s="89"/>
    </row>
    <row r="227" spans="1:5" ht="27.75" thickBot="1" x14ac:dyDescent="0.3">
      <c r="A227" s="10"/>
      <c r="B227" s="69" t="s">
        <v>171</v>
      </c>
      <c r="C227" s="20"/>
      <c r="D227" s="117"/>
      <c r="E227" s="89"/>
    </row>
    <row r="228" spans="1:5" ht="81.75" thickBot="1" x14ac:dyDescent="0.3">
      <c r="A228" s="10"/>
      <c r="B228" s="50" t="s">
        <v>172</v>
      </c>
      <c r="C228" s="90"/>
      <c r="D228" s="131"/>
      <c r="E228" s="91"/>
    </row>
    <row r="229" spans="1:5" ht="15.75" thickBot="1" x14ac:dyDescent="0.3">
      <c r="A229" s="10"/>
      <c r="B229" s="14" t="s">
        <v>173</v>
      </c>
      <c r="C229" s="15"/>
      <c r="D229" s="16"/>
      <c r="E229" s="5"/>
    </row>
    <row r="230" spans="1:5" ht="18.75" thickBot="1" x14ac:dyDescent="0.3">
      <c r="A230" s="10"/>
      <c r="B230" s="17" t="s">
        <v>174</v>
      </c>
      <c r="C230" s="73" t="s">
        <v>14</v>
      </c>
      <c r="D230" s="130">
        <f t="shared" ref="D230:D236" si="0">E230-E230*9%</f>
        <v>9100</v>
      </c>
      <c r="E230" s="77">
        <v>10000</v>
      </c>
    </row>
    <row r="231" spans="1:5" ht="63.75" thickBot="1" x14ac:dyDescent="0.3">
      <c r="A231" s="10"/>
      <c r="B231" s="17" t="s">
        <v>175</v>
      </c>
      <c r="C231" s="73" t="s">
        <v>14</v>
      </c>
      <c r="D231" s="130">
        <f t="shared" si="0"/>
        <v>22750</v>
      </c>
      <c r="E231" s="77">
        <v>25000</v>
      </c>
    </row>
    <row r="232" spans="1:5" ht="45.75" thickBot="1" x14ac:dyDescent="0.3">
      <c r="A232" s="10"/>
      <c r="B232" s="17" t="s">
        <v>176</v>
      </c>
      <c r="C232" s="73" t="s">
        <v>14</v>
      </c>
      <c r="D232" s="130">
        <f t="shared" si="0"/>
        <v>27300</v>
      </c>
      <c r="E232" s="77">
        <v>30000</v>
      </c>
    </row>
    <row r="233" spans="1:5" ht="36.75" thickBot="1" x14ac:dyDescent="0.3">
      <c r="A233" s="10"/>
      <c r="B233" s="17" t="s">
        <v>177</v>
      </c>
      <c r="C233" s="73" t="s">
        <v>14</v>
      </c>
      <c r="D233" s="130">
        <f t="shared" si="0"/>
        <v>18200</v>
      </c>
      <c r="E233" s="77">
        <v>20000</v>
      </c>
    </row>
    <row r="234" spans="1:5" ht="15.75" thickBot="1" x14ac:dyDescent="0.3">
      <c r="A234" s="10"/>
      <c r="B234" s="56" t="s">
        <v>178</v>
      </c>
      <c r="C234" s="73" t="s">
        <v>14</v>
      </c>
      <c r="D234" s="130">
        <f t="shared" si="0"/>
        <v>20020</v>
      </c>
      <c r="E234" s="77">
        <v>22000</v>
      </c>
    </row>
    <row r="235" spans="1:5" ht="15.75" thickBot="1" x14ac:dyDescent="0.3">
      <c r="A235" s="10"/>
      <c r="B235" s="56" t="s">
        <v>179</v>
      </c>
      <c r="C235" s="73" t="s">
        <v>14</v>
      </c>
      <c r="D235" s="130">
        <f t="shared" si="0"/>
        <v>24570</v>
      </c>
      <c r="E235" s="77">
        <v>27000</v>
      </c>
    </row>
    <row r="236" spans="1:5" ht="15.75" thickBot="1" x14ac:dyDescent="0.3">
      <c r="A236" s="10"/>
      <c r="B236" s="92" t="s">
        <v>180</v>
      </c>
      <c r="C236" s="51" t="s">
        <v>14</v>
      </c>
      <c r="D236" s="130">
        <f t="shared" si="0"/>
        <v>50050</v>
      </c>
      <c r="E236" s="52">
        <v>55000</v>
      </c>
    </row>
    <row r="237" spans="1:5" ht="15.75" thickBot="1" x14ac:dyDescent="0.3">
      <c r="A237" s="10"/>
      <c r="B237" s="14" t="s">
        <v>181</v>
      </c>
      <c r="C237" s="15"/>
      <c r="D237" s="16"/>
      <c r="E237" s="5"/>
    </row>
    <row r="238" spans="1:5" ht="15.75" thickBot="1" x14ac:dyDescent="0.3">
      <c r="A238" s="10"/>
      <c r="B238" s="56" t="s">
        <v>182</v>
      </c>
      <c r="C238" s="27" t="s">
        <v>14</v>
      </c>
      <c r="D238" s="119">
        <f>E238-E238*9%</f>
        <v>36400</v>
      </c>
      <c r="E238" s="28">
        <v>40000</v>
      </c>
    </row>
    <row r="239" spans="1:5" ht="15.75" thickBot="1" x14ac:dyDescent="0.3">
      <c r="A239" s="10"/>
      <c r="B239" s="93" t="s">
        <v>183</v>
      </c>
      <c r="C239" s="30"/>
      <c r="D239" s="120"/>
      <c r="E239" s="31"/>
    </row>
    <row r="240" spans="1:5" ht="15.75" thickBot="1" x14ac:dyDescent="0.3">
      <c r="A240" s="10"/>
      <c r="B240" s="93" t="s">
        <v>184</v>
      </c>
      <c r="C240" s="30"/>
      <c r="D240" s="120"/>
      <c r="E240" s="31"/>
    </row>
    <row r="241" spans="1:5" ht="15.75" thickBot="1" x14ac:dyDescent="0.3">
      <c r="A241" s="10"/>
      <c r="B241" s="93" t="s">
        <v>185</v>
      </c>
      <c r="C241" s="30"/>
      <c r="D241" s="120"/>
      <c r="E241" s="31"/>
    </row>
    <row r="242" spans="1:5" ht="15.75" thickBot="1" x14ac:dyDescent="0.3">
      <c r="A242" s="10"/>
      <c r="B242" s="93" t="s">
        <v>186</v>
      </c>
      <c r="C242" s="30"/>
      <c r="D242" s="120"/>
      <c r="E242" s="31"/>
    </row>
    <row r="243" spans="1:5" ht="15.75" thickBot="1" x14ac:dyDescent="0.3">
      <c r="A243" s="10"/>
      <c r="B243" s="93" t="s">
        <v>187</v>
      </c>
      <c r="C243" s="30"/>
      <c r="D243" s="120"/>
      <c r="E243" s="31"/>
    </row>
    <row r="244" spans="1:5" ht="15.75" thickBot="1" x14ac:dyDescent="0.3">
      <c r="A244" s="10"/>
      <c r="B244" s="93" t="s">
        <v>188</v>
      </c>
      <c r="C244" s="32"/>
      <c r="D244" s="121"/>
      <c r="E244" s="33"/>
    </row>
    <row r="245" spans="1:5" ht="15.75" thickBot="1" x14ac:dyDescent="0.3">
      <c r="A245" s="10"/>
      <c r="B245" s="56" t="s">
        <v>189</v>
      </c>
      <c r="C245" s="94" t="s">
        <v>14</v>
      </c>
      <c r="D245" s="119">
        <f>E245-E245*9%</f>
        <v>36400</v>
      </c>
      <c r="E245" s="95">
        <v>40000</v>
      </c>
    </row>
    <row r="246" spans="1:5" ht="15.75" thickBot="1" x14ac:dyDescent="0.3">
      <c r="A246" s="10"/>
      <c r="B246" s="93" t="s">
        <v>190</v>
      </c>
      <c r="C246" s="20"/>
      <c r="D246" s="120"/>
      <c r="E246" s="68"/>
    </row>
    <row r="247" spans="1:5" ht="15.75" thickBot="1" x14ac:dyDescent="0.3">
      <c r="A247" s="10"/>
      <c r="B247" s="93" t="s">
        <v>191</v>
      </c>
      <c r="C247" s="20"/>
      <c r="D247" s="120"/>
      <c r="E247" s="68"/>
    </row>
    <row r="248" spans="1:5" ht="15.75" thickBot="1" x14ac:dyDescent="0.3">
      <c r="A248" s="10"/>
      <c r="B248" s="93" t="s">
        <v>192</v>
      </c>
      <c r="C248" s="20"/>
      <c r="D248" s="120"/>
      <c r="E248" s="68"/>
    </row>
    <row r="249" spans="1:5" ht="15.75" thickBot="1" x14ac:dyDescent="0.3">
      <c r="A249" s="10"/>
      <c r="B249" s="93" t="s">
        <v>193</v>
      </c>
      <c r="C249" s="20"/>
      <c r="D249" s="120"/>
      <c r="E249" s="68"/>
    </row>
    <row r="250" spans="1:5" ht="15.75" thickBot="1" x14ac:dyDescent="0.3">
      <c r="A250" s="10"/>
      <c r="B250" s="93" t="s">
        <v>194</v>
      </c>
      <c r="C250" s="20"/>
      <c r="D250" s="120"/>
      <c r="E250" s="68"/>
    </row>
    <row r="251" spans="1:5" ht="15.75" thickBot="1" x14ac:dyDescent="0.3">
      <c r="A251" s="10"/>
      <c r="B251" s="93" t="s">
        <v>195</v>
      </c>
      <c r="C251" s="22"/>
      <c r="D251" s="121"/>
      <c r="E251" s="63"/>
    </row>
    <row r="252" spans="1:5" ht="15.75" thickBot="1" x14ac:dyDescent="0.3">
      <c r="A252" s="10"/>
      <c r="B252" s="96" t="s">
        <v>196</v>
      </c>
      <c r="C252" s="34" t="s">
        <v>14</v>
      </c>
      <c r="D252" s="122">
        <f>E252-E252*9%</f>
        <v>36400</v>
      </c>
      <c r="E252" s="35">
        <v>40000</v>
      </c>
    </row>
    <row r="253" spans="1:5" ht="18.75" thickBot="1" x14ac:dyDescent="0.3">
      <c r="A253" s="10"/>
      <c r="B253" s="97" t="s">
        <v>197</v>
      </c>
      <c r="C253" s="30"/>
      <c r="D253" s="120"/>
      <c r="E253" s="31"/>
    </row>
    <row r="254" spans="1:5" ht="18.75" thickBot="1" x14ac:dyDescent="0.3">
      <c r="A254" s="10"/>
      <c r="B254" s="97" t="s">
        <v>198</v>
      </c>
      <c r="C254" s="30"/>
      <c r="D254" s="120"/>
      <c r="E254" s="31"/>
    </row>
    <row r="255" spans="1:5" ht="15.75" thickBot="1" x14ac:dyDescent="0.3">
      <c r="A255" s="10"/>
      <c r="B255" s="97" t="s">
        <v>199</v>
      </c>
      <c r="C255" s="30"/>
      <c r="D255" s="120"/>
      <c r="E255" s="31"/>
    </row>
    <row r="256" spans="1:5" ht="15.75" thickBot="1" x14ac:dyDescent="0.3">
      <c r="A256" s="10"/>
      <c r="B256" s="97" t="s">
        <v>200</v>
      </c>
      <c r="C256" s="30"/>
      <c r="D256" s="120"/>
      <c r="E256" s="31"/>
    </row>
    <row r="257" spans="1:5" ht="18.75" thickBot="1" x14ac:dyDescent="0.3">
      <c r="A257" s="10"/>
      <c r="B257" s="97" t="s">
        <v>201</v>
      </c>
      <c r="C257" s="30"/>
      <c r="D257" s="120"/>
      <c r="E257" s="31"/>
    </row>
    <row r="258" spans="1:5" ht="15.75" thickBot="1" x14ac:dyDescent="0.3">
      <c r="A258" s="10"/>
      <c r="B258" s="97" t="s">
        <v>202</v>
      </c>
      <c r="C258" s="30"/>
      <c r="D258" s="120"/>
      <c r="E258" s="31"/>
    </row>
    <row r="259" spans="1:5" ht="15.75" thickBot="1" x14ac:dyDescent="0.3">
      <c r="A259" s="10"/>
      <c r="B259" s="97" t="s">
        <v>203</v>
      </c>
      <c r="C259" s="32"/>
      <c r="D259" s="121"/>
      <c r="E259" s="33"/>
    </row>
    <row r="260" spans="1:5" ht="15.75" thickBot="1" x14ac:dyDescent="0.3">
      <c r="A260" s="10"/>
      <c r="B260" s="56" t="s">
        <v>204</v>
      </c>
      <c r="C260" s="34" t="s">
        <v>14</v>
      </c>
      <c r="D260" s="122">
        <f>E260-E260*9%</f>
        <v>40950</v>
      </c>
      <c r="E260" s="35">
        <v>45000</v>
      </c>
    </row>
    <row r="261" spans="1:5" ht="15.75" thickBot="1" x14ac:dyDescent="0.3">
      <c r="A261" s="10"/>
      <c r="B261" s="93" t="s">
        <v>205</v>
      </c>
      <c r="C261" s="30"/>
      <c r="D261" s="120"/>
      <c r="E261" s="31"/>
    </row>
    <row r="262" spans="1:5" ht="15.75" thickBot="1" x14ac:dyDescent="0.3">
      <c r="A262" s="10"/>
      <c r="B262" s="93" t="s">
        <v>206</v>
      </c>
      <c r="C262" s="30"/>
      <c r="D262" s="120"/>
      <c r="E262" s="31"/>
    </row>
    <row r="263" spans="1:5" ht="15.75" thickBot="1" x14ac:dyDescent="0.3">
      <c r="A263" s="10"/>
      <c r="B263" s="93" t="s">
        <v>207</v>
      </c>
      <c r="C263" s="30"/>
      <c r="D263" s="120"/>
      <c r="E263" s="31"/>
    </row>
    <row r="264" spans="1:5" ht="15.75" thickBot="1" x14ac:dyDescent="0.3">
      <c r="A264" s="10"/>
      <c r="B264" s="93" t="s">
        <v>208</v>
      </c>
      <c r="C264" s="30"/>
      <c r="D264" s="120"/>
      <c r="E264" s="31"/>
    </row>
    <row r="265" spans="1:5" ht="15.75" thickBot="1" x14ac:dyDescent="0.3">
      <c r="A265" s="10"/>
      <c r="B265" s="93" t="s">
        <v>209</v>
      </c>
      <c r="C265" s="30"/>
      <c r="D265" s="120"/>
      <c r="E265" s="31"/>
    </row>
    <row r="266" spans="1:5" ht="15.75" thickBot="1" x14ac:dyDescent="0.3">
      <c r="A266" s="10"/>
      <c r="B266" s="93" t="s">
        <v>210</v>
      </c>
      <c r="C266" s="30"/>
      <c r="D266" s="120"/>
      <c r="E266" s="31"/>
    </row>
    <row r="267" spans="1:5" ht="15.75" thickBot="1" x14ac:dyDescent="0.3">
      <c r="A267" s="10"/>
      <c r="B267" s="93" t="s">
        <v>211</v>
      </c>
      <c r="C267" s="30"/>
      <c r="D267" s="120"/>
      <c r="E267" s="31"/>
    </row>
    <row r="268" spans="1:5" ht="15.75" thickBot="1" x14ac:dyDescent="0.3">
      <c r="A268" s="10"/>
      <c r="B268" s="93" t="s">
        <v>212</v>
      </c>
      <c r="C268" s="30"/>
      <c r="D268" s="120"/>
      <c r="E268" s="31"/>
    </row>
    <row r="269" spans="1:5" ht="15.75" thickBot="1" x14ac:dyDescent="0.3">
      <c r="A269" s="10"/>
      <c r="B269" s="93" t="s">
        <v>213</v>
      </c>
      <c r="C269" s="30"/>
      <c r="D269" s="120"/>
      <c r="E269" s="31"/>
    </row>
    <row r="270" spans="1:5" ht="15.75" thickBot="1" x14ac:dyDescent="0.3">
      <c r="A270" s="10"/>
      <c r="B270" s="93" t="s">
        <v>214</v>
      </c>
      <c r="C270" s="30"/>
      <c r="D270" s="120"/>
      <c r="E270" s="31"/>
    </row>
    <row r="271" spans="1:5" ht="15.75" thickBot="1" x14ac:dyDescent="0.3">
      <c r="A271" s="10"/>
      <c r="B271" s="93" t="s">
        <v>215</v>
      </c>
      <c r="C271" s="32"/>
      <c r="D271" s="121"/>
      <c r="E271" s="33"/>
    </row>
    <row r="272" spans="1:5" ht="15.75" thickBot="1" x14ac:dyDescent="0.3">
      <c r="A272" s="10"/>
      <c r="B272" s="56" t="s">
        <v>216</v>
      </c>
      <c r="C272" s="34" t="s">
        <v>14</v>
      </c>
      <c r="D272" s="122">
        <f>E272-E272*9%</f>
        <v>36400</v>
      </c>
      <c r="E272" s="35">
        <v>40000</v>
      </c>
    </row>
    <row r="273" spans="1:5" ht="15.75" thickBot="1" x14ac:dyDescent="0.3">
      <c r="A273" s="10"/>
      <c r="B273" s="93" t="s">
        <v>217</v>
      </c>
      <c r="C273" s="30"/>
      <c r="D273" s="120"/>
      <c r="E273" s="31"/>
    </row>
    <row r="274" spans="1:5" ht="15.75" thickBot="1" x14ac:dyDescent="0.3">
      <c r="A274" s="10"/>
      <c r="B274" s="93" t="s">
        <v>218</v>
      </c>
      <c r="C274" s="30"/>
      <c r="D274" s="120"/>
      <c r="E274" s="31"/>
    </row>
    <row r="275" spans="1:5" ht="15.75" thickBot="1" x14ac:dyDescent="0.3">
      <c r="A275" s="10"/>
      <c r="B275" s="93" t="s">
        <v>210</v>
      </c>
      <c r="C275" s="30"/>
      <c r="D275" s="120"/>
      <c r="E275" s="31"/>
    </row>
    <row r="276" spans="1:5" ht="15.75" thickBot="1" x14ac:dyDescent="0.3">
      <c r="A276" s="10"/>
      <c r="B276" s="93" t="s">
        <v>211</v>
      </c>
      <c r="C276" s="30"/>
      <c r="D276" s="120"/>
      <c r="E276" s="31"/>
    </row>
    <row r="277" spans="1:5" ht="15.75" thickBot="1" x14ac:dyDescent="0.3">
      <c r="A277" s="10"/>
      <c r="B277" s="93" t="s">
        <v>219</v>
      </c>
      <c r="C277" s="30"/>
      <c r="D277" s="120"/>
      <c r="E277" s="31"/>
    </row>
    <row r="278" spans="1:5" ht="15.75" thickBot="1" x14ac:dyDescent="0.3">
      <c r="A278" s="10"/>
      <c r="B278" s="93" t="s">
        <v>213</v>
      </c>
      <c r="C278" s="30"/>
      <c r="D278" s="120"/>
      <c r="E278" s="31"/>
    </row>
    <row r="279" spans="1:5" ht="15.75" thickBot="1" x14ac:dyDescent="0.3">
      <c r="A279" s="10"/>
      <c r="B279" s="93" t="s">
        <v>214</v>
      </c>
      <c r="C279" s="30"/>
      <c r="D279" s="120"/>
      <c r="E279" s="31"/>
    </row>
    <row r="280" spans="1:5" ht="15.75" thickBot="1" x14ac:dyDescent="0.3">
      <c r="A280" s="10"/>
      <c r="B280" s="93" t="s">
        <v>215</v>
      </c>
      <c r="C280" s="32"/>
      <c r="D280" s="121"/>
      <c r="E280" s="33"/>
    </row>
    <row r="281" spans="1:5" ht="15.75" thickBot="1" x14ac:dyDescent="0.3">
      <c r="A281" s="10"/>
      <c r="B281" s="56" t="s">
        <v>220</v>
      </c>
      <c r="C281" s="34" t="s">
        <v>14</v>
      </c>
      <c r="D281" s="122">
        <f>E281-E281*9%</f>
        <v>36400</v>
      </c>
      <c r="E281" s="35">
        <v>40000</v>
      </c>
    </row>
    <row r="282" spans="1:5" ht="36.75" thickBot="1" x14ac:dyDescent="0.3">
      <c r="A282" s="10"/>
      <c r="B282" s="66" t="s">
        <v>221</v>
      </c>
      <c r="C282" s="30"/>
      <c r="D282" s="120"/>
      <c r="E282" s="31"/>
    </row>
    <row r="283" spans="1:5" ht="15.75" thickBot="1" x14ac:dyDescent="0.3">
      <c r="A283" s="10"/>
      <c r="B283" s="93" t="s">
        <v>222</v>
      </c>
      <c r="C283" s="30"/>
      <c r="D283" s="120"/>
      <c r="E283" s="31"/>
    </row>
    <row r="284" spans="1:5" ht="15.75" thickBot="1" x14ac:dyDescent="0.3">
      <c r="A284" s="10"/>
      <c r="B284" s="93" t="s">
        <v>223</v>
      </c>
      <c r="C284" s="30"/>
      <c r="D284" s="120"/>
      <c r="E284" s="31"/>
    </row>
    <row r="285" spans="1:5" ht="15.75" thickBot="1" x14ac:dyDescent="0.3">
      <c r="A285" s="10"/>
      <c r="B285" s="93" t="s">
        <v>213</v>
      </c>
      <c r="C285" s="30"/>
      <c r="D285" s="120"/>
      <c r="E285" s="31"/>
    </row>
    <row r="286" spans="1:5" ht="15.75" thickBot="1" x14ac:dyDescent="0.3">
      <c r="A286" s="10"/>
      <c r="B286" s="93" t="s">
        <v>214</v>
      </c>
      <c r="C286" s="30"/>
      <c r="D286" s="120"/>
      <c r="E286" s="31"/>
    </row>
    <row r="287" spans="1:5" ht="15.75" thickBot="1" x14ac:dyDescent="0.3">
      <c r="A287" s="10"/>
      <c r="B287" s="93" t="s">
        <v>224</v>
      </c>
      <c r="C287" s="32"/>
      <c r="D287" s="121"/>
      <c r="E287" s="33"/>
    </row>
    <row r="288" spans="1:5" ht="15.75" thickBot="1" x14ac:dyDescent="0.3">
      <c r="A288" s="10"/>
      <c r="B288" s="56" t="s">
        <v>225</v>
      </c>
      <c r="C288" s="94" t="s">
        <v>14</v>
      </c>
      <c r="D288" s="132">
        <f>E288-E288*9%</f>
        <v>16380</v>
      </c>
      <c r="E288" s="95">
        <v>18000</v>
      </c>
    </row>
    <row r="289" spans="1:5" ht="45.75" thickBot="1" x14ac:dyDescent="0.3">
      <c r="A289" s="10"/>
      <c r="B289" s="17" t="s">
        <v>226</v>
      </c>
      <c r="C289" s="20"/>
      <c r="D289" s="128"/>
      <c r="E289" s="68"/>
    </row>
    <row r="290" spans="1:5" ht="36.75" thickBot="1" x14ac:dyDescent="0.3">
      <c r="A290" s="10"/>
      <c r="B290" s="66" t="s">
        <v>227</v>
      </c>
      <c r="C290" s="22"/>
      <c r="D290" s="129"/>
      <c r="E290" s="63"/>
    </row>
    <row r="291" spans="1:5" ht="45.75" thickBot="1" x14ac:dyDescent="0.3">
      <c r="A291" s="10"/>
      <c r="B291" s="17" t="s">
        <v>228</v>
      </c>
      <c r="C291" s="94" t="s">
        <v>14</v>
      </c>
      <c r="D291" s="132">
        <f>E291-E291*9%</f>
        <v>13650</v>
      </c>
      <c r="E291" s="95">
        <v>15000</v>
      </c>
    </row>
    <row r="292" spans="1:5" ht="27.75" thickBot="1" x14ac:dyDescent="0.3">
      <c r="A292" s="10"/>
      <c r="B292" s="66" t="s">
        <v>229</v>
      </c>
      <c r="C292" s="22"/>
      <c r="D292" s="129"/>
      <c r="E292" s="63"/>
    </row>
    <row r="293" spans="1:5" ht="45.75" thickBot="1" x14ac:dyDescent="0.3">
      <c r="A293" s="10"/>
      <c r="B293" s="17" t="s">
        <v>230</v>
      </c>
      <c r="C293" s="94" t="s">
        <v>14</v>
      </c>
      <c r="D293" s="132">
        <f>E293-E293*9%</f>
        <v>20020</v>
      </c>
      <c r="E293" s="95">
        <v>22000</v>
      </c>
    </row>
    <row r="294" spans="1:5" ht="18.75" thickBot="1" x14ac:dyDescent="0.3">
      <c r="A294" s="10"/>
      <c r="B294" s="66" t="s">
        <v>231</v>
      </c>
      <c r="C294" s="22"/>
      <c r="D294" s="129"/>
      <c r="E294" s="63"/>
    </row>
    <row r="295" spans="1:5" ht="45.75" thickBot="1" x14ac:dyDescent="0.3">
      <c r="A295" s="10"/>
      <c r="B295" s="17" t="s">
        <v>232</v>
      </c>
      <c r="C295" s="94" t="s">
        <v>14</v>
      </c>
      <c r="D295" s="132">
        <f>E295-E295*9%</f>
        <v>22750</v>
      </c>
      <c r="E295" s="95">
        <v>25000</v>
      </c>
    </row>
    <row r="296" spans="1:5" ht="18.75" thickBot="1" x14ac:dyDescent="0.3">
      <c r="A296" s="10"/>
      <c r="B296" s="66" t="s">
        <v>233</v>
      </c>
      <c r="C296" s="22"/>
      <c r="D296" s="129"/>
      <c r="E296" s="63"/>
    </row>
    <row r="297" spans="1:5" ht="15.75" thickBot="1" x14ac:dyDescent="0.3">
      <c r="A297" s="10"/>
      <c r="B297" s="17" t="s">
        <v>13</v>
      </c>
      <c r="C297" s="34" t="s">
        <v>14</v>
      </c>
      <c r="D297" s="132">
        <f>E297-E297*9%</f>
        <v>10920</v>
      </c>
      <c r="E297" s="35">
        <v>12000</v>
      </c>
    </row>
    <row r="298" spans="1:5" ht="18.75" thickBot="1" x14ac:dyDescent="0.3">
      <c r="A298" s="10"/>
      <c r="B298" s="66" t="s">
        <v>234</v>
      </c>
      <c r="C298" s="30"/>
      <c r="D298" s="128"/>
      <c r="E298" s="31"/>
    </row>
    <row r="299" spans="1:5" ht="27.75" thickBot="1" x14ac:dyDescent="0.3">
      <c r="A299" s="10"/>
      <c r="B299" s="66" t="s">
        <v>235</v>
      </c>
      <c r="C299" s="32"/>
      <c r="D299" s="129"/>
      <c r="E299" s="33"/>
    </row>
    <row r="300" spans="1:5" ht="15.75" thickBot="1" x14ac:dyDescent="0.3">
      <c r="A300" s="10"/>
      <c r="B300" s="17" t="s">
        <v>17</v>
      </c>
      <c r="C300" s="34" t="s">
        <v>14</v>
      </c>
      <c r="D300" s="132">
        <f>E300-E300*9%</f>
        <v>10920</v>
      </c>
      <c r="E300" s="35">
        <v>12000</v>
      </c>
    </row>
    <row r="301" spans="1:5" ht="18.75" thickBot="1" x14ac:dyDescent="0.3">
      <c r="A301" s="10"/>
      <c r="B301" s="66" t="s">
        <v>236</v>
      </c>
      <c r="C301" s="30"/>
      <c r="D301" s="128"/>
      <c r="E301" s="31"/>
    </row>
    <row r="302" spans="1:5" ht="27.75" thickBot="1" x14ac:dyDescent="0.3">
      <c r="A302" s="10"/>
      <c r="B302" s="66" t="s">
        <v>67</v>
      </c>
      <c r="C302" s="32"/>
      <c r="D302" s="129"/>
      <c r="E302" s="33"/>
    </row>
    <row r="303" spans="1:5" ht="15.75" thickBot="1" x14ac:dyDescent="0.3">
      <c r="A303" s="10"/>
      <c r="B303" s="17" t="s">
        <v>19</v>
      </c>
      <c r="C303" s="34" t="s">
        <v>14</v>
      </c>
      <c r="D303" s="132">
        <f>E303-E303*9%</f>
        <v>13650</v>
      </c>
      <c r="E303" s="35">
        <v>15000</v>
      </c>
    </row>
    <row r="304" spans="1:5" ht="27.75" thickBot="1" x14ac:dyDescent="0.3">
      <c r="A304" s="10"/>
      <c r="B304" s="66" t="s">
        <v>237</v>
      </c>
      <c r="C304" s="30"/>
      <c r="D304" s="128"/>
      <c r="E304" s="31"/>
    </row>
    <row r="305" spans="1:5" ht="27.75" thickBot="1" x14ac:dyDescent="0.3">
      <c r="A305" s="10"/>
      <c r="B305" s="66" t="s">
        <v>67</v>
      </c>
      <c r="C305" s="32"/>
      <c r="D305" s="129"/>
      <c r="E305" s="33"/>
    </row>
    <row r="306" spans="1:5" ht="15.75" thickBot="1" x14ac:dyDescent="0.3">
      <c r="A306" s="10"/>
      <c r="B306" s="17" t="s">
        <v>22</v>
      </c>
      <c r="C306" s="34" t="s">
        <v>14</v>
      </c>
      <c r="D306" s="132">
        <f>E306-E306*9%</f>
        <v>13650</v>
      </c>
      <c r="E306" s="35">
        <v>15000</v>
      </c>
    </row>
    <row r="307" spans="1:5" ht="18.75" thickBot="1" x14ac:dyDescent="0.3">
      <c r="A307" s="10"/>
      <c r="B307" s="66" t="s">
        <v>238</v>
      </c>
      <c r="C307" s="30"/>
      <c r="D307" s="128"/>
      <c r="E307" s="31"/>
    </row>
    <row r="308" spans="1:5" ht="27.75" thickBot="1" x14ac:dyDescent="0.3">
      <c r="A308" s="10"/>
      <c r="B308" s="66" t="s">
        <v>67</v>
      </c>
      <c r="C308" s="32"/>
      <c r="D308" s="129"/>
      <c r="E308" s="33"/>
    </row>
    <row r="309" spans="1:5" ht="15.75" thickBot="1" x14ac:dyDescent="0.3">
      <c r="A309" s="10"/>
      <c r="B309" s="17" t="s">
        <v>25</v>
      </c>
      <c r="C309" s="34" t="s">
        <v>14</v>
      </c>
      <c r="D309" s="132">
        <f>E309-E309*9%</f>
        <v>13650</v>
      </c>
      <c r="E309" s="35">
        <v>15000</v>
      </c>
    </row>
    <row r="310" spans="1:5" ht="27.75" thickBot="1" x14ac:dyDescent="0.3">
      <c r="A310" s="10"/>
      <c r="B310" s="66" t="s">
        <v>239</v>
      </c>
      <c r="C310" s="30"/>
      <c r="D310" s="128"/>
      <c r="E310" s="31"/>
    </row>
    <row r="311" spans="1:5" ht="27.75" thickBot="1" x14ac:dyDescent="0.3">
      <c r="A311" s="10"/>
      <c r="B311" s="66" t="s">
        <v>67</v>
      </c>
      <c r="C311" s="32"/>
      <c r="D311" s="129"/>
      <c r="E311" s="33"/>
    </row>
    <row r="312" spans="1:5" ht="15.75" thickBot="1" x14ac:dyDescent="0.3">
      <c r="A312" s="10"/>
      <c r="B312" s="17" t="s">
        <v>28</v>
      </c>
      <c r="C312" s="34" t="s">
        <v>14</v>
      </c>
      <c r="D312" s="122">
        <f>E312-E312*9%</f>
        <v>6370</v>
      </c>
      <c r="E312" s="35">
        <v>7000</v>
      </c>
    </row>
    <row r="313" spans="1:5" ht="18.75" thickBot="1" x14ac:dyDescent="0.3">
      <c r="A313" s="10"/>
      <c r="B313" s="66" t="s">
        <v>240</v>
      </c>
      <c r="C313" s="30"/>
      <c r="D313" s="120"/>
      <c r="E313" s="31"/>
    </row>
    <row r="314" spans="1:5" ht="27.75" thickBot="1" x14ac:dyDescent="0.3">
      <c r="A314" s="10"/>
      <c r="B314" s="66" t="s">
        <v>241</v>
      </c>
      <c r="C314" s="30"/>
      <c r="D314" s="120"/>
      <c r="E314" s="31"/>
    </row>
    <row r="315" spans="1:5" ht="15.75" thickBot="1" x14ac:dyDescent="0.3">
      <c r="A315" s="10"/>
      <c r="B315" s="66" t="s">
        <v>56</v>
      </c>
      <c r="C315" s="32"/>
      <c r="D315" s="121"/>
      <c r="E315" s="33"/>
    </row>
    <row r="316" spans="1:5" ht="15.75" thickBot="1" x14ac:dyDescent="0.3">
      <c r="A316" s="10"/>
      <c r="B316" s="17" t="s">
        <v>31</v>
      </c>
      <c r="C316" s="34" t="s">
        <v>14</v>
      </c>
      <c r="D316" s="132">
        <f>E316-E316*9%</f>
        <v>10920</v>
      </c>
      <c r="E316" s="35">
        <v>12000</v>
      </c>
    </row>
    <row r="317" spans="1:5" ht="18.75" thickBot="1" x14ac:dyDescent="0.3">
      <c r="A317" s="10"/>
      <c r="B317" s="66" t="s">
        <v>236</v>
      </c>
      <c r="C317" s="30"/>
      <c r="D317" s="128"/>
      <c r="E317" s="31"/>
    </row>
    <row r="318" spans="1:5" ht="27.75" thickBot="1" x14ac:dyDescent="0.3">
      <c r="A318" s="10"/>
      <c r="B318" s="66" t="s">
        <v>241</v>
      </c>
      <c r="C318" s="32"/>
      <c r="D318" s="129"/>
      <c r="E318" s="33"/>
    </row>
    <row r="319" spans="1:5" ht="15.75" thickBot="1" x14ac:dyDescent="0.3">
      <c r="A319" s="10"/>
      <c r="B319" s="98" t="s">
        <v>242</v>
      </c>
      <c r="C319" s="99"/>
      <c r="D319" s="99"/>
      <c r="E319" s="5"/>
    </row>
    <row r="320" spans="1:5" ht="36.75" thickBot="1" x14ac:dyDescent="0.3">
      <c r="A320" s="10"/>
      <c r="B320" s="100" t="s">
        <v>243</v>
      </c>
      <c r="C320" s="20" t="s">
        <v>8</v>
      </c>
      <c r="D320" s="120">
        <f>E320-E320*9%</f>
        <v>47320</v>
      </c>
      <c r="E320" s="31">
        <v>52000</v>
      </c>
    </row>
    <row r="321" spans="1:5" ht="18.75" thickBot="1" x14ac:dyDescent="0.3">
      <c r="A321" s="10"/>
      <c r="B321" s="66" t="s">
        <v>244</v>
      </c>
      <c r="C321" s="22"/>
      <c r="D321" s="121"/>
      <c r="E321" s="33"/>
    </row>
    <row r="322" spans="1:5" ht="36.75" thickBot="1" x14ac:dyDescent="0.3">
      <c r="A322" s="10"/>
      <c r="B322" s="17" t="s">
        <v>245</v>
      </c>
      <c r="C322" s="94" t="s">
        <v>8</v>
      </c>
      <c r="D322" s="120">
        <f>E322-E322*9%</f>
        <v>72800</v>
      </c>
      <c r="E322" s="95">
        <v>80000</v>
      </c>
    </row>
    <row r="323" spans="1:5" ht="18.75" thickBot="1" x14ac:dyDescent="0.3">
      <c r="A323" s="10"/>
      <c r="B323" s="66" t="s">
        <v>246</v>
      </c>
      <c r="C323" s="22"/>
      <c r="D323" s="121"/>
      <c r="E323" s="63"/>
    </row>
    <row r="324" spans="1:5" ht="36.75" thickBot="1" x14ac:dyDescent="0.3">
      <c r="A324" s="10"/>
      <c r="B324" s="17" t="s">
        <v>247</v>
      </c>
      <c r="C324" s="94" t="s">
        <v>8</v>
      </c>
      <c r="D324" s="120">
        <f>E324-E324*9%</f>
        <v>109200</v>
      </c>
      <c r="E324" s="95">
        <v>120000</v>
      </c>
    </row>
    <row r="325" spans="1:5" ht="18.75" thickBot="1" x14ac:dyDescent="0.3">
      <c r="A325" s="10"/>
      <c r="B325" s="66" t="s">
        <v>248</v>
      </c>
      <c r="C325" s="22"/>
      <c r="D325" s="121"/>
      <c r="E325" s="63"/>
    </row>
    <row r="326" spans="1:5" ht="15.75" thickBot="1" x14ac:dyDescent="0.3">
      <c r="A326" s="10"/>
      <c r="B326" s="17" t="s">
        <v>249</v>
      </c>
      <c r="C326" s="94" t="s">
        <v>8</v>
      </c>
      <c r="D326" s="122">
        <f>E326-E326*9%</f>
        <v>291200</v>
      </c>
      <c r="E326" s="35">
        <v>320000</v>
      </c>
    </row>
    <row r="327" spans="1:5" ht="18.75" thickBot="1" x14ac:dyDescent="0.3">
      <c r="A327" s="10"/>
      <c r="B327" s="66" t="s">
        <v>250</v>
      </c>
      <c r="C327" s="20"/>
      <c r="D327" s="120"/>
      <c r="E327" s="31"/>
    </row>
    <row r="328" spans="1:5" ht="18.75" thickBot="1" x14ac:dyDescent="0.3">
      <c r="A328" s="10"/>
      <c r="B328" s="66" t="s">
        <v>251</v>
      </c>
      <c r="C328" s="20"/>
      <c r="D328" s="120"/>
      <c r="E328" s="31"/>
    </row>
    <row r="329" spans="1:5" ht="18.75" thickBot="1" x14ac:dyDescent="0.3">
      <c r="A329" s="10"/>
      <c r="B329" s="66" t="s">
        <v>252</v>
      </c>
      <c r="C329" s="20"/>
      <c r="D329" s="120"/>
      <c r="E329" s="31"/>
    </row>
    <row r="330" spans="1:5" ht="18.75" thickBot="1" x14ac:dyDescent="0.3">
      <c r="A330" s="10"/>
      <c r="B330" s="66" t="s">
        <v>253</v>
      </c>
      <c r="C330" s="20"/>
      <c r="D330" s="120"/>
      <c r="E330" s="31"/>
    </row>
    <row r="331" spans="1:5" ht="15.75" thickBot="1" x14ac:dyDescent="0.3">
      <c r="A331" s="42"/>
      <c r="B331" s="67" t="s">
        <v>254</v>
      </c>
      <c r="C331" s="90"/>
      <c r="D331" s="123"/>
      <c r="E331" s="38"/>
    </row>
    <row r="332" spans="1:5" ht="15.75" thickBot="1" x14ac:dyDescent="0.3">
      <c r="A332" s="43">
        <v>9</v>
      </c>
      <c r="B332" s="7" t="s">
        <v>255</v>
      </c>
      <c r="C332" s="8"/>
      <c r="D332" s="9"/>
      <c r="E332" s="5"/>
    </row>
    <row r="333" spans="1:5" ht="15.75" thickBot="1" x14ac:dyDescent="0.3">
      <c r="A333" s="10"/>
      <c r="B333" s="7" t="s">
        <v>1</v>
      </c>
      <c r="C333" s="8"/>
      <c r="D333" s="9"/>
      <c r="E333" s="5"/>
    </row>
    <row r="334" spans="1:5" ht="27" customHeight="1" thickBot="1" x14ac:dyDescent="0.3">
      <c r="A334" s="10"/>
      <c r="B334" s="101" t="s">
        <v>256</v>
      </c>
      <c r="C334" s="102"/>
      <c r="D334" s="103"/>
      <c r="E334" s="5"/>
    </row>
    <row r="335" spans="1:5" ht="15.75" thickBot="1" x14ac:dyDescent="0.3">
      <c r="A335" s="10"/>
      <c r="B335" s="101" t="s">
        <v>257</v>
      </c>
      <c r="C335" s="102"/>
      <c r="D335" s="103"/>
      <c r="E335" s="5"/>
    </row>
    <row r="336" spans="1:5" ht="15.75" thickBot="1" x14ac:dyDescent="0.3">
      <c r="A336" s="10"/>
      <c r="B336" s="101" t="s">
        <v>258</v>
      </c>
      <c r="C336" s="102"/>
      <c r="D336" s="103"/>
      <c r="E336" s="5"/>
    </row>
    <row r="337" spans="1:5" ht="15.75" thickBot="1" x14ac:dyDescent="0.3">
      <c r="A337" s="10"/>
      <c r="B337" s="7" t="s">
        <v>259</v>
      </c>
      <c r="C337" s="8"/>
      <c r="D337" s="9"/>
      <c r="E337" s="5"/>
    </row>
    <row r="338" spans="1:5" ht="15.75" thickBot="1" x14ac:dyDescent="0.3">
      <c r="A338" s="10"/>
      <c r="B338" s="56" t="s">
        <v>260</v>
      </c>
      <c r="C338" s="104" t="s">
        <v>14</v>
      </c>
      <c r="D338" s="133">
        <f>E338-E338*9%</f>
        <v>4550</v>
      </c>
      <c r="E338" s="77">
        <v>5000</v>
      </c>
    </row>
    <row r="339" spans="1:5" ht="117.75" thickBot="1" x14ac:dyDescent="0.3">
      <c r="A339" s="10"/>
      <c r="B339" s="36" t="s">
        <v>261</v>
      </c>
      <c r="C339" s="105" t="s">
        <v>262</v>
      </c>
      <c r="D339" s="133">
        <f>E339-E339*9%</f>
        <v>364000</v>
      </c>
      <c r="E339" s="52">
        <v>400000</v>
      </c>
    </row>
    <row r="340" spans="1:5" ht="15.75" thickBot="1" x14ac:dyDescent="0.3">
      <c r="A340" s="10"/>
      <c r="B340" s="7" t="s">
        <v>263</v>
      </c>
      <c r="C340" s="8"/>
      <c r="D340" s="9"/>
      <c r="E340" s="5"/>
    </row>
    <row r="341" spans="1:5" ht="27.75" thickBot="1" x14ac:dyDescent="0.3">
      <c r="A341" s="10"/>
      <c r="B341" s="17" t="s">
        <v>264</v>
      </c>
      <c r="C341" s="104" t="s">
        <v>14</v>
      </c>
      <c r="D341" s="133">
        <f>E341-E341*9%</f>
        <v>13650</v>
      </c>
      <c r="E341" s="77">
        <v>15000</v>
      </c>
    </row>
    <row r="342" spans="1:5" ht="108.75" thickBot="1" x14ac:dyDescent="0.3">
      <c r="A342" s="10"/>
      <c r="B342" s="36" t="s">
        <v>265</v>
      </c>
      <c r="C342" s="105" t="s">
        <v>262</v>
      </c>
      <c r="D342" s="133">
        <f>E342-E342*9%</f>
        <v>364000</v>
      </c>
      <c r="E342" s="52">
        <v>400000</v>
      </c>
    </row>
    <row r="343" spans="1:5" ht="15.75" thickBot="1" x14ac:dyDescent="0.3">
      <c r="A343" s="10"/>
      <c r="B343" s="14" t="s">
        <v>181</v>
      </c>
      <c r="C343" s="15"/>
      <c r="D343" s="16"/>
      <c r="E343" s="5"/>
    </row>
    <row r="344" spans="1:5" ht="15.75" thickBot="1" x14ac:dyDescent="0.3">
      <c r="A344" s="10"/>
      <c r="B344" s="56" t="s">
        <v>266</v>
      </c>
      <c r="C344" s="27" t="s">
        <v>14</v>
      </c>
      <c r="D344" s="119">
        <f>E344-E344*9%</f>
        <v>27300</v>
      </c>
      <c r="E344" s="28">
        <v>30000</v>
      </c>
    </row>
    <row r="345" spans="1:5" ht="15.75" thickBot="1" x14ac:dyDescent="0.3">
      <c r="A345" s="10"/>
      <c r="B345" s="93" t="s">
        <v>267</v>
      </c>
      <c r="C345" s="30"/>
      <c r="D345" s="120"/>
      <c r="E345" s="31"/>
    </row>
    <row r="346" spans="1:5" ht="15.75" thickBot="1" x14ac:dyDescent="0.3">
      <c r="A346" s="10"/>
      <c r="B346" s="93" t="s">
        <v>268</v>
      </c>
      <c r="C346" s="30"/>
      <c r="D346" s="120"/>
      <c r="E346" s="31"/>
    </row>
    <row r="347" spans="1:5" ht="15.75" thickBot="1" x14ac:dyDescent="0.3">
      <c r="A347" s="10"/>
      <c r="B347" s="93" t="s">
        <v>269</v>
      </c>
      <c r="C347" s="30"/>
      <c r="D347" s="120"/>
      <c r="E347" s="31"/>
    </row>
    <row r="348" spans="1:5" ht="15.75" thickBot="1" x14ac:dyDescent="0.3">
      <c r="A348" s="10"/>
      <c r="B348" s="93" t="s">
        <v>270</v>
      </c>
      <c r="C348" s="30"/>
      <c r="D348" s="120"/>
      <c r="E348" s="31"/>
    </row>
    <row r="349" spans="1:5" ht="15.75" thickBot="1" x14ac:dyDescent="0.3">
      <c r="A349" s="10"/>
      <c r="B349" s="93" t="s">
        <v>271</v>
      </c>
      <c r="C349" s="30"/>
      <c r="D349" s="120"/>
      <c r="E349" s="31"/>
    </row>
    <row r="350" spans="1:5" ht="15.75" thickBot="1" x14ac:dyDescent="0.3">
      <c r="A350" s="10"/>
      <c r="B350" s="93" t="s">
        <v>272</v>
      </c>
      <c r="C350" s="32"/>
      <c r="D350" s="121"/>
      <c r="E350" s="33"/>
    </row>
    <row r="351" spans="1:5" ht="15.75" thickBot="1" x14ac:dyDescent="0.3">
      <c r="A351" s="10"/>
      <c r="B351" s="56" t="s">
        <v>273</v>
      </c>
      <c r="C351" s="34" t="s">
        <v>14</v>
      </c>
      <c r="D351" s="119">
        <f>E351-E351*9%</f>
        <v>29120</v>
      </c>
      <c r="E351" s="35">
        <v>32000</v>
      </c>
    </row>
    <row r="352" spans="1:5" ht="15.75" thickBot="1" x14ac:dyDescent="0.3">
      <c r="A352" s="10"/>
      <c r="B352" s="93" t="s">
        <v>190</v>
      </c>
      <c r="C352" s="30"/>
      <c r="D352" s="120"/>
      <c r="E352" s="31"/>
    </row>
    <row r="353" spans="1:5" ht="15.75" thickBot="1" x14ac:dyDescent="0.3">
      <c r="A353" s="10"/>
      <c r="B353" s="93" t="s">
        <v>274</v>
      </c>
      <c r="C353" s="30"/>
      <c r="D353" s="120"/>
      <c r="E353" s="31"/>
    </row>
    <row r="354" spans="1:5" ht="15.75" thickBot="1" x14ac:dyDescent="0.3">
      <c r="A354" s="10"/>
      <c r="B354" s="93" t="s">
        <v>192</v>
      </c>
      <c r="C354" s="30"/>
      <c r="D354" s="120"/>
      <c r="E354" s="31"/>
    </row>
    <row r="355" spans="1:5" ht="15.75" thickBot="1" x14ac:dyDescent="0.3">
      <c r="A355" s="10"/>
      <c r="B355" s="93" t="s">
        <v>193</v>
      </c>
      <c r="C355" s="30"/>
      <c r="D355" s="120"/>
      <c r="E355" s="31"/>
    </row>
    <row r="356" spans="1:5" ht="15.75" thickBot="1" x14ac:dyDescent="0.3">
      <c r="A356" s="10"/>
      <c r="B356" s="93" t="s">
        <v>275</v>
      </c>
      <c r="C356" s="30"/>
      <c r="D356" s="120"/>
      <c r="E356" s="31"/>
    </row>
    <row r="357" spans="1:5" ht="15.75" thickBot="1" x14ac:dyDescent="0.3">
      <c r="A357" s="10"/>
      <c r="B357" s="93" t="s">
        <v>276</v>
      </c>
      <c r="C357" s="32"/>
      <c r="D357" s="121"/>
      <c r="E357" s="33"/>
    </row>
    <row r="358" spans="1:5" ht="15.75" thickBot="1" x14ac:dyDescent="0.3">
      <c r="A358" s="10"/>
      <c r="B358" s="56" t="s">
        <v>196</v>
      </c>
      <c r="C358" s="34" t="s">
        <v>14</v>
      </c>
      <c r="D358" s="125">
        <f>E358-E358*9%</f>
        <v>28665</v>
      </c>
      <c r="E358" s="57">
        <v>31500</v>
      </c>
    </row>
    <row r="359" spans="1:5" ht="36.75" thickBot="1" x14ac:dyDescent="0.3">
      <c r="A359" s="10"/>
      <c r="B359" s="97" t="s">
        <v>277</v>
      </c>
      <c r="C359" s="30"/>
      <c r="D359" s="134"/>
      <c r="E359" s="106"/>
    </row>
    <row r="360" spans="1:5" ht="15.75" thickBot="1" x14ac:dyDescent="0.3">
      <c r="A360" s="10"/>
      <c r="B360" s="93" t="s">
        <v>218</v>
      </c>
      <c r="C360" s="30"/>
      <c r="D360" s="134"/>
      <c r="E360" s="106"/>
    </row>
    <row r="361" spans="1:5" ht="15.75" thickBot="1" x14ac:dyDescent="0.3">
      <c r="A361" s="10"/>
      <c r="B361" s="93" t="s">
        <v>210</v>
      </c>
      <c r="C361" s="30"/>
      <c r="D361" s="134"/>
      <c r="E361" s="106"/>
    </row>
    <row r="362" spans="1:5" ht="15.75" thickBot="1" x14ac:dyDescent="0.3">
      <c r="A362" s="10"/>
      <c r="B362" s="93" t="s">
        <v>211</v>
      </c>
      <c r="C362" s="30"/>
      <c r="D362" s="134"/>
      <c r="E362" s="106"/>
    </row>
    <row r="363" spans="1:5" ht="15.75" thickBot="1" x14ac:dyDescent="0.3">
      <c r="A363" s="10"/>
      <c r="B363" s="93" t="s">
        <v>219</v>
      </c>
      <c r="C363" s="30"/>
      <c r="D363" s="134"/>
      <c r="E363" s="106"/>
    </row>
    <row r="364" spans="1:5" ht="15.75" thickBot="1" x14ac:dyDescent="0.3">
      <c r="A364" s="10"/>
      <c r="B364" s="93" t="s">
        <v>213</v>
      </c>
      <c r="C364" s="30"/>
      <c r="D364" s="134"/>
      <c r="E364" s="106"/>
    </row>
    <row r="365" spans="1:5" ht="15.75" thickBot="1" x14ac:dyDescent="0.3">
      <c r="A365" s="10"/>
      <c r="B365" s="93" t="s">
        <v>214</v>
      </c>
      <c r="C365" s="30"/>
      <c r="D365" s="134"/>
      <c r="E365" s="106"/>
    </row>
    <row r="366" spans="1:5" ht="15.75" thickBot="1" x14ac:dyDescent="0.3">
      <c r="A366" s="10"/>
      <c r="B366" s="93" t="s">
        <v>215</v>
      </c>
      <c r="C366" s="32"/>
      <c r="D366" s="126"/>
      <c r="E366" s="58"/>
    </row>
    <row r="367" spans="1:5" ht="15.75" thickBot="1" x14ac:dyDescent="0.3">
      <c r="A367" s="10"/>
      <c r="B367" s="56" t="s">
        <v>204</v>
      </c>
      <c r="C367" s="34" t="s">
        <v>14</v>
      </c>
      <c r="D367" s="122">
        <f>E367-E367*9%</f>
        <v>36400</v>
      </c>
      <c r="E367" s="35">
        <v>40000</v>
      </c>
    </row>
    <row r="368" spans="1:5" ht="27.75" thickBot="1" x14ac:dyDescent="0.3">
      <c r="A368" s="10"/>
      <c r="B368" s="97" t="s">
        <v>278</v>
      </c>
      <c r="C368" s="30"/>
      <c r="D368" s="120"/>
      <c r="E368" s="31"/>
    </row>
    <row r="369" spans="1:5" ht="15.75" thickBot="1" x14ac:dyDescent="0.3">
      <c r="A369" s="10"/>
      <c r="B369" s="93" t="s">
        <v>206</v>
      </c>
      <c r="C369" s="30"/>
      <c r="D369" s="120"/>
      <c r="E369" s="31"/>
    </row>
    <row r="370" spans="1:5" ht="15.75" thickBot="1" x14ac:dyDescent="0.3">
      <c r="A370" s="10"/>
      <c r="B370" s="93" t="s">
        <v>207</v>
      </c>
      <c r="C370" s="30"/>
      <c r="D370" s="120"/>
      <c r="E370" s="31"/>
    </row>
    <row r="371" spans="1:5" ht="15.75" thickBot="1" x14ac:dyDescent="0.3">
      <c r="A371" s="10"/>
      <c r="B371" s="93" t="s">
        <v>208</v>
      </c>
      <c r="C371" s="30"/>
      <c r="D371" s="120"/>
      <c r="E371" s="31"/>
    </row>
    <row r="372" spans="1:5" ht="15.75" thickBot="1" x14ac:dyDescent="0.3">
      <c r="A372" s="10"/>
      <c r="B372" s="93" t="s">
        <v>209</v>
      </c>
      <c r="C372" s="30"/>
      <c r="D372" s="120"/>
      <c r="E372" s="31"/>
    </row>
    <row r="373" spans="1:5" ht="15.75" thickBot="1" x14ac:dyDescent="0.3">
      <c r="A373" s="10"/>
      <c r="B373" s="93" t="s">
        <v>210</v>
      </c>
      <c r="C373" s="30"/>
      <c r="D373" s="120"/>
      <c r="E373" s="31"/>
    </row>
    <row r="374" spans="1:5" ht="15.75" thickBot="1" x14ac:dyDescent="0.3">
      <c r="A374" s="10"/>
      <c r="B374" s="93" t="s">
        <v>211</v>
      </c>
      <c r="C374" s="30"/>
      <c r="D374" s="120"/>
      <c r="E374" s="31"/>
    </row>
    <row r="375" spans="1:5" ht="15.75" thickBot="1" x14ac:dyDescent="0.3">
      <c r="A375" s="10"/>
      <c r="B375" s="93" t="s">
        <v>212</v>
      </c>
      <c r="C375" s="30"/>
      <c r="D375" s="120"/>
      <c r="E375" s="31"/>
    </row>
    <row r="376" spans="1:5" ht="15.75" thickBot="1" x14ac:dyDescent="0.3">
      <c r="A376" s="10"/>
      <c r="B376" s="93" t="s">
        <v>213</v>
      </c>
      <c r="C376" s="30"/>
      <c r="D376" s="120"/>
      <c r="E376" s="31"/>
    </row>
    <row r="377" spans="1:5" ht="15.75" thickBot="1" x14ac:dyDescent="0.3">
      <c r="A377" s="10"/>
      <c r="B377" s="93" t="s">
        <v>214</v>
      </c>
      <c r="C377" s="30"/>
      <c r="D377" s="120"/>
      <c r="E377" s="31"/>
    </row>
    <row r="378" spans="1:5" ht="15.75" thickBot="1" x14ac:dyDescent="0.3">
      <c r="A378" s="10"/>
      <c r="B378" s="93" t="s">
        <v>215</v>
      </c>
      <c r="C378" s="32"/>
      <c r="D378" s="121"/>
      <c r="E378" s="33"/>
    </row>
    <row r="379" spans="1:5" ht="15.75" thickBot="1" x14ac:dyDescent="0.3">
      <c r="A379" s="10"/>
      <c r="B379" s="17" t="s">
        <v>13</v>
      </c>
      <c r="C379" s="34" t="s">
        <v>14</v>
      </c>
      <c r="D379" s="122">
        <f>E379-E379*9%</f>
        <v>10920</v>
      </c>
      <c r="E379" s="35">
        <v>12000</v>
      </c>
    </row>
    <row r="380" spans="1:5" ht="18.75" thickBot="1" x14ac:dyDescent="0.3">
      <c r="A380" s="10"/>
      <c r="B380" s="66" t="s">
        <v>279</v>
      </c>
      <c r="C380" s="30"/>
      <c r="D380" s="120"/>
      <c r="E380" s="31"/>
    </row>
    <row r="381" spans="1:5" ht="27.75" thickBot="1" x14ac:dyDescent="0.3">
      <c r="A381" s="10"/>
      <c r="B381" s="66" t="s">
        <v>280</v>
      </c>
      <c r="C381" s="32"/>
      <c r="D381" s="121"/>
      <c r="E381" s="33"/>
    </row>
    <row r="382" spans="1:5" ht="15.75" thickBot="1" x14ac:dyDescent="0.3">
      <c r="A382" s="10"/>
      <c r="B382" s="17" t="s">
        <v>17</v>
      </c>
      <c r="C382" s="34" t="s">
        <v>14</v>
      </c>
      <c r="D382" s="122">
        <f>E382-E382*9%</f>
        <v>10920</v>
      </c>
      <c r="E382" s="35">
        <v>12000</v>
      </c>
    </row>
    <row r="383" spans="1:5" ht="18.75" thickBot="1" x14ac:dyDescent="0.3">
      <c r="A383" s="10"/>
      <c r="B383" s="66" t="s">
        <v>236</v>
      </c>
      <c r="C383" s="30"/>
      <c r="D383" s="120"/>
      <c r="E383" s="31"/>
    </row>
    <row r="384" spans="1:5" ht="27.75" thickBot="1" x14ac:dyDescent="0.3">
      <c r="A384" s="10"/>
      <c r="B384" s="66" t="s">
        <v>241</v>
      </c>
      <c r="C384" s="32"/>
      <c r="D384" s="121"/>
      <c r="E384" s="33"/>
    </row>
    <row r="385" spans="1:5" ht="15.75" thickBot="1" x14ac:dyDescent="0.3">
      <c r="A385" s="10"/>
      <c r="B385" s="17" t="s">
        <v>19</v>
      </c>
      <c r="C385" s="34" t="s">
        <v>14</v>
      </c>
      <c r="D385" s="122">
        <f>E385-E385*9%</f>
        <v>13650</v>
      </c>
      <c r="E385" s="35">
        <v>15000</v>
      </c>
    </row>
    <row r="386" spans="1:5" ht="27.75" thickBot="1" x14ac:dyDescent="0.3">
      <c r="A386" s="10"/>
      <c r="B386" s="66" t="s">
        <v>281</v>
      </c>
      <c r="C386" s="30"/>
      <c r="D386" s="120"/>
      <c r="E386" s="31"/>
    </row>
    <row r="387" spans="1:5" ht="27.75" thickBot="1" x14ac:dyDescent="0.3">
      <c r="A387" s="10"/>
      <c r="B387" s="66" t="s">
        <v>241</v>
      </c>
      <c r="C387" s="32"/>
      <c r="D387" s="121"/>
      <c r="E387" s="33"/>
    </row>
    <row r="388" spans="1:5" ht="15.75" thickBot="1" x14ac:dyDescent="0.3">
      <c r="A388" s="10"/>
      <c r="B388" s="17" t="s">
        <v>22</v>
      </c>
      <c r="C388" s="34" t="s">
        <v>14</v>
      </c>
      <c r="D388" s="122">
        <f t="shared" ref="D388" si="1">E388-E388*9%</f>
        <v>13650</v>
      </c>
      <c r="E388" s="35">
        <v>15000</v>
      </c>
    </row>
    <row r="389" spans="1:5" ht="18.75" thickBot="1" x14ac:dyDescent="0.3">
      <c r="A389" s="10"/>
      <c r="B389" s="66" t="s">
        <v>282</v>
      </c>
      <c r="C389" s="30"/>
      <c r="D389" s="120"/>
      <c r="E389" s="31"/>
    </row>
    <row r="390" spans="1:5" ht="27.75" thickBot="1" x14ac:dyDescent="0.3">
      <c r="A390" s="10"/>
      <c r="B390" s="66" t="s">
        <v>67</v>
      </c>
      <c r="C390" s="32"/>
      <c r="D390" s="121"/>
      <c r="E390" s="33"/>
    </row>
    <row r="391" spans="1:5" ht="15.75" thickBot="1" x14ac:dyDescent="0.3">
      <c r="A391" s="10"/>
      <c r="B391" s="17" t="s">
        <v>25</v>
      </c>
      <c r="C391" s="34" t="s">
        <v>14</v>
      </c>
      <c r="D391" s="122">
        <f t="shared" ref="D391" si="2">E391-E391*9%</f>
        <v>13650</v>
      </c>
      <c r="E391" s="35">
        <v>15000</v>
      </c>
    </row>
    <row r="392" spans="1:5" ht="27.75" thickBot="1" x14ac:dyDescent="0.3">
      <c r="A392" s="10"/>
      <c r="B392" s="66" t="s">
        <v>283</v>
      </c>
      <c r="C392" s="30"/>
      <c r="D392" s="120"/>
      <c r="E392" s="31"/>
    </row>
    <row r="393" spans="1:5" ht="27.75" thickBot="1" x14ac:dyDescent="0.3">
      <c r="A393" s="10"/>
      <c r="B393" s="66" t="s">
        <v>241</v>
      </c>
      <c r="C393" s="32"/>
      <c r="D393" s="121"/>
      <c r="E393" s="33"/>
    </row>
    <row r="394" spans="1:5" ht="15.75" thickBot="1" x14ac:dyDescent="0.3">
      <c r="A394" s="10"/>
      <c r="B394" s="17" t="s">
        <v>28</v>
      </c>
      <c r="C394" s="34" t="s">
        <v>14</v>
      </c>
      <c r="D394" s="122">
        <f>E394-E394*9%</f>
        <v>6370</v>
      </c>
      <c r="E394" s="35">
        <v>7000</v>
      </c>
    </row>
    <row r="395" spans="1:5" ht="18.75" thickBot="1" x14ac:dyDescent="0.3">
      <c r="A395" s="10"/>
      <c r="B395" s="66" t="s">
        <v>284</v>
      </c>
      <c r="C395" s="30"/>
      <c r="D395" s="120"/>
      <c r="E395" s="31"/>
    </row>
    <row r="396" spans="1:5" ht="27.75" thickBot="1" x14ac:dyDescent="0.3">
      <c r="A396" s="10"/>
      <c r="B396" s="66" t="s">
        <v>67</v>
      </c>
      <c r="C396" s="30"/>
      <c r="D396" s="120"/>
      <c r="E396" s="31"/>
    </row>
    <row r="397" spans="1:5" ht="15.75" thickBot="1" x14ac:dyDescent="0.3">
      <c r="A397" s="10"/>
      <c r="B397" s="66" t="s">
        <v>285</v>
      </c>
      <c r="C397" s="32"/>
      <c r="D397" s="121"/>
      <c r="E397" s="33"/>
    </row>
    <row r="398" spans="1:5" ht="15.75" thickBot="1" x14ac:dyDescent="0.3">
      <c r="A398" s="10"/>
      <c r="B398" s="17" t="s">
        <v>31</v>
      </c>
      <c r="C398" s="34" t="s">
        <v>14</v>
      </c>
      <c r="D398" s="122">
        <f>E398-E398*9%</f>
        <v>5460</v>
      </c>
      <c r="E398" s="35">
        <v>6000</v>
      </c>
    </row>
    <row r="399" spans="1:5" ht="15.75" thickBot="1" x14ac:dyDescent="0.3">
      <c r="A399" s="10"/>
      <c r="B399" s="66" t="s">
        <v>72</v>
      </c>
      <c r="C399" s="30"/>
      <c r="D399" s="120"/>
      <c r="E399" s="31"/>
    </row>
    <row r="400" spans="1:5" ht="15.75" thickBot="1" x14ac:dyDescent="0.3">
      <c r="A400" s="10"/>
      <c r="B400" s="66" t="s">
        <v>56</v>
      </c>
      <c r="C400" s="32"/>
      <c r="D400" s="121"/>
      <c r="E400" s="33"/>
    </row>
    <row r="401" spans="1:5" ht="15.75" thickBot="1" x14ac:dyDescent="0.3">
      <c r="A401" s="10"/>
      <c r="B401" s="17" t="s">
        <v>286</v>
      </c>
      <c r="C401" s="34" t="s">
        <v>14</v>
      </c>
      <c r="D401" s="122">
        <f>E401-E401*9%</f>
        <v>13650</v>
      </c>
      <c r="E401" s="35">
        <v>15000</v>
      </c>
    </row>
    <row r="402" spans="1:5" ht="18.75" thickBot="1" x14ac:dyDescent="0.3">
      <c r="A402" s="10"/>
      <c r="B402" s="66" t="s">
        <v>287</v>
      </c>
      <c r="C402" s="30"/>
      <c r="D402" s="120"/>
      <c r="E402" s="31"/>
    </row>
    <row r="403" spans="1:5" ht="27.75" thickBot="1" x14ac:dyDescent="0.3">
      <c r="A403" s="10"/>
      <c r="B403" s="66" t="s">
        <v>241</v>
      </c>
      <c r="C403" s="32"/>
      <c r="D403" s="121"/>
      <c r="E403" s="33"/>
    </row>
    <row r="404" spans="1:5" ht="15.75" thickBot="1" x14ac:dyDescent="0.3">
      <c r="A404" s="10"/>
      <c r="B404" s="17" t="s">
        <v>288</v>
      </c>
      <c r="C404" s="34" t="s">
        <v>14</v>
      </c>
      <c r="D404" s="122">
        <f>E404-E404*9%</f>
        <v>10920</v>
      </c>
      <c r="E404" s="35">
        <v>12000</v>
      </c>
    </row>
    <row r="405" spans="1:5" ht="18.75" thickBot="1" x14ac:dyDescent="0.3">
      <c r="A405" s="10"/>
      <c r="B405" s="66" t="s">
        <v>289</v>
      </c>
      <c r="C405" s="30"/>
      <c r="D405" s="120"/>
      <c r="E405" s="31"/>
    </row>
    <row r="406" spans="1:5" ht="27.75" thickBot="1" x14ac:dyDescent="0.3">
      <c r="A406" s="10"/>
      <c r="B406" s="67" t="s">
        <v>241</v>
      </c>
      <c r="C406" s="37"/>
      <c r="D406" s="121"/>
      <c r="E406" s="38"/>
    </row>
    <row r="407" spans="1:5" ht="18" customHeight="1" thickBot="1" x14ac:dyDescent="0.3">
      <c r="A407" s="10"/>
      <c r="B407" s="39" t="s">
        <v>87</v>
      </c>
      <c r="C407" s="40"/>
      <c r="D407" s="41"/>
      <c r="E407" s="5"/>
    </row>
    <row r="408" spans="1:5" ht="18" customHeight="1" thickBot="1" x14ac:dyDescent="0.3">
      <c r="A408" s="10"/>
      <c r="B408" s="39" t="s">
        <v>34</v>
      </c>
      <c r="C408" s="40"/>
      <c r="D408" s="41"/>
      <c r="E408" s="5"/>
    </row>
    <row r="409" spans="1:5" ht="18" customHeight="1" thickBot="1" x14ac:dyDescent="0.3">
      <c r="A409" s="42"/>
      <c r="B409" s="39" t="s">
        <v>36</v>
      </c>
      <c r="C409" s="40"/>
      <c r="D409" s="41"/>
      <c r="E409" s="5"/>
    </row>
    <row r="410" spans="1:5" ht="15.75" thickBot="1" x14ac:dyDescent="0.3">
      <c r="A410" s="43">
        <v>10</v>
      </c>
      <c r="B410" s="39" t="s">
        <v>290</v>
      </c>
      <c r="C410" s="40"/>
      <c r="D410" s="41"/>
      <c r="E410" s="5"/>
    </row>
    <row r="411" spans="1:5" ht="15.75" thickBot="1" x14ac:dyDescent="0.3">
      <c r="A411" s="10"/>
      <c r="B411" s="7" t="s">
        <v>1</v>
      </c>
      <c r="C411" s="8"/>
      <c r="D411" s="9"/>
      <c r="E411" s="5"/>
    </row>
    <row r="412" spans="1:5" ht="36" customHeight="1" thickBot="1" x14ac:dyDescent="0.3">
      <c r="A412" s="10"/>
      <c r="B412" s="53" t="s">
        <v>291</v>
      </c>
      <c r="C412" s="54"/>
      <c r="D412" s="55"/>
      <c r="E412" s="5"/>
    </row>
    <row r="413" spans="1:5" ht="27" customHeight="1" thickBot="1" x14ac:dyDescent="0.3">
      <c r="A413" s="10"/>
      <c r="B413" s="39" t="s">
        <v>292</v>
      </c>
      <c r="C413" s="40"/>
      <c r="D413" s="41"/>
      <c r="E413" s="5"/>
    </row>
    <row r="414" spans="1:5" ht="15.75" thickBot="1" x14ac:dyDescent="0.3">
      <c r="A414" s="10"/>
      <c r="B414" s="7" t="s">
        <v>6</v>
      </c>
      <c r="C414" s="8"/>
      <c r="D414" s="9"/>
      <c r="E414" s="5"/>
    </row>
    <row r="415" spans="1:5" ht="36.75" thickBot="1" x14ac:dyDescent="0.3">
      <c r="A415" s="10"/>
      <c r="B415" s="66" t="s">
        <v>293</v>
      </c>
      <c r="C415" s="18" t="s">
        <v>130</v>
      </c>
      <c r="D415" s="122">
        <f>E415-E415*9%</f>
        <v>364000</v>
      </c>
      <c r="E415" s="28">
        <v>400000</v>
      </c>
    </row>
    <row r="416" spans="1:5" ht="18.75" thickBot="1" x14ac:dyDescent="0.3">
      <c r="A416" s="10"/>
      <c r="B416" s="17" t="s">
        <v>294</v>
      </c>
      <c r="C416" s="20"/>
      <c r="D416" s="120"/>
      <c r="E416" s="31"/>
    </row>
    <row r="417" spans="1:5" ht="18.75" thickBot="1" x14ac:dyDescent="0.3">
      <c r="A417" s="10"/>
      <c r="B417" s="86" t="s">
        <v>295</v>
      </c>
      <c r="C417" s="90"/>
      <c r="D417" s="121"/>
      <c r="E417" s="38"/>
    </row>
    <row r="418" spans="1:5" ht="15.75" thickBot="1" x14ac:dyDescent="0.3">
      <c r="A418" s="10"/>
      <c r="B418" s="39" t="s">
        <v>296</v>
      </c>
      <c r="C418" s="40"/>
      <c r="D418" s="41"/>
      <c r="E418" s="5"/>
    </row>
    <row r="419" spans="1:5" ht="15.75" thickBot="1" x14ac:dyDescent="0.3">
      <c r="A419" s="10"/>
      <c r="B419" s="14" t="s">
        <v>181</v>
      </c>
      <c r="C419" s="15"/>
      <c r="D419" s="16"/>
      <c r="E419" s="5"/>
    </row>
    <row r="420" spans="1:5" ht="15.75" thickBot="1" x14ac:dyDescent="0.3">
      <c r="A420" s="10"/>
      <c r="B420" s="17" t="s">
        <v>13</v>
      </c>
      <c r="C420" s="27" t="s">
        <v>14</v>
      </c>
      <c r="D420" s="122">
        <f>E420-E420*9%</f>
        <v>10920</v>
      </c>
      <c r="E420" s="28">
        <v>12000</v>
      </c>
    </row>
    <row r="421" spans="1:5" ht="18.75" thickBot="1" x14ac:dyDescent="0.3">
      <c r="A421" s="10"/>
      <c r="B421" s="66" t="s">
        <v>297</v>
      </c>
      <c r="C421" s="30"/>
      <c r="D421" s="120"/>
      <c r="E421" s="31"/>
    </row>
    <row r="422" spans="1:5" ht="27.75" thickBot="1" x14ac:dyDescent="0.3">
      <c r="A422" s="10"/>
      <c r="B422" s="66" t="s">
        <v>298</v>
      </c>
      <c r="C422" s="32"/>
      <c r="D422" s="121"/>
      <c r="E422" s="33"/>
    </row>
    <row r="423" spans="1:5" ht="15.75" thickBot="1" x14ac:dyDescent="0.3">
      <c r="A423" s="10"/>
      <c r="B423" s="17" t="s">
        <v>17</v>
      </c>
      <c r="C423" s="34" t="s">
        <v>14</v>
      </c>
      <c r="D423" s="122">
        <f>E423-E423*9%</f>
        <v>10920</v>
      </c>
      <c r="E423" s="35">
        <v>12000</v>
      </c>
    </row>
    <row r="424" spans="1:5" ht="18.75" thickBot="1" x14ac:dyDescent="0.3">
      <c r="A424" s="10"/>
      <c r="B424" s="66" t="s">
        <v>299</v>
      </c>
      <c r="C424" s="30"/>
      <c r="D424" s="120"/>
      <c r="E424" s="31"/>
    </row>
    <row r="425" spans="1:5" ht="27.75" thickBot="1" x14ac:dyDescent="0.3">
      <c r="A425" s="10"/>
      <c r="B425" s="66" t="s">
        <v>67</v>
      </c>
      <c r="C425" s="32"/>
      <c r="D425" s="121"/>
      <c r="E425" s="33"/>
    </row>
    <row r="426" spans="1:5" ht="15.75" thickBot="1" x14ac:dyDescent="0.3">
      <c r="A426" s="10"/>
      <c r="B426" s="17" t="s">
        <v>19</v>
      </c>
      <c r="C426" s="34" t="s">
        <v>14</v>
      </c>
      <c r="D426" s="122">
        <f>E426-E426*9%</f>
        <v>13650</v>
      </c>
      <c r="E426" s="35">
        <v>15000</v>
      </c>
    </row>
    <row r="427" spans="1:5" ht="27.75" thickBot="1" x14ac:dyDescent="0.3">
      <c r="A427" s="10"/>
      <c r="B427" s="66" t="s">
        <v>300</v>
      </c>
      <c r="C427" s="30"/>
      <c r="D427" s="120"/>
      <c r="E427" s="31"/>
    </row>
    <row r="428" spans="1:5" ht="27.75" thickBot="1" x14ac:dyDescent="0.3">
      <c r="A428" s="10"/>
      <c r="B428" s="66" t="s">
        <v>67</v>
      </c>
      <c r="C428" s="32"/>
      <c r="D428" s="121"/>
      <c r="E428" s="33"/>
    </row>
    <row r="429" spans="1:5" ht="15.75" thickBot="1" x14ac:dyDescent="0.3">
      <c r="A429" s="10"/>
      <c r="B429" s="17" t="s">
        <v>22</v>
      </c>
      <c r="C429" s="34" t="s">
        <v>14</v>
      </c>
      <c r="D429" s="122">
        <f>E429-E429*9%</f>
        <v>13650</v>
      </c>
      <c r="E429" s="35">
        <v>15000</v>
      </c>
    </row>
    <row r="430" spans="1:5" ht="18.75" thickBot="1" x14ac:dyDescent="0.3">
      <c r="A430" s="10"/>
      <c r="B430" s="66" t="s">
        <v>238</v>
      </c>
      <c r="C430" s="30"/>
      <c r="D430" s="120"/>
      <c r="E430" s="31"/>
    </row>
    <row r="431" spans="1:5" ht="27.75" thickBot="1" x14ac:dyDescent="0.3">
      <c r="A431" s="10"/>
      <c r="B431" s="66" t="s">
        <v>241</v>
      </c>
      <c r="C431" s="32"/>
      <c r="D431" s="121"/>
      <c r="E431" s="33"/>
    </row>
    <row r="432" spans="1:5" ht="15.75" thickBot="1" x14ac:dyDescent="0.3">
      <c r="A432" s="10"/>
      <c r="B432" s="17" t="s">
        <v>25</v>
      </c>
      <c r="C432" s="34" t="s">
        <v>14</v>
      </c>
      <c r="D432" s="122">
        <f>E432-E432*9%</f>
        <v>13650</v>
      </c>
      <c r="E432" s="35">
        <v>15000</v>
      </c>
    </row>
    <row r="433" spans="1:5" ht="27.75" thickBot="1" x14ac:dyDescent="0.3">
      <c r="A433" s="10"/>
      <c r="B433" s="66" t="s">
        <v>239</v>
      </c>
      <c r="C433" s="30"/>
      <c r="D433" s="120"/>
      <c r="E433" s="31"/>
    </row>
    <row r="434" spans="1:5" ht="27.75" thickBot="1" x14ac:dyDescent="0.3">
      <c r="A434" s="10"/>
      <c r="B434" s="66" t="s">
        <v>241</v>
      </c>
      <c r="C434" s="32"/>
      <c r="D434" s="121"/>
      <c r="E434" s="33"/>
    </row>
    <row r="435" spans="1:5" ht="15.75" thickBot="1" x14ac:dyDescent="0.3">
      <c r="A435" s="10"/>
      <c r="B435" s="17" t="s">
        <v>28</v>
      </c>
      <c r="C435" s="34" t="s">
        <v>14</v>
      </c>
      <c r="D435" s="122">
        <f>E435-E435*9%</f>
        <v>6370</v>
      </c>
      <c r="E435" s="35">
        <v>7000</v>
      </c>
    </row>
    <row r="436" spans="1:5" ht="18.75" thickBot="1" x14ac:dyDescent="0.3">
      <c r="A436" s="10"/>
      <c r="B436" s="66" t="s">
        <v>301</v>
      </c>
      <c r="C436" s="30"/>
      <c r="D436" s="120"/>
      <c r="E436" s="31"/>
    </row>
    <row r="437" spans="1:5" ht="27.75" thickBot="1" x14ac:dyDescent="0.3">
      <c r="A437" s="10"/>
      <c r="B437" s="66" t="s">
        <v>21</v>
      </c>
      <c r="C437" s="30"/>
      <c r="D437" s="120"/>
      <c r="E437" s="31"/>
    </row>
    <row r="438" spans="1:5" ht="15.75" thickBot="1" x14ac:dyDescent="0.3">
      <c r="A438" s="10"/>
      <c r="B438" s="66" t="s">
        <v>30</v>
      </c>
      <c r="C438" s="32"/>
      <c r="D438" s="121"/>
      <c r="E438" s="33"/>
    </row>
    <row r="439" spans="1:5" ht="15.75" thickBot="1" x14ac:dyDescent="0.3">
      <c r="A439" s="10"/>
      <c r="B439" s="17" t="s">
        <v>31</v>
      </c>
      <c r="C439" s="34" t="s">
        <v>14</v>
      </c>
      <c r="D439" s="122">
        <f>E439-E439*9%</f>
        <v>5460</v>
      </c>
      <c r="E439" s="35">
        <v>6000</v>
      </c>
    </row>
    <row r="440" spans="1:5" ht="15.75" thickBot="1" x14ac:dyDescent="0.3">
      <c r="A440" s="10"/>
      <c r="B440" s="66" t="s">
        <v>302</v>
      </c>
      <c r="C440" s="30"/>
      <c r="D440" s="120"/>
      <c r="E440" s="31"/>
    </row>
    <row r="441" spans="1:5" ht="15.75" thickBot="1" x14ac:dyDescent="0.3">
      <c r="A441" s="10"/>
      <c r="B441" s="66" t="s">
        <v>30</v>
      </c>
      <c r="C441" s="32"/>
      <c r="D441" s="121"/>
      <c r="E441" s="33"/>
    </row>
    <row r="442" spans="1:5" ht="15.75" thickBot="1" x14ac:dyDescent="0.3">
      <c r="A442" s="10"/>
      <c r="B442" s="17" t="s">
        <v>286</v>
      </c>
      <c r="C442" s="34" t="s">
        <v>14</v>
      </c>
      <c r="D442" s="122">
        <f>E442-E442*9%</f>
        <v>13650</v>
      </c>
      <c r="E442" s="35">
        <v>15000</v>
      </c>
    </row>
    <row r="443" spans="1:5" ht="18.75" thickBot="1" x14ac:dyDescent="0.3">
      <c r="A443" s="10"/>
      <c r="B443" s="66" t="s">
        <v>303</v>
      </c>
      <c r="C443" s="30"/>
      <c r="D443" s="120"/>
      <c r="E443" s="31"/>
    </row>
    <row r="444" spans="1:5" ht="27.75" thickBot="1" x14ac:dyDescent="0.3">
      <c r="A444" s="10"/>
      <c r="B444" s="66" t="s">
        <v>24</v>
      </c>
      <c r="C444" s="32"/>
      <c r="D444" s="121"/>
      <c r="E444" s="33"/>
    </row>
    <row r="445" spans="1:5" ht="15.75" thickBot="1" x14ac:dyDescent="0.3">
      <c r="A445" s="10"/>
      <c r="B445" s="17" t="s">
        <v>288</v>
      </c>
      <c r="C445" s="34" t="s">
        <v>14</v>
      </c>
      <c r="D445" s="122">
        <f>E445-E445*9%</f>
        <v>10920</v>
      </c>
      <c r="E445" s="35">
        <v>12000</v>
      </c>
    </row>
    <row r="446" spans="1:5" ht="18.75" thickBot="1" x14ac:dyDescent="0.3">
      <c r="A446" s="10"/>
      <c r="B446" s="66" t="s">
        <v>289</v>
      </c>
      <c r="C446" s="30"/>
      <c r="D446" s="120"/>
      <c r="E446" s="31"/>
    </row>
    <row r="447" spans="1:5" ht="27.75" thickBot="1" x14ac:dyDescent="0.3">
      <c r="A447" s="10"/>
      <c r="B447" s="67" t="s">
        <v>304</v>
      </c>
      <c r="C447" s="37"/>
      <c r="D447" s="121"/>
      <c r="E447" s="38"/>
    </row>
    <row r="448" spans="1:5" ht="18" customHeight="1" thickBot="1" x14ac:dyDescent="0.3">
      <c r="A448" s="10"/>
      <c r="B448" s="39" t="s">
        <v>305</v>
      </c>
      <c r="C448" s="40"/>
      <c r="D448" s="41"/>
      <c r="E448" s="5"/>
    </row>
    <row r="449" spans="1:5" ht="18" customHeight="1" thickBot="1" x14ac:dyDescent="0.3">
      <c r="A449" s="10"/>
      <c r="B449" s="39" t="s">
        <v>34</v>
      </c>
      <c r="C449" s="40"/>
      <c r="D449" s="41"/>
      <c r="E449" s="5"/>
    </row>
    <row r="450" spans="1:5" ht="18" customHeight="1" thickBot="1" x14ac:dyDescent="0.3">
      <c r="A450" s="78"/>
      <c r="B450" s="39" t="s">
        <v>36</v>
      </c>
      <c r="C450" s="40"/>
      <c r="D450" s="41"/>
      <c r="E450" s="5"/>
    </row>
    <row r="451" spans="1:5" ht="15.75" thickBot="1" x14ac:dyDescent="0.3">
      <c r="A451" s="43">
        <v>11</v>
      </c>
      <c r="B451" s="53" t="s">
        <v>306</v>
      </c>
      <c r="C451" s="54"/>
      <c r="D451" s="55"/>
      <c r="E451" s="5"/>
    </row>
    <row r="452" spans="1:5" ht="15.75" thickBot="1" x14ac:dyDescent="0.3">
      <c r="A452" s="10"/>
      <c r="B452" s="53" t="s">
        <v>1</v>
      </c>
      <c r="C452" s="54"/>
      <c r="D452" s="55"/>
      <c r="E452" s="5"/>
    </row>
    <row r="453" spans="1:5" ht="26.25" customHeight="1" thickBot="1" x14ac:dyDescent="0.3">
      <c r="A453" s="10"/>
      <c r="B453" s="53" t="s">
        <v>307</v>
      </c>
      <c r="C453" s="54"/>
      <c r="D453" s="55"/>
      <c r="E453" s="5"/>
    </row>
    <row r="454" spans="1:5" ht="45.75" thickBot="1" x14ac:dyDescent="0.3">
      <c r="A454" s="10"/>
      <c r="B454" s="36" t="s">
        <v>308</v>
      </c>
      <c r="C454" s="51" t="s">
        <v>130</v>
      </c>
      <c r="D454" s="124">
        <f>E454-E454*9%</f>
        <v>364000</v>
      </c>
      <c r="E454" s="52">
        <v>400000</v>
      </c>
    </row>
    <row r="455" spans="1:5" ht="18" customHeight="1" thickBot="1" x14ac:dyDescent="0.3">
      <c r="A455" s="10"/>
      <c r="B455" s="39" t="s">
        <v>309</v>
      </c>
      <c r="C455" s="40"/>
      <c r="D455" s="41"/>
      <c r="E455" s="5"/>
    </row>
    <row r="456" spans="1:5" ht="15.75" thickBot="1" x14ac:dyDescent="0.3">
      <c r="A456" s="10"/>
      <c r="B456" s="14" t="s">
        <v>181</v>
      </c>
      <c r="C456" s="15"/>
      <c r="D456" s="16"/>
      <c r="E456" s="5"/>
    </row>
    <row r="457" spans="1:5" ht="15.75" thickBot="1" x14ac:dyDescent="0.3">
      <c r="A457" s="10"/>
      <c r="B457" s="17" t="s">
        <v>13</v>
      </c>
      <c r="C457" s="27" t="s">
        <v>14</v>
      </c>
      <c r="D457" s="119">
        <f>E457-E457*9%</f>
        <v>10920</v>
      </c>
      <c r="E457" s="28">
        <v>12000</v>
      </c>
    </row>
    <row r="458" spans="1:5" ht="18.75" thickBot="1" x14ac:dyDescent="0.3">
      <c r="A458" s="10"/>
      <c r="B458" s="66" t="s">
        <v>297</v>
      </c>
      <c r="C458" s="30"/>
      <c r="D458" s="120"/>
      <c r="E458" s="31"/>
    </row>
    <row r="459" spans="1:5" ht="27.75" thickBot="1" x14ac:dyDescent="0.3">
      <c r="A459" s="10"/>
      <c r="B459" s="66" t="s">
        <v>310</v>
      </c>
      <c r="C459" s="32"/>
      <c r="D459" s="121"/>
      <c r="E459" s="33"/>
    </row>
    <row r="460" spans="1:5" ht="15.75" thickBot="1" x14ac:dyDescent="0.3">
      <c r="A460" s="10"/>
      <c r="B460" s="17" t="s">
        <v>17</v>
      </c>
      <c r="C460" s="34" t="s">
        <v>14</v>
      </c>
      <c r="D460" s="119">
        <f t="shared" ref="D460" si="3">E460-E460*9%</f>
        <v>10920</v>
      </c>
      <c r="E460" s="35">
        <v>12000</v>
      </c>
    </row>
    <row r="461" spans="1:5" ht="18.75" thickBot="1" x14ac:dyDescent="0.3">
      <c r="A461" s="10"/>
      <c r="B461" s="66" t="s">
        <v>299</v>
      </c>
      <c r="C461" s="30"/>
      <c r="D461" s="120"/>
      <c r="E461" s="31"/>
    </row>
    <row r="462" spans="1:5" ht="27.75" thickBot="1" x14ac:dyDescent="0.3">
      <c r="A462" s="10"/>
      <c r="B462" s="66" t="s">
        <v>65</v>
      </c>
      <c r="C462" s="32"/>
      <c r="D462" s="121"/>
      <c r="E462" s="33"/>
    </row>
    <row r="463" spans="1:5" ht="15.75" thickBot="1" x14ac:dyDescent="0.3">
      <c r="A463" s="10"/>
      <c r="B463" s="17" t="s">
        <v>19</v>
      </c>
      <c r="C463" s="34" t="s">
        <v>14</v>
      </c>
      <c r="D463" s="119">
        <f t="shared" ref="D463" si="4">E463-E463*9%</f>
        <v>13650</v>
      </c>
      <c r="E463" s="35">
        <v>15000</v>
      </c>
    </row>
    <row r="464" spans="1:5" ht="27.75" thickBot="1" x14ac:dyDescent="0.3">
      <c r="A464" s="10"/>
      <c r="B464" s="66" t="s">
        <v>300</v>
      </c>
      <c r="C464" s="30"/>
      <c r="D464" s="120"/>
      <c r="E464" s="31"/>
    </row>
    <row r="465" spans="1:5" ht="27.75" thickBot="1" x14ac:dyDescent="0.3">
      <c r="A465" s="10"/>
      <c r="B465" s="66" t="s">
        <v>241</v>
      </c>
      <c r="C465" s="32"/>
      <c r="D465" s="121"/>
      <c r="E465" s="33"/>
    </row>
    <row r="466" spans="1:5" ht="15.75" thickBot="1" x14ac:dyDescent="0.3">
      <c r="A466" s="10"/>
      <c r="B466" s="17" t="s">
        <v>22</v>
      </c>
      <c r="C466" s="34" t="s">
        <v>14</v>
      </c>
      <c r="D466" s="119">
        <f t="shared" ref="D466" si="5">E466-E466*9%</f>
        <v>13650</v>
      </c>
      <c r="E466" s="35">
        <v>15000</v>
      </c>
    </row>
    <row r="467" spans="1:5" ht="18.75" thickBot="1" x14ac:dyDescent="0.3">
      <c r="A467" s="10"/>
      <c r="B467" s="66" t="s">
        <v>238</v>
      </c>
      <c r="C467" s="30"/>
      <c r="D467" s="120"/>
      <c r="E467" s="31"/>
    </row>
    <row r="468" spans="1:5" ht="27.75" thickBot="1" x14ac:dyDescent="0.3">
      <c r="A468" s="10"/>
      <c r="B468" s="66" t="s">
        <v>241</v>
      </c>
      <c r="C468" s="32"/>
      <c r="D468" s="121"/>
      <c r="E468" s="33"/>
    </row>
    <row r="469" spans="1:5" ht="15.75" thickBot="1" x14ac:dyDescent="0.3">
      <c r="A469" s="10"/>
      <c r="B469" s="17" t="s">
        <v>25</v>
      </c>
      <c r="C469" s="34" t="s">
        <v>14</v>
      </c>
      <c r="D469" s="119">
        <f t="shared" ref="D469" si="6">E469-E469*9%</f>
        <v>13650</v>
      </c>
      <c r="E469" s="35">
        <v>15000</v>
      </c>
    </row>
    <row r="470" spans="1:5" ht="27.75" thickBot="1" x14ac:dyDescent="0.3">
      <c r="A470" s="10"/>
      <c r="B470" s="66" t="s">
        <v>239</v>
      </c>
      <c r="C470" s="30"/>
      <c r="D470" s="120"/>
      <c r="E470" s="31"/>
    </row>
    <row r="471" spans="1:5" ht="27.75" thickBot="1" x14ac:dyDescent="0.3">
      <c r="A471" s="10"/>
      <c r="B471" s="66" t="s">
        <v>311</v>
      </c>
      <c r="C471" s="32"/>
      <c r="D471" s="121"/>
      <c r="E471" s="33"/>
    </row>
    <row r="472" spans="1:5" ht="15.75" thickBot="1" x14ac:dyDescent="0.3">
      <c r="A472" s="10"/>
      <c r="B472" s="17" t="s">
        <v>28</v>
      </c>
      <c r="C472" s="34" t="s">
        <v>14</v>
      </c>
      <c r="D472" s="122">
        <f>E472-E472*9%</f>
        <v>6370</v>
      </c>
      <c r="E472" s="35">
        <v>7000</v>
      </c>
    </row>
    <row r="473" spans="1:5" ht="18.75" thickBot="1" x14ac:dyDescent="0.3">
      <c r="A473" s="10"/>
      <c r="B473" s="66" t="s">
        <v>284</v>
      </c>
      <c r="C473" s="30"/>
      <c r="D473" s="120"/>
      <c r="E473" s="31"/>
    </row>
    <row r="474" spans="1:5" ht="27.75" thickBot="1" x14ac:dyDescent="0.3">
      <c r="A474" s="10"/>
      <c r="B474" s="66" t="s">
        <v>241</v>
      </c>
      <c r="C474" s="30"/>
      <c r="D474" s="120"/>
      <c r="E474" s="31"/>
    </row>
    <row r="475" spans="1:5" ht="15.75" thickBot="1" x14ac:dyDescent="0.3">
      <c r="A475" s="10"/>
      <c r="B475" s="66" t="s">
        <v>285</v>
      </c>
      <c r="C475" s="32"/>
      <c r="D475" s="121"/>
      <c r="E475" s="33"/>
    </row>
    <row r="476" spans="1:5" ht="15.75" thickBot="1" x14ac:dyDescent="0.3">
      <c r="A476" s="10"/>
      <c r="B476" s="17" t="s">
        <v>31</v>
      </c>
      <c r="C476" s="34" t="s">
        <v>14</v>
      </c>
      <c r="D476" s="119">
        <f t="shared" ref="D476:D482" si="7">E476-E476*9%</f>
        <v>5460</v>
      </c>
      <c r="E476" s="35">
        <v>6000</v>
      </c>
    </row>
    <row r="477" spans="1:5" ht="15.75" thickBot="1" x14ac:dyDescent="0.3">
      <c r="A477" s="10"/>
      <c r="B477" s="66" t="s">
        <v>312</v>
      </c>
      <c r="C477" s="30"/>
      <c r="D477" s="120"/>
      <c r="E477" s="31"/>
    </row>
    <row r="478" spans="1:5" ht="15.75" thickBot="1" x14ac:dyDescent="0.3">
      <c r="A478" s="10"/>
      <c r="B478" s="66" t="s">
        <v>285</v>
      </c>
      <c r="C478" s="32"/>
      <c r="D478" s="121"/>
      <c r="E478" s="33"/>
    </row>
    <row r="479" spans="1:5" ht="15.75" thickBot="1" x14ac:dyDescent="0.3">
      <c r="A479" s="10"/>
      <c r="B479" s="17" t="s">
        <v>286</v>
      </c>
      <c r="C479" s="34" t="s">
        <v>14</v>
      </c>
      <c r="D479" s="119">
        <f>E479-E479*9%</f>
        <v>13650</v>
      </c>
      <c r="E479" s="35">
        <v>15000</v>
      </c>
    </row>
    <row r="480" spans="1:5" ht="18.75" thickBot="1" x14ac:dyDescent="0.3">
      <c r="A480" s="10"/>
      <c r="B480" s="66" t="s">
        <v>313</v>
      </c>
      <c r="C480" s="30"/>
      <c r="D480" s="120"/>
      <c r="E480" s="31"/>
    </row>
    <row r="481" spans="1:5" ht="27.75" thickBot="1" x14ac:dyDescent="0.3">
      <c r="A481" s="10"/>
      <c r="B481" s="66" t="s">
        <v>304</v>
      </c>
      <c r="C481" s="32"/>
      <c r="D481" s="121"/>
      <c r="E481" s="33"/>
    </row>
    <row r="482" spans="1:5" ht="15.75" thickBot="1" x14ac:dyDescent="0.3">
      <c r="A482" s="10"/>
      <c r="B482" s="17" t="s">
        <v>288</v>
      </c>
      <c r="C482" s="34" t="s">
        <v>14</v>
      </c>
      <c r="D482" s="119">
        <f>E482-E482*9%</f>
        <v>10920</v>
      </c>
      <c r="E482" s="35">
        <v>12000</v>
      </c>
    </row>
    <row r="483" spans="1:5" ht="18.75" thickBot="1" x14ac:dyDescent="0.3">
      <c r="A483" s="10"/>
      <c r="B483" s="66" t="s">
        <v>314</v>
      </c>
      <c r="C483" s="30"/>
      <c r="D483" s="120"/>
      <c r="E483" s="31"/>
    </row>
    <row r="484" spans="1:5" ht="27.75" thickBot="1" x14ac:dyDescent="0.3">
      <c r="A484" s="10"/>
      <c r="B484" s="67" t="s">
        <v>304</v>
      </c>
      <c r="C484" s="37"/>
      <c r="D484" s="121"/>
      <c r="E484" s="38"/>
    </row>
    <row r="485" spans="1:5" ht="18" customHeight="1" thickBot="1" x14ac:dyDescent="0.3">
      <c r="A485" s="10"/>
      <c r="B485" s="39" t="s">
        <v>315</v>
      </c>
      <c r="C485" s="40"/>
      <c r="D485" s="41"/>
      <c r="E485" s="5"/>
    </row>
    <row r="486" spans="1:5" ht="18" customHeight="1" thickBot="1" x14ac:dyDescent="0.3">
      <c r="A486" s="10"/>
      <c r="B486" s="39" t="s">
        <v>34</v>
      </c>
      <c r="C486" s="40"/>
      <c r="D486" s="41"/>
      <c r="E486" s="5"/>
    </row>
    <row r="487" spans="1:5" ht="18" customHeight="1" thickBot="1" x14ac:dyDescent="0.3">
      <c r="A487" s="10"/>
      <c r="B487" s="39" t="s">
        <v>35</v>
      </c>
      <c r="C487" s="40"/>
      <c r="D487" s="41"/>
      <c r="E487" s="5"/>
    </row>
    <row r="488" spans="1:5" ht="18" customHeight="1" thickBot="1" x14ac:dyDescent="0.3">
      <c r="A488" s="42"/>
      <c r="B488" s="39" t="s">
        <v>36</v>
      </c>
      <c r="C488" s="40"/>
      <c r="D488" s="41"/>
      <c r="E488" s="5"/>
    </row>
    <row r="489" spans="1:5" ht="15.75" thickBot="1" x14ac:dyDescent="0.3">
      <c r="A489" s="43">
        <v>12</v>
      </c>
      <c r="B489" s="7" t="s">
        <v>316</v>
      </c>
      <c r="C489" s="8"/>
      <c r="D489" s="9"/>
      <c r="E489" s="5"/>
    </row>
    <row r="490" spans="1:5" ht="15.75" thickBot="1" x14ac:dyDescent="0.3">
      <c r="A490" s="10"/>
      <c r="B490" s="7" t="s">
        <v>1</v>
      </c>
      <c r="C490" s="8"/>
      <c r="D490" s="9"/>
      <c r="E490" s="5"/>
    </row>
    <row r="491" spans="1:5" ht="15.75" thickBot="1" x14ac:dyDescent="0.3">
      <c r="A491" s="10"/>
      <c r="B491" s="53" t="s">
        <v>317</v>
      </c>
      <c r="C491" s="54"/>
      <c r="D491" s="55"/>
      <c r="E491" s="5"/>
    </row>
    <row r="492" spans="1:5" ht="27" customHeight="1" thickBot="1" x14ac:dyDescent="0.3">
      <c r="A492" s="10"/>
      <c r="B492" s="39" t="s">
        <v>318</v>
      </c>
      <c r="C492" s="40"/>
      <c r="D492" s="41"/>
      <c r="E492" s="5"/>
    </row>
    <row r="493" spans="1:5" ht="18" customHeight="1" thickBot="1" x14ac:dyDescent="0.3">
      <c r="A493" s="10"/>
      <c r="B493" s="39" t="s">
        <v>319</v>
      </c>
      <c r="C493" s="40"/>
      <c r="D493" s="41"/>
      <c r="E493" s="5"/>
    </row>
    <row r="494" spans="1:5" ht="15.75" thickBot="1" x14ac:dyDescent="0.3">
      <c r="A494" s="10"/>
      <c r="B494" s="14" t="s">
        <v>320</v>
      </c>
      <c r="C494" s="15"/>
      <c r="D494" s="16"/>
      <c r="E494" s="5"/>
    </row>
    <row r="495" spans="1:5" ht="15.75" thickBot="1" x14ac:dyDescent="0.3">
      <c r="A495" s="10"/>
      <c r="B495" s="17" t="s">
        <v>321</v>
      </c>
      <c r="C495" s="18" t="s">
        <v>14</v>
      </c>
      <c r="D495" s="119">
        <f>E495-E495*9%</f>
        <v>20020</v>
      </c>
      <c r="E495" s="62">
        <v>22000</v>
      </c>
    </row>
    <row r="496" spans="1:5" ht="18.75" thickBot="1" x14ac:dyDescent="0.3">
      <c r="A496" s="10"/>
      <c r="B496" s="66" t="s">
        <v>322</v>
      </c>
      <c r="C496" s="20"/>
      <c r="D496" s="120"/>
      <c r="E496" s="68"/>
    </row>
    <row r="497" spans="1:5" ht="15.75" thickBot="1" x14ac:dyDescent="0.3">
      <c r="A497" s="10"/>
      <c r="B497" s="66" t="s">
        <v>323</v>
      </c>
      <c r="C497" s="22"/>
      <c r="D497" s="121"/>
      <c r="E497" s="63"/>
    </row>
    <row r="498" spans="1:5" ht="15.75" thickBot="1" x14ac:dyDescent="0.3">
      <c r="A498" s="10"/>
      <c r="B498" s="17" t="s">
        <v>324</v>
      </c>
      <c r="C498" s="94" t="s">
        <v>14</v>
      </c>
      <c r="D498" s="119">
        <f>E498-E498*9%</f>
        <v>22750</v>
      </c>
      <c r="E498" s="95">
        <v>25000</v>
      </c>
    </row>
    <row r="499" spans="1:5" ht="18.75" thickBot="1" x14ac:dyDescent="0.3">
      <c r="A499" s="10"/>
      <c r="B499" s="66" t="s">
        <v>322</v>
      </c>
      <c r="C499" s="20"/>
      <c r="D499" s="120"/>
      <c r="E499" s="68"/>
    </row>
    <row r="500" spans="1:5" ht="15.75" thickBot="1" x14ac:dyDescent="0.3">
      <c r="A500" s="10"/>
      <c r="B500" s="66" t="s">
        <v>325</v>
      </c>
      <c r="C500" s="22"/>
      <c r="D500" s="121"/>
      <c r="E500" s="63"/>
    </row>
    <row r="501" spans="1:5" ht="15.75" thickBot="1" x14ac:dyDescent="0.3">
      <c r="A501" s="10"/>
      <c r="B501" s="17" t="s">
        <v>326</v>
      </c>
      <c r="C501" s="94" t="s">
        <v>14</v>
      </c>
      <c r="D501" s="119">
        <f>E501-E501*9%</f>
        <v>22750</v>
      </c>
      <c r="E501" s="95">
        <v>25000</v>
      </c>
    </row>
    <row r="502" spans="1:5" ht="18.75" thickBot="1" x14ac:dyDescent="0.3">
      <c r="A502" s="10"/>
      <c r="B502" s="66" t="s">
        <v>322</v>
      </c>
      <c r="C502" s="20"/>
      <c r="D502" s="120"/>
      <c r="E502" s="68"/>
    </row>
    <row r="503" spans="1:5" ht="15.75" thickBot="1" x14ac:dyDescent="0.3">
      <c r="A503" s="10"/>
      <c r="B503" s="67" t="s">
        <v>327</v>
      </c>
      <c r="C503" s="90"/>
      <c r="D503" s="121"/>
      <c r="E503" s="107"/>
    </row>
    <row r="504" spans="1:5" ht="18" customHeight="1" thickBot="1" x14ac:dyDescent="0.3">
      <c r="A504" s="42"/>
      <c r="B504" s="39" t="s">
        <v>328</v>
      </c>
      <c r="C504" s="40"/>
      <c r="D504" s="41"/>
      <c r="E504" s="5"/>
    </row>
    <row r="505" spans="1:5" ht="15.75" thickBot="1" x14ac:dyDescent="0.3">
      <c r="A505" s="43">
        <v>13</v>
      </c>
      <c r="B505" s="7" t="s">
        <v>329</v>
      </c>
      <c r="C505" s="8"/>
      <c r="D505" s="9"/>
      <c r="E505" s="5"/>
    </row>
    <row r="506" spans="1:5" ht="15.75" thickBot="1" x14ac:dyDescent="0.3">
      <c r="A506" s="10"/>
      <c r="B506" s="7" t="s">
        <v>1</v>
      </c>
      <c r="C506" s="8"/>
      <c r="D506" s="9"/>
      <c r="E506" s="5"/>
    </row>
    <row r="507" spans="1:5" ht="45" customHeight="1" thickBot="1" x14ac:dyDescent="0.3">
      <c r="A507" s="10"/>
      <c r="B507" s="53" t="s">
        <v>330</v>
      </c>
      <c r="C507" s="54"/>
      <c r="D507" s="55"/>
      <c r="E507" s="5"/>
    </row>
    <row r="508" spans="1:5" ht="27" customHeight="1" thickBot="1" x14ac:dyDescent="0.3">
      <c r="A508" s="10"/>
      <c r="B508" s="39" t="s">
        <v>331</v>
      </c>
      <c r="C508" s="40"/>
      <c r="D508" s="41"/>
      <c r="E508" s="5"/>
    </row>
    <row r="509" spans="1:5" ht="18" customHeight="1" thickBot="1" x14ac:dyDescent="0.3">
      <c r="A509" s="10"/>
      <c r="B509" s="39" t="s">
        <v>332</v>
      </c>
      <c r="C509" s="40"/>
      <c r="D509" s="41"/>
      <c r="E509" s="5"/>
    </row>
    <row r="510" spans="1:5" ht="15.75" thickBot="1" x14ac:dyDescent="0.3">
      <c r="A510" s="10"/>
      <c r="B510" s="14" t="s">
        <v>12</v>
      </c>
      <c r="C510" s="15"/>
      <c r="D510" s="16"/>
      <c r="E510" s="5"/>
    </row>
    <row r="511" spans="1:5" ht="15.75" thickBot="1" x14ac:dyDescent="0.3">
      <c r="A511" s="10"/>
      <c r="B511" s="108" t="s">
        <v>13</v>
      </c>
      <c r="C511" s="27" t="s">
        <v>14</v>
      </c>
      <c r="D511" s="119">
        <f t="shared" ref="D511" si="8">E511-E511*9%</f>
        <v>10920</v>
      </c>
      <c r="E511" s="28">
        <v>12000</v>
      </c>
    </row>
    <row r="512" spans="1:5" ht="18.75" thickBot="1" x14ac:dyDescent="0.3">
      <c r="A512" s="10"/>
      <c r="B512" s="109" t="s">
        <v>333</v>
      </c>
      <c r="C512" s="30"/>
      <c r="D512" s="120"/>
      <c r="E512" s="31"/>
    </row>
    <row r="513" spans="1:5" ht="27.75" thickBot="1" x14ac:dyDescent="0.3">
      <c r="A513" s="10"/>
      <c r="B513" s="109" t="s">
        <v>298</v>
      </c>
      <c r="C513" s="32"/>
      <c r="D513" s="121"/>
      <c r="E513" s="33"/>
    </row>
    <row r="514" spans="1:5" ht="15.75" thickBot="1" x14ac:dyDescent="0.3">
      <c r="A514" s="10"/>
      <c r="B514" s="110" t="s">
        <v>17</v>
      </c>
      <c r="C514" s="34" t="s">
        <v>14</v>
      </c>
      <c r="D514" s="119">
        <f t="shared" ref="D514" si="9">E514-E514*9%</f>
        <v>10920</v>
      </c>
      <c r="E514" s="35">
        <v>12000</v>
      </c>
    </row>
    <row r="515" spans="1:5" ht="18.75" thickBot="1" x14ac:dyDescent="0.3">
      <c r="A515" s="10"/>
      <c r="B515" s="109" t="s">
        <v>334</v>
      </c>
      <c r="C515" s="30"/>
      <c r="D515" s="120"/>
      <c r="E515" s="31"/>
    </row>
    <row r="516" spans="1:5" ht="27.75" thickBot="1" x14ac:dyDescent="0.3">
      <c r="A516" s="10"/>
      <c r="B516" s="109" t="s">
        <v>24</v>
      </c>
      <c r="C516" s="32"/>
      <c r="D516" s="121"/>
      <c r="E516" s="33"/>
    </row>
    <row r="517" spans="1:5" ht="15.75" thickBot="1" x14ac:dyDescent="0.3">
      <c r="A517" s="10"/>
      <c r="B517" s="110" t="s">
        <v>19</v>
      </c>
      <c r="C517" s="34" t="s">
        <v>14</v>
      </c>
      <c r="D517" s="119">
        <f t="shared" ref="D517" si="10">E517-E517*9%</f>
        <v>13650</v>
      </c>
      <c r="E517" s="35">
        <v>15000</v>
      </c>
    </row>
    <row r="518" spans="1:5" ht="27.75" thickBot="1" x14ac:dyDescent="0.3">
      <c r="A518" s="10"/>
      <c r="B518" s="109" t="s">
        <v>237</v>
      </c>
      <c r="C518" s="30"/>
      <c r="D518" s="120"/>
      <c r="E518" s="31"/>
    </row>
    <row r="519" spans="1:5" ht="27.75" thickBot="1" x14ac:dyDescent="0.3">
      <c r="A519" s="10"/>
      <c r="B519" s="109" t="s">
        <v>67</v>
      </c>
      <c r="C519" s="32"/>
      <c r="D519" s="121"/>
      <c r="E519" s="33"/>
    </row>
    <row r="520" spans="1:5" ht="15.75" thickBot="1" x14ac:dyDescent="0.3">
      <c r="A520" s="10"/>
      <c r="B520" s="110" t="s">
        <v>22</v>
      </c>
      <c r="C520" s="34" t="s">
        <v>14</v>
      </c>
      <c r="D520" s="119">
        <f t="shared" ref="D520" si="11">E520-E520*9%</f>
        <v>13650</v>
      </c>
      <c r="E520" s="35">
        <v>15000</v>
      </c>
    </row>
    <row r="521" spans="1:5" ht="18.75" thickBot="1" x14ac:dyDescent="0.3">
      <c r="A521" s="10"/>
      <c r="B521" s="109" t="s">
        <v>119</v>
      </c>
      <c r="C521" s="30"/>
      <c r="D521" s="120"/>
      <c r="E521" s="31"/>
    </row>
    <row r="522" spans="1:5" ht="27.75" thickBot="1" x14ac:dyDescent="0.3">
      <c r="A522" s="10"/>
      <c r="B522" s="109" t="s">
        <v>67</v>
      </c>
      <c r="C522" s="32"/>
      <c r="D522" s="121"/>
      <c r="E522" s="33"/>
    </row>
    <row r="523" spans="1:5" ht="15.75" thickBot="1" x14ac:dyDescent="0.3">
      <c r="A523" s="10"/>
      <c r="B523" s="110" t="s">
        <v>25</v>
      </c>
      <c r="C523" s="34" t="s">
        <v>14</v>
      </c>
      <c r="D523" s="119">
        <f t="shared" ref="D523" si="12">E523-E523*9%</f>
        <v>13650</v>
      </c>
      <c r="E523" s="35">
        <v>15000</v>
      </c>
    </row>
    <row r="524" spans="1:5" ht="27.75" thickBot="1" x14ac:dyDescent="0.3">
      <c r="A524" s="10"/>
      <c r="B524" s="109" t="s">
        <v>239</v>
      </c>
      <c r="C524" s="30"/>
      <c r="D524" s="120"/>
      <c r="E524" s="31"/>
    </row>
    <row r="525" spans="1:5" ht="27.75" thickBot="1" x14ac:dyDescent="0.3">
      <c r="A525" s="10"/>
      <c r="B525" s="109" t="s">
        <v>67</v>
      </c>
      <c r="C525" s="32"/>
      <c r="D525" s="121"/>
      <c r="E525" s="33"/>
    </row>
    <row r="526" spans="1:5" ht="15.75" thickBot="1" x14ac:dyDescent="0.3">
      <c r="A526" s="10"/>
      <c r="B526" s="110" t="s">
        <v>28</v>
      </c>
      <c r="C526" s="34" t="s">
        <v>14</v>
      </c>
      <c r="D526" s="122">
        <f>E526-E526*9%</f>
        <v>6370</v>
      </c>
      <c r="E526" s="35">
        <v>7000</v>
      </c>
    </row>
    <row r="527" spans="1:5" ht="18.75" thickBot="1" x14ac:dyDescent="0.3">
      <c r="A527" s="10"/>
      <c r="B527" s="109" t="s">
        <v>240</v>
      </c>
      <c r="C527" s="30"/>
      <c r="D527" s="120"/>
      <c r="E527" s="31"/>
    </row>
    <row r="528" spans="1:5" ht="27.75" thickBot="1" x14ac:dyDescent="0.3">
      <c r="A528" s="10"/>
      <c r="B528" s="109" t="s">
        <v>67</v>
      </c>
      <c r="C528" s="30"/>
      <c r="D528" s="120"/>
      <c r="E528" s="31"/>
    </row>
    <row r="529" spans="1:5" ht="15.75" thickBot="1" x14ac:dyDescent="0.3">
      <c r="A529" s="10"/>
      <c r="B529" s="109" t="s">
        <v>56</v>
      </c>
      <c r="C529" s="32"/>
      <c r="D529" s="121"/>
      <c r="E529" s="33"/>
    </row>
    <row r="530" spans="1:5" ht="15.75" thickBot="1" x14ac:dyDescent="0.3">
      <c r="A530" s="10"/>
      <c r="B530" s="110" t="s">
        <v>31</v>
      </c>
      <c r="C530" s="34" t="s">
        <v>14</v>
      </c>
      <c r="D530" s="119">
        <f t="shared" ref="D530:D533" si="13">E530-E530*9%</f>
        <v>5460</v>
      </c>
      <c r="E530" s="35">
        <v>6000</v>
      </c>
    </row>
    <row r="531" spans="1:5" ht="15.75" thickBot="1" x14ac:dyDescent="0.3">
      <c r="A531" s="10"/>
      <c r="B531" s="109" t="s">
        <v>72</v>
      </c>
      <c r="C531" s="30"/>
      <c r="D531" s="120"/>
      <c r="E531" s="31"/>
    </row>
    <row r="532" spans="1:5" ht="15.75" thickBot="1" x14ac:dyDescent="0.3">
      <c r="A532" s="10"/>
      <c r="B532" s="109" t="s">
        <v>56</v>
      </c>
      <c r="C532" s="32"/>
      <c r="D532" s="121"/>
      <c r="E532" s="33"/>
    </row>
    <row r="533" spans="1:5" ht="15.75" thickBot="1" x14ac:dyDescent="0.3">
      <c r="A533" s="10"/>
      <c r="B533" s="110" t="s">
        <v>286</v>
      </c>
      <c r="C533" s="34" t="s">
        <v>14</v>
      </c>
      <c r="D533" s="119">
        <f t="shared" si="13"/>
        <v>10920</v>
      </c>
      <c r="E533" s="35">
        <v>12000</v>
      </c>
    </row>
    <row r="534" spans="1:5" ht="18.75" thickBot="1" x14ac:dyDescent="0.3">
      <c r="A534" s="10"/>
      <c r="B534" s="109" t="s">
        <v>289</v>
      </c>
      <c r="C534" s="30"/>
      <c r="D534" s="120"/>
      <c r="E534" s="31"/>
    </row>
    <row r="535" spans="1:5" ht="27.75" thickBot="1" x14ac:dyDescent="0.3">
      <c r="A535" s="10"/>
      <c r="B535" s="111" t="s">
        <v>241</v>
      </c>
      <c r="C535" s="37"/>
      <c r="D535" s="121"/>
      <c r="E535" s="38"/>
    </row>
    <row r="536" spans="1:5" ht="15.75" thickBot="1" x14ac:dyDescent="0.3">
      <c r="A536" s="10"/>
      <c r="B536" s="14" t="s">
        <v>335</v>
      </c>
      <c r="C536" s="15"/>
      <c r="D536" s="16"/>
      <c r="E536" s="5"/>
    </row>
    <row r="537" spans="1:5" x14ac:dyDescent="0.25">
      <c r="A537" s="10"/>
      <c r="B537" s="112" t="s">
        <v>336</v>
      </c>
      <c r="C537" s="18" t="s">
        <v>14</v>
      </c>
      <c r="D537" s="127">
        <f>E537-E537*9%</f>
        <v>16380</v>
      </c>
      <c r="E537" s="62">
        <v>18000</v>
      </c>
    </row>
    <row r="538" spans="1:5" ht="30" customHeight="1" thickBot="1" x14ac:dyDescent="0.3">
      <c r="A538" s="10"/>
      <c r="B538" s="113"/>
      <c r="C538" s="20"/>
      <c r="D538" s="128"/>
      <c r="E538" s="68"/>
    </row>
    <row r="539" spans="1:5" ht="36.75" thickBot="1" x14ac:dyDescent="0.3">
      <c r="A539" s="10"/>
      <c r="B539" s="109" t="s">
        <v>227</v>
      </c>
      <c r="C539" s="22"/>
      <c r="D539" s="129"/>
      <c r="E539" s="63"/>
    </row>
    <row r="540" spans="1:5" x14ac:dyDescent="0.25">
      <c r="A540" s="10"/>
      <c r="B540" s="112" t="s">
        <v>228</v>
      </c>
      <c r="C540" s="94" t="s">
        <v>14</v>
      </c>
      <c r="D540" s="127">
        <f>E540-E540*9%</f>
        <v>13650</v>
      </c>
      <c r="E540" s="95">
        <v>15000</v>
      </c>
    </row>
    <row r="541" spans="1:5" ht="30.75" customHeight="1" thickBot="1" x14ac:dyDescent="0.3">
      <c r="A541" s="10"/>
      <c r="B541" s="113"/>
      <c r="C541" s="20"/>
      <c r="D541" s="128"/>
      <c r="E541" s="68"/>
    </row>
    <row r="542" spans="1:5" ht="27.75" thickBot="1" x14ac:dyDescent="0.3">
      <c r="A542" s="10"/>
      <c r="B542" s="109" t="s">
        <v>229</v>
      </c>
      <c r="C542" s="22"/>
      <c r="D542" s="129"/>
      <c r="E542" s="63"/>
    </row>
    <row r="543" spans="1:5" x14ac:dyDescent="0.25">
      <c r="A543" s="10"/>
      <c r="B543" s="112" t="s">
        <v>337</v>
      </c>
      <c r="C543" s="94" t="s">
        <v>14</v>
      </c>
      <c r="D543" s="127">
        <f>E543-E543*9%</f>
        <v>18200</v>
      </c>
      <c r="E543" s="95">
        <v>20000</v>
      </c>
    </row>
    <row r="544" spans="1:5" ht="32.25" customHeight="1" thickBot="1" x14ac:dyDescent="0.3">
      <c r="A544" s="10"/>
      <c r="B544" s="113"/>
      <c r="C544" s="20"/>
      <c r="D544" s="128"/>
      <c r="E544" s="68"/>
    </row>
    <row r="545" spans="1:5" ht="18.75" thickBot="1" x14ac:dyDescent="0.3">
      <c r="A545" s="10"/>
      <c r="B545" s="109" t="s">
        <v>231</v>
      </c>
      <c r="C545" s="22"/>
      <c r="D545" s="129"/>
      <c r="E545" s="63"/>
    </row>
    <row r="546" spans="1:5" x14ac:dyDescent="0.25">
      <c r="A546" s="10"/>
      <c r="B546" s="112" t="s">
        <v>232</v>
      </c>
      <c r="C546" s="94" t="s">
        <v>14</v>
      </c>
      <c r="D546" s="127">
        <f>E546-E546*9%</f>
        <v>18200</v>
      </c>
      <c r="E546" s="95">
        <v>20000</v>
      </c>
    </row>
    <row r="547" spans="1:5" ht="33" customHeight="1" thickBot="1" x14ac:dyDescent="0.3">
      <c r="A547" s="10"/>
      <c r="B547" s="113"/>
      <c r="C547" s="20"/>
      <c r="D547" s="128"/>
      <c r="E547" s="68"/>
    </row>
    <row r="548" spans="1:5" ht="18.75" thickBot="1" x14ac:dyDescent="0.3">
      <c r="A548" s="10"/>
      <c r="B548" s="111" t="s">
        <v>233</v>
      </c>
      <c r="C548" s="90"/>
      <c r="D548" s="129"/>
      <c r="E548" s="107"/>
    </row>
    <row r="549" spans="1:5" ht="18" customHeight="1" thickBot="1" x14ac:dyDescent="0.3">
      <c r="A549" s="10"/>
      <c r="B549" s="39" t="s">
        <v>33</v>
      </c>
      <c r="C549" s="40"/>
      <c r="D549" s="41"/>
      <c r="E549" s="5"/>
    </row>
    <row r="550" spans="1:5" ht="18" customHeight="1" thickBot="1" x14ac:dyDescent="0.3">
      <c r="A550" s="10"/>
      <c r="B550" s="39" t="s">
        <v>34</v>
      </c>
      <c r="C550" s="40"/>
      <c r="D550" s="41"/>
      <c r="E550" s="5"/>
    </row>
    <row r="551" spans="1:5" ht="18" customHeight="1" thickBot="1" x14ac:dyDescent="0.3">
      <c r="A551" s="10"/>
      <c r="B551" s="39" t="s">
        <v>35</v>
      </c>
      <c r="C551" s="40"/>
      <c r="D551" s="41"/>
      <c r="E551" s="5"/>
    </row>
    <row r="552" spans="1:5" ht="18" customHeight="1" thickBot="1" x14ac:dyDescent="0.3">
      <c r="A552" s="42"/>
      <c r="B552" s="39" t="s">
        <v>36</v>
      </c>
      <c r="C552" s="40"/>
      <c r="D552" s="41"/>
      <c r="E552" s="5"/>
    </row>
    <row r="553" spans="1:5" ht="15.75" thickBot="1" x14ac:dyDescent="0.3">
      <c r="A553" s="43">
        <v>14</v>
      </c>
      <c r="B553" s="7" t="s">
        <v>338</v>
      </c>
      <c r="C553" s="8"/>
      <c r="D553" s="9"/>
      <c r="E553" s="5"/>
    </row>
    <row r="554" spans="1:5" ht="15.75" thickBot="1" x14ac:dyDescent="0.3">
      <c r="A554" s="10"/>
      <c r="B554" s="7" t="s">
        <v>1</v>
      </c>
      <c r="C554" s="8"/>
      <c r="D554" s="9"/>
      <c r="E554" s="5"/>
    </row>
    <row r="555" spans="1:5" ht="77.25" customHeight="1" thickBot="1" x14ac:dyDescent="0.3">
      <c r="A555" s="10"/>
      <c r="B555" s="59" t="s">
        <v>339</v>
      </c>
      <c r="C555" s="60"/>
      <c r="D555" s="61"/>
      <c r="E555" s="5"/>
    </row>
    <row r="556" spans="1:5" ht="15.75" thickBot="1" x14ac:dyDescent="0.3">
      <c r="A556" s="10"/>
      <c r="B556" s="14" t="s">
        <v>12</v>
      </c>
      <c r="C556" s="15"/>
      <c r="D556" s="16"/>
      <c r="E556" s="5"/>
    </row>
    <row r="557" spans="1:5" ht="15.75" thickBot="1" x14ac:dyDescent="0.3">
      <c r="A557" s="10"/>
      <c r="B557" s="17" t="s">
        <v>13</v>
      </c>
      <c r="C557" s="27" t="s">
        <v>14</v>
      </c>
      <c r="D557" s="119">
        <f>E557-E557*9%</f>
        <v>10920</v>
      </c>
      <c r="E557" s="28">
        <v>12000</v>
      </c>
    </row>
    <row r="558" spans="1:5" ht="18.75" thickBot="1" x14ac:dyDescent="0.3">
      <c r="A558" s="10"/>
      <c r="B558" s="66" t="s">
        <v>297</v>
      </c>
      <c r="C558" s="30"/>
      <c r="D558" s="120"/>
      <c r="E558" s="31"/>
    </row>
    <row r="559" spans="1:5" ht="27.75" thickBot="1" x14ac:dyDescent="0.3">
      <c r="A559" s="10"/>
      <c r="B559" s="66" t="s">
        <v>310</v>
      </c>
      <c r="C559" s="32"/>
      <c r="D559" s="121"/>
      <c r="E559" s="33"/>
    </row>
    <row r="560" spans="1:5" ht="15.75" thickBot="1" x14ac:dyDescent="0.3">
      <c r="A560" s="10"/>
      <c r="B560" s="17" t="s">
        <v>17</v>
      </c>
      <c r="C560" s="34" t="s">
        <v>14</v>
      </c>
      <c r="D560" s="119">
        <f>E560-E560*9%</f>
        <v>10920</v>
      </c>
      <c r="E560" s="35">
        <v>12000</v>
      </c>
    </row>
    <row r="561" spans="1:5" ht="18.75" thickBot="1" x14ac:dyDescent="0.3">
      <c r="A561" s="10"/>
      <c r="B561" s="66" t="s">
        <v>236</v>
      </c>
      <c r="C561" s="30"/>
      <c r="D561" s="120"/>
      <c r="E561" s="31"/>
    </row>
    <row r="562" spans="1:5" ht="27.75" thickBot="1" x14ac:dyDescent="0.3">
      <c r="A562" s="10"/>
      <c r="B562" s="66" t="s">
        <v>241</v>
      </c>
      <c r="C562" s="32"/>
      <c r="D562" s="121"/>
      <c r="E562" s="33"/>
    </row>
    <row r="563" spans="1:5" ht="15.75" thickBot="1" x14ac:dyDescent="0.3">
      <c r="A563" s="10"/>
      <c r="B563" s="17" t="s">
        <v>19</v>
      </c>
      <c r="C563" s="34" t="s">
        <v>14</v>
      </c>
      <c r="D563" s="119">
        <f>E563-E563*9%</f>
        <v>13650</v>
      </c>
      <c r="E563" s="35">
        <v>15000</v>
      </c>
    </row>
    <row r="564" spans="1:5" ht="27.75" thickBot="1" x14ac:dyDescent="0.3">
      <c r="A564" s="10"/>
      <c r="B564" s="66" t="s">
        <v>300</v>
      </c>
      <c r="C564" s="30"/>
      <c r="D564" s="120"/>
      <c r="E564" s="31"/>
    </row>
    <row r="565" spans="1:5" ht="27.75" thickBot="1" x14ac:dyDescent="0.3">
      <c r="A565" s="10"/>
      <c r="B565" s="66" t="s">
        <v>241</v>
      </c>
      <c r="C565" s="32"/>
      <c r="D565" s="121"/>
      <c r="E565" s="33"/>
    </row>
    <row r="566" spans="1:5" ht="15.75" thickBot="1" x14ac:dyDescent="0.3">
      <c r="A566" s="10"/>
      <c r="B566" s="17" t="s">
        <v>22</v>
      </c>
      <c r="C566" s="34" t="s">
        <v>14</v>
      </c>
      <c r="D566" s="119">
        <f>E566-E566*9%</f>
        <v>13650</v>
      </c>
      <c r="E566" s="35">
        <v>15000</v>
      </c>
    </row>
    <row r="567" spans="1:5" ht="18.75" thickBot="1" x14ac:dyDescent="0.3">
      <c r="A567" s="10"/>
      <c r="B567" s="66" t="s">
        <v>238</v>
      </c>
      <c r="C567" s="30"/>
      <c r="D567" s="120"/>
      <c r="E567" s="31"/>
    </row>
    <row r="568" spans="1:5" ht="27.75" thickBot="1" x14ac:dyDescent="0.3">
      <c r="A568" s="10"/>
      <c r="B568" s="66" t="s">
        <v>67</v>
      </c>
      <c r="C568" s="32"/>
      <c r="D568" s="121"/>
      <c r="E568" s="33"/>
    </row>
    <row r="569" spans="1:5" ht="15.75" thickBot="1" x14ac:dyDescent="0.3">
      <c r="A569" s="10"/>
      <c r="B569" s="17" t="s">
        <v>25</v>
      </c>
      <c r="C569" s="34" t="s">
        <v>14</v>
      </c>
      <c r="D569" s="119">
        <f>E569-E569*9%</f>
        <v>13650</v>
      </c>
      <c r="E569" s="35">
        <v>15000</v>
      </c>
    </row>
    <row r="570" spans="1:5" ht="27.75" thickBot="1" x14ac:dyDescent="0.3">
      <c r="A570" s="10"/>
      <c r="B570" s="66" t="s">
        <v>283</v>
      </c>
      <c r="C570" s="30"/>
      <c r="D570" s="120"/>
      <c r="E570" s="31"/>
    </row>
    <row r="571" spans="1:5" ht="27.75" thickBot="1" x14ac:dyDescent="0.3">
      <c r="A571" s="10"/>
      <c r="B571" s="66" t="s">
        <v>67</v>
      </c>
      <c r="C571" s="32"/>
      <c r="D571" s="121"/>
      <c r="E571" s="33"/>
    </row>
    <row r="572" spans="1:5" ht="15.75" thickBot="1" x14ac:dyDescent="0.3">
      <c r="A572" s="10"/>
      <c r="B572" s="17" t="s">
        <v>28</v>
      </c>
      <c r="C572" s="34" t="s">
        <v>14</v>
      </c>
      <c r="D572" s="122">
        <f>E572-E572*9%</f>
        <v>6370</v>
      </c>
      <c r="E572" s="35">
        <v>7000</v>
      </c>
    </row>
    <row r="573" spans="1:5" ht="18.75" thickBot="1" x14ac:dyDescent="0.3">
      <c r="A573" s="10"/>
      <c r="B573" s="66" t="s">
        <v>240</v>
      </c>
      <c r="C573" s="30"/>
      <c r="D573" s="120"/>
      <c r="E573" s="31"/>
    </row>
    <row r="574" spans="1:5" ht="27.75" thickBot="1" x14ac:dyDescent="0.3">
      <c r="A574" s="10"/>
      <c r="B574" s="66" t="s">
        <v>67</v>
      </c>
      <c r="C574" s="30"/>
      <c r="D574" s="120"/>
      <c r="E574" s="31"/>
    </row>
    <row r="575" spans="1:5" ht="15.75" thickBot="1" x14ac:dyDescent="0.3">
      <c r="A575" s="10"/>
      <c r="B575" s="66" t="s">
        <v>285</v>
      </c>
      <c r="C575" s="32"/>
      <c r="D575" s="121"/>
      <c r="E575" s="33"/>
    </row>
    <row r="576" spans="1:5" ht="15.75" thickBot="1" x14ac:dyDescent="0.3">
      <c r="A576" s="10"/>
      <c r="B576" s="17" t="s">
        <v>31</v>
      </c>
      <c r="C576" s="34" t="s">
        <v>14</v>
      </c>
      <c r="D576" s="119">
        <f>E576-E576*9%</f>
        <v>5460</v>
      </c>
      <c r="E576" s="35">
        <v>6000</v>
      </c>
    </row>
    <row r="577" spans="1:5" ht="15.75" thickBot="1" x14ac:dyDescent="0.3">
      <c r="A577" s="10"/>
      <c r="B577" s="66" t="s">
        <v>72</v>
      </c>
      <c r="C577" s="30"/>
      <c r="D577" s="120"/>
      <c r="E577" s="31"/>
    </row>
    <row r="578" spans="1:5" ht="15.75" thickBot="1" x14ac:dyDescent="0.3">
      <c r="A578" s="10"/>
      <c r="B578" s="66" t="s">
        <v>285</v>
      </c>
      <c r="C578" s="32"/>
      <c r="D578" s="121"/>
      <c r="E578" s="33"/>
    </row>
    <row r="579" spans="1:5" ht="15.75" thickBot="1" x14ac:dyDescent="0.3">
      <c r="A579" s="10"/>
      <c r="B579" s="17" t="s">
        <v>286</v>
      </c>
      <c r="C579" s="34" t="s">
        <v>14</v>
      </c>
      <c r="D579" s="119">
        <f>E579-E579*9%</f>
        <v>10920</v>
      </c>
      <c r="E579" s="35">
        <v>12000</v>
      </c>
    </row>
    <row r="580" spans="1:5" ht="18.75" thickBot="1" x14ac:dyDescent="0.3">
      <c r="A580" s="10"/>
      <c r="B580" s="66" t="s">
        <v>340</v>
      </c>
      <c r="C580" s="30"/>
      <c r="D580" s="120"/>
      <c r="E580" s="31"/>
    </row>
    <row r="581" spans="1:5" ht="27.75" thickBot="1" x14ac:dyDescent="0.3">
      <c r="A581" s="10"/>
      <c r="B581" s="66" t="s">
        <v>241</v>
      </c>
      <c r="C581" s="32"/>
      <c r="D581" s="121"/>
      <c r="E581" s="33"/>
    </row>
    <row r="582" spans="1:5" ht="15.75" thickBot="1" x14ac:dyDescent="0.3">
      <c r="A582" s="10"/>
      <c r="B582" s="98" t="s">
        <v>335</v>
      </c>
      <c r="C582" s="99"/>
      <c r="D582" s="99"/>
      <c r="E582" s="5"/>
    </row>
    <row r="583" spans="1:5" x14ac:dyDescent="0.25">
      <c r="A583" s="10"/>
      <c r="B583" s="112" t="s">
        <v>336</v>
      </c>
      <c r="C583" s="20" t="s">
        <v>14</v>
      </c>
      <c r="D583" s="127">
        <f t="shared" ref="D583" si="14">E583-E583*9%</f>
        <v>16380</v>
      </c>
      <c r="E583" s="68">
        <v>18000</v>
      </c>
    </row>
    <row r="584" spans="1:5" ht="38.25" customHeight="1" thickBot="1" x14ac:dyDescent="0.3">
      <c r="A584" s="10"/>
      <c r="B584" s="113"/>
      <c r="C584" s="20"/>
      <c r="D584" s="128"/>
      <c r="E584" s="68"/>
    </row>
    <row r="585" spans="1:5" ht="36.75" thickBot="1" x14ac:dyDescent="0.3">
      <c r="A585" s="10"/>
      <c r="B585" s="66" t="s">
        <v>227</v>
      </c>
      <c r="C585" s="22"/>
      <c r="D585" s="129"/>
      <c r="E585" s="63"/>
    </row>
    <row r="586" spans="1:5" x14ac:dyDescent="0.25">
      <c r="A586" s="10"/>
      <c r="B586" s="112" t="s">
        <v>228</v>
      </c>
      <c r="C586" s="94" t="s">
        <v>14</v>
      </c>
      <c r="D586" s="127">
        <f t="shared" ref="D586" si="15">E586-E586*9%</f>
        <v>13650</v>
      </c>
      <c r="E586" s="95">
        <v>15000</v>
      </c>
    </row>
    <row r="587" spans="1:5" ht="35.25" customHeight="1" thickBot="1" x14ac:dyDescent="0.3">
      <c r="A587" s="10"/>
      <c r="B587" s="113"/>
      <c r="C587" s="20"/>
      <c r="D587" s="128"/>
      <c r="E587" s="68"/>
    </row>
    <row r="588" spans="1:5" ht="27.75" thickBot="1" x14ac:dyDescent="0.3">
      <c r="A588" s="10"/>
      <c r="B588" s="66" t="s">
        <v>229</v>
      </c>
      <c r="C588" s="22"/>
      <c r="D588" s="129"/>
      <c r="E588" s="63"/>
    </row>
    <row r="589" spans="1:5" x14ac:dyDescent="0.25">
      <c r="A589" s="10"/>
      <c r="B589" s="112" t="s">
        <v>341</v>
      </c>
      <c r="C589" s="94" t="s">
        <v>14</v>
      </c>
      <c r="D589" s="127">
        <f t="shared" ref="D589" si="16">E589-E589*9%</f>
        <v>20020</v>
      </c>
      <c r="E589" s="95">
        <v>22000</v>
      </c>
    </row>
    <row r="590" spans="1:5" ht="27.75" customHeight="1" thickBot="1" x14ac:dyDescent="0.3">
      <c r="A590" s="10"/>
      <c r="B590" s="113"/>
      <c r="C590" s="20"/>
      <c r="D590" s="128"/>
      <c r="E590" s="68"/>
    </row>
    <row r="591" spans="1:5" ht="18.75" thickBot="1" x14ac:dyDescent="0.3">
      <c r="A591" s="10"/>
      <c r="B591" s="66" t="s">
        <v>231</v>
      </c>
      <c r="C591" s="22"/>
      <c r="D591" s="129"/>
      <c r="E591" s="63"/>
    </row>
    <row r="592" spans="1:5" x14ac:dyDescent="0.25">
      <c r="A592" s="10"/>
      <c r="B592" s="112" t="s">
        <v>232</v>
      </c>
      <c r="C592" s="94" t="s">
        <v>14</v>
      </c>
      <c r="D592" s="127">
        <f t="shared" ref="D592" si="17">E592-E592*9%</f>
        <v>22750</v>
      </c>
      <c r="E592" s="95">
        <v>25000</v>
      </c>
    </row>
    <row r="593" spans="1:5" ht="32.25" customHeight="1" thickBot="1" x14ac:dyDescent="0.3">
      <c r="A593" s="10"/>
      <c r="B593" s="113"/>
      <c r="C593" s="20"/>
      <c r="D593" s="128"/>
      <c r="E593" s="68"/>
    </row>
    <row r="594" spans="1:5" ht="18.75" thickBot="1" x14ac:dyDescent="0.3">
      <c r="A594" s="10"/>
      <c r="B594" s="67" t="s">
        <v>233</v>
      </c>
      <c r="C594" s="90"/>
      <c r="D594" s="129"/>
      <c r="E594" s="107"/>
    </row>
    <row r="595" spans="1:5" ht="18" customHeight="1" thickBot="1" x14ac:dyDescent="0.3">
      <c r="A595" s="10"/>
      <c r="B595" s="39" t="s">
        <v>33</v>
      </c>
      <c r="C595" s="40"/>
      <c r="D595" s="41"/>
      <c r="E595" s="5"/>
    </row>
    <row r="596" spans="1:5" ht="18" customHeight="1" thickBot="1" x14ac:dyDescent="0.3">
      <c r="A596" s="10"/>
      <c r="B596" s="39" t="s">
        <v>342</v>
      </c>
      <c r="C596" s="40"/>
      <c r="D596" s="41"/>
      <c r="E596" s="5"/>
    </row>
    <row r="597" spans="1:5" ht="18" customHeight="1" thickBot="1" x14ac:dyDescent="0.3">
      <c r="A597" s="10"/>
      <c r="B597" s="39" t="s">
        <v>35</v>
      </c>
      <c r="C597" s="40"/>
      <c r="D597" s="41"/>
      <c r="E597" s="5"/>
    </row>
    <row r="598" spans="1:5" ht="18" customHeight="1" thickBot="1" x14ac:dyDescent="0.3">
      <c r="A598" s="42"/>
      <c r="B598" s="39" t="s">
        <v>36</v>
      </c>
      <c r="C598" s="40"/>
      <c r="D598" s="41"/>
      <c r="E598" s="5"/>
    </row>
    <row r="599" spans="1:5" ht="15.75" thickBot="1" x14ac:dyDescent="0.3">
      <c r="A599" s="43">
        <v>15</v>
      </c>
      <c r="B599" s="7" t="s">
        <v>343</v>
      </c>
      <c r="C599" s="8"/>
      <c r="D599" s="9"/>
      <c r="E599" s="5"/>
    </row>
    <row r="600" spans="1:5" ht="15.75" thickBot="1" x14ac:dyDescent="0.3">
      <c r="A600" s="10"/>
      <c r="B600" s="7" t="s">
        <v>1</v>
      </c>
      <c r="C600" s="8"/>
      <c r="D600" s="9"/>
      <c r="E600" s="5"/>
    </row>
    <row r="601" spans="1:5" ht="27" customHeight="1" thickBot="1" x14ac:dyDescent="0.3">
      <c r="A601" s="10"/>
      <c r="B601" s="59" t="s">
        <v>344</v>
      </c>
      <c r="C601" s="60"/>
      <c r="D601" s="61"/>
      <c r="E601" s="5"/>
    </row>
    <row r="602" spans="1:5" ht="63.75" customHeight="1" thickBot="1" x14ac:dyDescent="0.3">
      <c r="A602" s="10"/>
      <c r="B602" s="47" t="s">
        <v>345</v>
      </c>
      <c r="C602" s="48"/>
      <c r="D602" s="49"/>
      <c r="E602" s="5"/>
    </row>
    <row r="603" spans="1:5" ht="15.75" thickBot="1" x14ac:dyDescent="0.3">
      <c r="A603" s="10"/>
      <c r="B603" s="7" t="s">
        <v>346</v>
      </c>
      <c r="C603" s="8"/>
      <c r="D603" s="9"/>
      <c r="E603" s="5"/>
    </row>
    <row r="604" spans="1:5" ht="18.75" thickBot="1" x14ac:dyDescent="0.3">
      <c r="A604" s="10"/>
      <c r="B604" s="110" t="s">
        <v>347</v>
      </c>
      <c r="C604" s="73" t="s">
        <v>14</v>
      </c>
      <c r="D604" s="133">
        <f>E604-E604*9%</f>
        <v>13650</v>
      </c>
      <c r="E604" s="77">
        <v>15000</v>
      </c>
    </row>
    <row r="605" spans="1:5" ht="15.75" thickBot="1" x14ac:dyDescent="0.3">
      <c r="A605" s="10"/>
      <c r="B605" s="114" t="s">
        <v>348</v>
      </c>
      <c r="C605" s="51" t="s">
        <v>14</v>
      </c>
      <c r="D605" s="133">
        <f>E605-E605*9%</f>
        <v>13650</v>
      </c>
      <c r="E605" s="52">
        <v>15000</v>
      </c>
    </row>
    <row r="606" spans="1:5" ht="15.75" thickBot="1" x14ac:dyDescent="0.3">
      <c r="A606" s="10"/>
      <c r="B606" s="14" t="s">
        <v>181</v>
      </c>
      <c r="C606" s="15"/>
      <c r="D606" s="16"/>
      <c r="E606" s="5"/>
    </row>
    <row r="607" spans="1:5" ht="15.75" thickBot="1" x14ac:dyDescent="0.3">
      <c r="A607" s="10"/>
      <c r="B607" s="110" t="s">
        <v>13</v>
      </c>
      <c r="C607" s="27" t="s">
        <v>14</v>
      </c>
      <c r="D607" s="119">
        <f>E607-E607*9%</f>
        <v>10920</v>
      </c>
      <c r="E607" s="28">
        <v>12000</v>
      </c>
    </row>
    <row r="608" spans="1:5" ht="18.75" thickBot="1" x14ac:dyDescent="0.3">
      <c r="A608" s="10"/>
      <c r="B608" s="109" t="s">
        <v>297</v>
      </c>
      <c r="C608" s="30"/>
      <c r="D608" s="120"/>
      <c r="E608" s="31"/>
    </row>
    <row r="609" spans="1:5" ht="27.75" thickBot="1" x14ac:dyDescent="0.3">
      <c r="A609" s="10"/>
      <c r="B609" s="109" t="s">
        <v>298</v>
      </c>
      <c r="C609" s="30"/>
      <c r="D609" s="120"/>
      <c r="E609" s="31"/>
    </row>
    <row r="610" spans="1:5" ht="18.75" thickBot="1" x14ac:dyDescent="0.3">
      <c r="A610" s="10"/>
      <c r="B610" s="109" t="s">
        <v>349</v>
      </c>
      <c r="C610" s="32"/>
      <c r="D610" s="121"/>
      <c r="E610" s="33"/>
    </row>
    <row r="611" spans="1:5" ht="15.75" thickBot="1" x14ac:dyDescent="0.3">
      <c r="A611" s="10"/>
      <c r="B611" s="110" t="s">
        <v>17</v>
      </c>
      <c r="C611" s="34" t="s">
        <v>14</v>
      </c>
      <c r="D611" s="119">
        <f>E611-E611*9%</f>
        <v>12558</v>
      </c>
      <c r="E611" s="57">
        <v>13800</v>
      </c>
    </row>
    <row r="612" spans="1:5" ht="18.75" thickBot="1" x14ac:dyDescent="0.3">
      <c r="A612" s="10"/>
      <c r="B612" s="109" t="s">
        <v>299</v>
      </c>
      <c r="C612" s="30"/>
      <c r="D612" s="120"/>
      <c r="E612" s="106"/>
    </row>
    <row r="613" spans="1:5" ht="27.75" thickBot="1" x14ac:dyDescent="0.3">
      <c r="A613" s="10"/>
      <c r="B613" s="109" t="s">
        <v>241</v>
      </c>
      <c r="C613" s="30"/>
      <c r="D613" s="120"/>
      <c r="E613" s="106"/>
    </row>
    <row r="614" spans="1:5" ht="18.75" thickBot="1" x14ac:dyDescent="0.3">
      <c r="A614" s="10"/>
      <c r="B614" s="109" t="s">
        <v>349</v>
      </c>
      <c r="C614" s="32"/>
      <c r="D614" s="121"/>
      <c r="E614" s="58"/>
    </row>
    <row r="615" spans="1:5" ht="15.75" thickBot="1" x14ac:dyDescent="0.3">
      <c r="A615" s="10"/>
      <c r="B615" s="110" t="s">
        <v>19</v>
      </c>
      <c r="C615" s="34" t="s">
        <v>14</v>
      </c>
      <c r="D615" s="119">
        <f>E615-E615*9%</f>
        <v>12558</v>
      </c>
      <c r="E615" s="57">
        <v>13800</v>
      </c>
    </row>
    <row r="616" spans="1:5" ht="18.75" thickBot="1" x14ac:dyDescent="0.3">
      <c r="A616" s="10"/>
      <c r="B616" s="109" t="s">
        <v>240</v>
      </c>
      <c r="C616" s="30"/>
      <c r="D616" s="120"/>
      <c r="E616" s="106"/>
    </row>
    <row r="617" spans="1:5" ht="27.75" thickBot="1" x14ac:dyDescent="0.3">
      <c r="A617" s="10"/>
      <c r="B617" s="109" t="s">
        <v>311</v>
      </c>
      <c r="C617" s="30"/>
      <c r="D617" s="120"/>
      <c r="E617" s="106"/>
    </row>
    <row r="618" spans="1:5" ht="18.75" thickBot="1" x14ac:dyDescent="0.3">
      <c r="A618" s="10"/>
      <c r="B618" s="109" t="s">
        <v>350</v>
      </c>
      <c r="C618" s="32"/>
      <c r="D618" s="121"/>
      <c r="E618" s="58"/>
    </row>
    <row r="619" spans="1:5" ht="15.75" thickBot="1" x14ac:dyDescent="0.3">
      <c r="A619" s="10"/>
      <c r="B619" s="110" t="s">
        <v>22</v>
      </c>
      <c r="C619" s="34" t="s">
        <v>14</v>
      </c>
      <c r="D619" s="119">
        <f>E619-E619*9%</f>
        <v>10920</v>
      </c>
      <c r="E619" s="35">
        <v>12000</v>
      </c>
    </row>
    <row r="620" spans="1:5" ht="15.75" thickBot="1" x14ac:dyDescent="0.3">
      <c r="A620" s="10"/>
      <c r="B620" s="109" t="s">
        <v>351</v>
      </c>
      <c r="C620" s="30"/>
      <c r="D620" s="120"/>
      <c r="E620" s="31"/>
    </row>
    <row r="621" spans="1:5" ht="15.75" thickBot="1" x14ac:dyDescent="0.3">
      <c r="A621" s="10"/>
      <c r="B621" s="109" t="s">
        <v>352</v>
      </c>
      <c r="C621" s="30"/>
      <c r="D621" s="120"/>
      <c r="E621" s="31"/>
    </row>
    <row r="622" spans="1:5" ht="18.75" thickBot="1" x14ac:dyDescent="0.3">
      <c r="A622" s="10"/>
      <c r="B622" s="109" t="s">
        <v>353</v>
      </c>
      <c r="C622" s="32"/>
      <c r="D622" s="121"/>
      <c r="E622" s="33"/>
    </row>
    <row r="623" spans="1:5" ht="15.75" thickBot="1" x14ac:dyDescent="0.3">
      <c r="A623" s="10"/>
      <c r="B623" s="98" t="s">
        <v>335</v>
      </c>
      <c r="C623" s="99"/>
      <c r="D623" s="99"/>
      <c r="E623" s="5"/>
    </row>
    <row r="624" spans="1:5" x14ac:dyDescent="0.25">
      <c r="A624" s="10"/>
      <c r="B624" s="112" t="s">
        <v>336</v>
      </c>
      <c r="C624" s="20" t="s">
        <v>14</v>
      </c>
      <c r="D624" s="128">
        <f>E624-E624*9%</f>
        <v>16380</v>
      </c>
      <c r="E624" s="68">
        <v>18000</v>
      </c>
    </row>
    <row r="625" spans="1:5" ht="29.25" customHeight="1" thickBot="1" x14ac:dyDescent="0.3">
      <c r="A625" s="10"/>
      <c r="B625" s="113"/>
      <c r="C625" s="20"/>
      <c r="D625" s="128"/>
      <c r="E625" s="68"/>
    </row>
    <row r="626" spans="1:5" ht="36.75" thickBot="1" x14ac:dyDescent="0.3">
      <c r="A626" s="10"/>
      <c r="B626" s="109" t="s">
        <v>227</v>
      </c>
      <c r="C626" s="22"/>
      <c r="D626" s="129"/>
      <c r="E626" s="63"/>
    </row>
    <row r="627" spans="1:5" x14ac:dyDescent="0.25">
      <c r="A627" s="10"/>
      <c r="B627" s="112" t="s">
        <v>228</v>
      </c>
      <c r="C627" s="94" t="s">
        <v>14</v>
      </c>
      <c r="D627" s="128">
        <f>E627-E627*9%</f>
        <v>13650</v>
      </c>
      <c r="E627" s="95">
        <v>15000</v>
      </c>
    </row>
    <row r="628" spans="1:5" ht="32.25" customHeight="1" thickBot="1" x14ac:dyDescent="0.3">
      <c r="A628" s="10"/>
      <c r="B628" s="113"/>
      <c r="C628" s="20"/>
      <c r="D628" s="128"/>
      <c r="E628" s="68"/>
    </row>
    <row r="629" spans="1:5" ht="27.75" thickBot="1" x14ac:dyDescent="0.3">
      <c r="A629" s="10"/>
      <c r="B629" s="109" t="s">
        <v>229</v>
      </c>
      <c r="C629" s="22"/>
      <c r="D629" s="129"/>
      <c r="E629" s="63"/>
    </row>
    <row r="630" spans="1:5" x14ac:dyDescent="0.25">
      <c r="A630" s="10"/>
      <c r="B630" s="112" t="s">
        <v>230</v>
      </c>
      <c r="C630" s="94" t="s">
        <v>14</v>
      </c>
      <c r="D630" s="128">
        <f>E630-E630*9%</f>
        <v>20020</v>
      </c>
      <c r="E630" s="95">
        <v>22000</v>
      </c>
    </row>
    <row r="631" spans="1:5" ht="25.5" customHeight="1" thickBot="1" x14ac:dyDescent="0.3">
      <c r="A631" s="10"/>
      <c r="B631" s="113"/>
      <c r="C631" s="20"/>
      <c r="D631" s="128"/>
      <c r="E631" s="68"/>
    </row>
    <row r="632" spans="1:5" ht="18.75" thickBot="1" x14ac:dyDescent="0.3">
      <c r="A632" s="10"/>
      <c r="B632" s="109" t="s">
        <v>231</v>
      </c>
      <c r="C632" s="22"/>
      <c r="D632" s="129"/>
      <c r="E632" s="63"/>
    </row>
    <row r="633" spans="1:5" x14ac:dyDescent="0.25">
      <c r="A633" s="10"/>
      <c r="B633" s="112" t="s">
        <v>232</v>
      </c>
      <c r="C633" s="94" t="s">
        <v>14</v>
      </c>
      <c r="D633" s="128">
        <f>E633-E633*9%</f>
        <v>22750</v>
      </c>
      <c r="E633" s="95">
        <v>25000</v>
      </c>
    </row>
    <row r="634" spans="1:5" ht="30" customHeight="1" thickBot="1" x14ac:dyDescent="0.3">
      <c r="A634" s="10"/>
      <c r="B634" s="113"/>
      <c r="C634" s="20"/>
      <c r="D634" s="128"/>
      <c r="E634" s="68"/>
    </row>
    <row r="635" spans="1:5" ht="18.75" thickBot="1" x14ac:dyDescent="0.3">
      <c r="A635" s="10"/>
      <c r="B635" s="109" t="s">
        <v>233</v>
      </c>
      <c r="C635" s="22"/>
      <c r="D635" s="129"/>
      <c r="E635" s="63"/>
    </row>
    <row r="636" spans="1:5" ht="15.75" thickBot="1" x14ac:dyDescent="0.3">
      <c r="A636" s="10"/>
      <c r="B636" s="110" t="s">
        <v>354</v>
      </c>
      <c r="C636" s="34" t="s">
        <v>14</v>
      </c>
      <c r="D636" s="122">
        <f>E636-E636*9%</f>
        <v>27300</v>
      </c>
      <c r="E636" s="35">
        <v>30000</v>
      </c>
    </row>
    <row r="637" spans="1:5" ht="15.75" thickBot="1" x14ac:dyDescent="0.3">
      <c r="A637" s="10"/>
      <c r="B637" s="109" t="s">
        <v>355</v>
      </c>
      <c r="C637" s="30"/>
      <c r="D637" s="120"/>
      <c r="E637" s="31"/>
    </row>
    <row r="638" spans="1:5" ht="15.75" thickBot="1" x14ac:dyDescent="0.3">
      <c r="A638" s="10"/>
      <c r="B638" s="109" t="s">
        <v>356</v>
      </c>
      <c r="C638" s="30"/>
      <c r="D638" s="120"/>
      <c r="E638" s="31"/>
    </row>
    <row r="639" spans="1:5" ht="15.75" thickBot="1" x14ac:dyDescent="0.3">
      <c r="A639" s="10"/>
      <c r="B639" s="109" t="s">
        <v>357</v>
      </c>
      <c r="C639" s="30"/>
      <c r="D639" s="120"/>
      <c r="E639" s="31"/>
    </row>
    <row r="640" spans="1:5" ht="15.75" thickBot="1" x14ac:dyDescent="0.3">
      <c r="A640" s="10"/>
      <c r="B640" s="109" t="s">
        <v>269</v>
      </c>
      <c r="C640" s="30"/>
      <c r="D640" s="120"/>
      <c r="E640" s="31"/>
    </row>
    <row r="641" spans="1:5" ht="15.75" thickBot="1" x14ac:dyDescent="0.3">
      <c r="A641" s="10"/>
      <c r="B641" s="109" t="s">
        <v>270</v>
      </c>
      <c r="C641" s="30"/>
      <c r="D641" s="120"/>
      <c r="E641" s="31"/>
    </row>
    <row r="642" spans="1:5" ht="15.75" thickBot="1" x14ac:dyDescent="0.3">
      <c r="A642" s="10"/>
      <c r="B642" s="109" t="s">
        <v>358</v>
      </c>
      <c r="C642" s="30"/>
      <c r="D642" s="120"/>
      <c r="E642" s="31"/>
    </row>
    <row r="643" spans="1:5" ht="18.75" thickBot="1" x14ac:dyDescent="0.3">
      <c r="A643" s="10"/>
      <c r="B643" s="109" t="s">
        <v>359</v>
      </c>
      <c r="C643" s="30"/>
      <c r="D643" s="120"/>
      <c r="E643" s="31"/>
    </row>
    <row r="644" spans="1:5" ht="18.75" thickBot="1" x14ac:dyDescent="0.3">
      <c r="A644" s="10"/>
      <c r="B644" s="111" t="s">
        <v>360</v>
      </c>
      <c r="C644" s="37"/>
      <c r="D644" s="123"/>
      <c r="E644" s="38"/>
    </row>
    <row r="645" spans="1:5" ht="18" customHeight="1" thickBot="1" x14ac:dyDescent="0.3">
      <c r="A645" s="10"/>
      <c r="B645" s="39" t="s">
        <v>361</v>
      </c>
      <c r="C645" s="40"/>
      <c r="D645" s="41"/>
      <c r="E645" s="5"/>
    </row>
    <row r="646" spans="1:5" ht="18" customHeight="1" thickBot="1" x14ac:dyDescent="0.3">
      <c r="A646" s="10"/>
      <c r="B646" s="39" t="s">
        <v>342</v>
      </c>
      <c r="C646" s="40"/>
      <c r="D646" s="41"/>
      <c r="E646" s="5"/>
    </row>
    <row r="647" spans="1:5" ht="18" customHeight="1" thickBot="1" x14ac:dyDescent="0.3">
      <c r="A647" s="10"/>
      <c r="B647" s="39" t="s">
        <v>35</v>
      </c>
      <c r="C647" s="40"/>
      <c r="D647" s="41"/>
      <c r="E647" s="5"/>
    </row>
    <row r="648" spans="1:5" ht="18" customHeight="1" thickBot="1" x14ac:dyDescent="0.3">
      <c r="A648" s="10"/>
      <c r="B648" s="39" t="s">
        <v>36</v>
      </c>
      <c r="C648" s="40"/>
      <c r="D648" s="41"/>
      <c r="E648" s="5"/>
    </row>
    <row r="649" spans="1:5" ht="15.75" thickBot="1" x14ac:dyDescent="0.3">
      <c r="A649" s="10"/>
      <c r="B649" s="7" t="s">
        <v>362</v>
      </c>
      <c r="C649" s="8"/>
      <c r="D649" s="9"/>
      <c r="E649" s="5"/>
    </row>
    <row r="650" spans="1:5" ht="15.75" thickBot="1" x14ac:dyDescent="0.3">
      <c r="A650" s="10"/>
      <c r="B650" s="7" t="s">
        <v>1</v>
      </c>
      <c r="C650" s="8"/>
      <c r="D650" s="9"/>
      <c r="E650" s="5"/>
    </row>
    <row r="651" spans="1:5" ht="27" customHeight="1" thickBot="1" x14ac:dyDescent="0.3">
      <c r="A651" s="10"/>
      <c r="B651" s="39" t="s">
        <v>363</v>
      </c>
      <c r="C651" s="40"/>
      <c r="D651" s="41"/>
      <c r="E651" s="5"/>
    </row>
    <row r="652" spans="1:5" ht="45" customHeight="1" thickBot="1" x14ac:dyDescent="0.3">
      <c r="A652" s="10"/>
      <c r="B652" s="39" t="s">
        <v>364</v>
      </c>
      <c r="C652" s="40"/>
      <c r="D652" s="41"/>
      <c r="E652" s="5"/>
    </row>
    <row r="653" spans="1:5" ht="45.75" thickBot="1" x14ac:dyDescent="0.3">
      <c r="A653" s="10"/>
      <c r="B653" s="115" t="s">
        <v>365</v>
      </c>
      <c r="C653" s="18" t="s">
        <v>8</v>
      </c>
      <c r="D653" s="119">
        <f>E653-E653*9%</f>
        <v>910000</v>
      </c>
      <c r="E653" s="28">
        <v>1000000</v>
      </c>
    </row>
    <row r="654" spans="1:5" ht="27.75" thickBot="1" x14ac:dyDescent="0.3">
      <c r="A654" s="10"/>
      <c r="B654" s="115" t="s">
        <v>366</v>
      </c>
      <c r="C654" s="20"/>
      <c r="D654" s="120"/>
      <c r="E654" s="31"/>
    </row>
    <row r="655" spans="1:5" ht="27.75" thickBot="1" x14ac:dyDescent="0.3">
      <c r="A655" s="10"/>
      <c r="B655" s="110" t="s">
        <v>367</v>
      </c>
      <c r="C655" s="20"/>
      <c r="D655" s="120"/>
      <c r="E655" s="31"/>
    </row>
    <row r="656" spans="1:5" ht="81.75" thickBot="1" x14ac:dyDescent="0.3">
      <c r="A656" s="10"/>
      <c r="B656" s="114" t="s">
        <v>172</v>
      </c>
      <c r="C656" s="90"/>
      <c r="D656" s="123"/>
      <c r="E656" s="38"/>
    </row>
    <row r="657" spans="1:5" ht="15.75" thickBot="1" x14ac:dyDescent="0.3">
      <c r="A657" s="10"/>
      <c r="B657" s="14" t="s">
        <v>368</v>
      </c>
      <c r="C657" s="15"/>
      <c r="D657" s="16"/>
      <c r="E657" s="5"/>
    </row>
    <row r="658" spans="1:5" ht="15.75" thickBot="1" x14ac:dyDescent="0.3">
      <c r="A658" s="10"/>
      <c r="B658" s="110" t="s">
        <v>182</v>
      </c>
      <c r="C658" s="27" t="s">
        <v>14</v>
      </c>
      <c r="D658" s="119">
        <f>E658-E658*9%</f>
        <v>36400</v>
      </c>
      <c r="E658" s="28">
        <v>40000</v>
      </c>
    </row>
    <row r="659" spans="1:5" ht="15.75" thickBot="1" x14ac:dyDescent="0.3">
      <c r="A659" s="10"/>
      <c r="B659" s="109" t="s">
        <v>369</v>
      </c>
      <c r="C659" s="30"/>
      <c r="D659" s="120"/>
      <c r="E659" s="31"/>
    </row>
    <row r="660" spans="1:5" ht="18.75" thickBot="1" x14ac:dyDescent="0.3">
      <c r="A660" s="10"/>
      <c r="B660" s="109" t="s">
        <v>370</v>
      </c>
      <c r="C660" s="30"/>
      <c r="D660" s="120"/>
      <c r="E660" s="31"/>
    </row>
    <row r="661" spans="1:5" ht="15.75" thickBot="1" x14ac:dyDescent="0.3">
      <c r="A661" s="10"/>
      <c r="B661" s="109" t="s">
        <v>371</v>
      </c>
      <c r="C661" s="30"/>
      <c r="D661" s="120"/>
      <c r="E661" s="31"/>
    </row>
    <row r="662" spans="1:5" ht="15.75" thickBot="1" x14ac:dyDescent="0.3">
      <c r="A662" s="10"/>
      <c r="B662" s="109" t="s">
        <v>372</v>
      </c>
      <c r="C662" s="30"/>
      <c r="D662" s="120"/>
      <c r="E662" s="31"/>
    </row>
    <row r="663" spans="1:5" ht="18.75" thickBot="1" x14ac:dyDescent="0.3">
      <c r="A663" s="10"/>
      <c r="B663" s="109" t="s">
        <v>373</v>
      </c>
      <c r="C663" s="30"/>
      <c r="D663" s="120"/>
      <c r="E663" s="31"/>
    </row>
    <row r="664" spans="1:5" ht="15.75" thickBot="1" x14ac:dyDescent="0.3">
      <c r="A664" s="10"/>
      <c r="B664" s="109" t="s">
        <v>374</v>
      </c>
      <c r="C664" s="32"/>
      <c r="D664" s="121"/>
      <c r="E664" s="33"/>
    </row>
    <row r="665" spans="1:5" ht="15.75" thickBot="1" x14ac:dyDescent="0.3">
      <c r="A665" s="10"/>
      <c r="B665" s="110" t="s">
        <v>189</v>
      </c>
      <c r="C665" s="34" t="s">
        <v>14</v>
      </c>
      <c r="D665" s="122">
        <f>E665-E665*9%</f>
        <v>40950</v>
      </c>
      <c r="E665" s="35">
        <v>45000</v>
      </c>
    </row>
    <row r="666" spans="1:5" ht="15.75" thickBot="1" x14ac:dyDescent="0.3">
      <c r="A666" s="10"/>
      <c r="B666" s="109" t="s">
        <v>183</v>
      </c>
      <c r="C666" s="30"/>
      <c r="D666" s="120"/>
      <c r="E666" s="31"/>
    </row>
    <row r="667" spans="1:5" ht="18.75" thickBot="1" x14ac:dyDescent="0.3">
      <c r="A667" s="10"/>
      <c r="B667" s="109" t="s">
        <v>375</v>
      </c>
      <c r="C667" s="30"/>
      <c r="D667" s="120"/>
      <c r="E667" s="31"/>
    </row>
    <row r="668" spans="1:5" ht="15.75" thickBot="1" x14ac:dyDescent="0.3">
      <c r="A668" s="10"/>
      <c r="B668" s="109" t="s">
        <v>185</v>
      </c>
      <c r="C668" s="30"/>
      <c r="D668" s="120"/>
      <c r="E668" s="31"/>
    </row>
    <row r="669" spans="1:5" ht="15.75" thickBot="1" x14ac:dyDescent="0.3">
      <c r="A669" s="10"/>
      <c r="B669" s="109" t="s">
        <v>376</v>
      </c>
      <c r="C669" s="30"/>
      <c r="D669" s="120"/>
      <c r="E669" s="31"/>
    </row>
    <row r="670" spans="1:5" ht="15.75" thickBot="1" x14ac:dyDescent="0.3">
      <c r="A670" s="10"/>
      <c r="B670" s="109" t="s">
        <v>187</v>
      </c>
      <c r="C670" s="30"/>
      <c r="D670" s="120"/>
      <c r="E670" s="31"/>
    </row>
    <row r="671" spans="1:5" ht="18.75" thickBot="1" x14ac:dyDescent="0.3">
      <c r="A671" s="10"/>
      <c r="B671" s="109" t="s">
        <v>188</v>
      </c>
      <c r="C671" s="30"/>
      <c r="D671" s="120"/>
      <c r="E671" s="31"/>
    </row>
    <row r="672" spans="1:5" ht="15.75" thickBot="1" x14ac:dyDescent="0.3">
      <c r="A672" s="10"/>
      <c r="B672" s="109" t="s">
        <v>377</v>
      </c>
      <c r="C672" s="32"/>
      <c r="D672" s="121"/>
      <c r="E672" s="33"/>
    </row>
    <row r="673" spans="1:5" ht="15.75" thickBot="1" x14ac:dyDescent="0.3">
      <c r="A673" s="10"/>
      <c r="B673" s="110" t="s">
        <v>196</v>
      </c>
      <c r="C673" s="94" t="s">
        <v>14</v>
      </c>
      <c r="D673" s="122">
        <f>E673-E673*9%</f>
        <v>45500</v>
      </c>
      <c r="E673" s="35">
        <v>50000</v>
      </c>
    </row>
    <row r="674" spans="1:5" ht="18.75" thickBot="1" x14ac:dyDescent="0.3">
      <c r="A674" s="10"/>
      <c r="B674" s="109" t="s">
        <v>190</v>
      </c>
      <c r="C674" s="20"/>
      <c r="D674" s="120"/>
      <c r="E674" s="31"/>
    </row>
    <row r="675" spans="1:5" ht="15.75" thickBot="1" x14ac:dyDescent="0.3">
      <c r="A675" s="10"/>
      <c r="B675" s="109" t="s">
        <v>378</v>
      </c>
      <c r="C675" s="20"/>
      <c r="D675" s="120"/>
      <c r="E675" s="31"/>
    </row>
    <row r="676" spans="1:5" ht="15.75" thickBot="1" x14ac:dyDescent="0.3">
      <c r="A676" s="10"/>
      <c r="B676" s="109" t="s">
        <v>379</v>
      </c>
      <c r="C676" s="20"/>
      <c r="D676" s="120"/>
      <c r="E676" s="31"/>
    </row>
    <row r="677" spans="1:5" ht="15.75" thickBot="1" x14ac:dyDescent="0.3">
      <c r="A677" s="10"/>
      <c r="B677" s="109" t="s">
        <v>193</v>
      </c>
      <c r="C677" s="20"/>
      <c r="D677" s="120"/>
      <c r="E677" s="31"/>
    </row>
    <row r="678" spans="1:5" ht="15.75" thickBot="1" x14ac:dyDescent="0.3">
      <c r="A678" s="10"/>
      <c r="B678" s="109" t="s">
        <v>275</v>
      </c>
      <c r="C678" s="20"/>
      <c r="D678" s="120"/>
      <c r="E678" s="31"/>
    </row>
    <row r="679" spans="1:5" ht="15.75" thickBot="1" x14ac:dyDescent="0.3">
      <c r="A679" s="10"/>
      <c r="B679" s="109" t="s">
        <v>380</v>
      </c>
      <c r="C679" s="20"/>
      <c r="D679" s="120"/>
      <c r="E679" s="31"/>
    </row>
    <row r="680" spans="1:5" ht="15.75" thickBot="1" x14ac:dyDescent="0.3">
      <c r="A680" s="10"/>
      <c r="B680" s="109" t="s">
        <v>381</v>
      </c>
      <c r="C680" s="22"/>
      <c r="D680" s="121"/>
      <c r="E680" s="33"/>
    </row>
    <row r="681" spans="1:5" ht="15.75" thickBot="1" x14ac:dyDescent="0.3">
      <c r="A681" s="10"/>
      <c r="B681" s="110" t="s">
        <v>204</v>
      </c>
      <c r="C681" s="94" t="s">
        <v>8</v>
      </c>
      <c r="D681" s="122">
        <f>E681-E681*9%</f>
        <v>291200</v>
      </c>
      <c r="E681" s="35">
        <v>320000</v>
      </c>
    </row>
    <row r="682" spans="1:5" ht="27.75" thickBot="1" x14ac:dyDescent="0.3">
      <c r="A682" s="10"/>
      <c r="B682" s="110" t="s">
        <v>382</v>
      </c>
      <c r="C682" s="20"/>
      <c r="D682" s="120"/>
      <c r="E682" s="31"/>
    </row>
    <row r="683" spans="1:5" ht="18.75" thickBot="1" x14ac:dyDescent="0.3">
      <c r="A683" s="10"/>
      <c r="B683" s="114" t="s">
        <v>383</v>
      </c>
      <c r="C683" s="90"/>
      <c r="D683" s="123"/>
      <c r="E683" s="38"/>
    </row>
    <row r="684" spans="1:5" ht="18" customHeight="1" thickBot="1" x14ac:dyDescent="0.3">
      <c r="A684" s="10"/>
      <c r="B684" s="39" t="s">
        <v>384</v>
      </c>
      <c r="C684" s="40"/>
      <c r="D684" s="41"/>
      <c r="E684" s="5"/>
    </row>
    <row r="685" spans="1:5" ht="18" customHeight="1" thickBot="1" x14ac:dyDescent="0.3">
      <c r="A685" s="10"/>
      <c r="B685" s="39" t="s">
        <v>342</v>
      </c>
      <c r="C685" s="40"/>
      <c r="D685" s="41"/>
      <c r="E685" s="5"/>
    </row>
    <row r="686" spans="1:5" ht="18" customHeight="1" thickBot="1" x14ac:dyDescent="0.3">
      <c r="A686" s="10"/>
      <c r="B686" s="39" t="s">
        <v>35</v>
      </c>
      <c r="C686" s="40"/>
      <c r="D686" s="41"/>
      <c r="E686" s="5"/>
    </row>
    <row r="687" spans="1:5" ht="18" customHeight="1" thickBot="1" x14ac:dyDescent="0.3">
      <c r="A687" s="42"/>
      <c r="B687" s="39" t="s">
        <v>36</v>
      </c>
      <c r="C687" s="40"/>
      <c r="D687" s="41"/>
      <c r="E687" s="5"/>
    </row>
  </sheetData>
  <mergeCells count="619">
    <mergeCell ref="E665:E672"/>
    <mergeCell ref="E673:E680"/>
    <mergeCell ref="E681:E683"/>
    <mergeCell ref="E627:E629"/>
    <mergeCell ref="E630:E632"/>
    <mergeCell ref="E633:E635"/>
    <mergeCell ref="E636:E644"/>
    <mergeCell ref="E653:E656"/>
    <mergeCell ref="E658:E664"/>
    <mergeCell ref="E592:E594"/>
    <mergeCell ref="E607:E610"/>
    <mergeCell ref="E611:E614"/>
    <mergeCell ref="E615:E618"/>
    <mergeCell ref="E619:E622"/>
    <mergeCell ref="E624:E626"/>
    <mergeCell ref="E572:E575"/>
    <mergeCell ref="E576:E578"/>
    <mergeCell ref="E579:E581"/>
    <mergeCell ref="E583:E585"/>
    <mergeCell ref="E586:E588"/>
    <mergeCell ref="E589:E591"/>
    <mergeCell ref="E546:E548"/>
    <mergeCell ref="E557:E559"/>
    <mergeCell ref="E560:E562"/>
    <mergeCell ref="E563:E565"/>
    <mergeCell ref="E566:E568"/>
    <mergeCell ref="E569:E571"/>
    <mergeCell ref="E526:E529"/>
    <mergeCell ref="E530:E532"/>
    <mergeCell ref="E533:E535"/>
    <mergeCell ref="E537:E539"/>
    <mergeCell ref="E540:E542"/>
    <mergeCell ref="E543:E545"/>
    <mergeCell ref="E501:E503"/>
    <mergeCell ref="E511:E513"/>
    <mergeCell ref="E514:E516"/>
    <mergeCell ref="E517:E519"/>
    <mergeCell ref="E520:E522"/>
    <mergeCell ref="E523:E525"/>
    <mergeCell ref="E472:E475"/>
    <mergeCell ref="E476:E478"/>
    <mergeCell ref="E479:E481"/>
    <mergeCell ref="E482:E484"/>
    <mergeCell ref="E495:E497"/>
    <mergeCell ref="E498:E500"/>
    <mergeCell ref="E445:E447"/>
    <mergeCell ref="E457:E459"/>
    <mergeCell ref="E460:E462"/>
    <mergeCell ref="E463:E465"/>
    <mergeCell ref="E466:E468"/>
    <mergeCell ref="E469:E471"/>
    <mergeCell ref="E426:E428"/>
    <mergeCell ref="E429:E431"/>
    <mergeCell ref="E432:E434"/>
    <mergeCell ref="E435:E438"/>
    <mergeCell ref="E439:E441"/>
    <mergeCell ref="E442:E444"/>
    <mergeCell ref="E398:E400"/>
    <mergeCell ref="E401:E403"/>
    <mergeCell ref="E404:E406"/>
    <mergeCell ref="E415:E417"/>
    <mergeCell ref="E420:E422"/>
    <mergeCell ref="E423:E425"/>
    <mergeCell ref="E379:E381"/>
    <mergeCell ref="E382:E384"/>
    <mergeCell ref="E385:E387"/>
    <mergeCell ref="E388:E390"/>
    <mergeCell ref="E391:E393"/>
    <mergeCell ref="E394:E397"/>
    <mergeCell ref="E324:E325"/>
    <mergeCell ref="E326:E331"/>
    <mergeCell ref="E344:E350"/>
    <mergeCell ref="E351:E357"/>
    <mergeCell ref="E358:E366"/>
    <mergeCell ref="E367:E378"/>
    <mergeCell ref="E306:E308"/>
    <mergeCell ref="E309:E311"/>
    <mergeCell ref="E312:E315"/>
    <mergeCell ref="E316:E318"/>
    <mergeCell ref="E320:E321"/>
    <mergeCell ref="E322:E323"/>
    <mergeCell ref="E291:E292"/>
    <mergeCell ref="E293:E294"/>
    <mergeCell ref="E295:E296"/>
    <mergeCell ref="E297:E299"/>
    <mergeCell ref="E300:E302"/>
    <mergeCell ref="E303:E305"/>
    <mergeCell ref="E245:E251"/>
    <mergeCell ref="E252:E259"/>
    <mergeCell ref="E260:E271"/>
    <mergeCell ref="E272:E280"/>
    <mergeCell ref="E281:E287"/>
    <mergeCell ref="E288:E290"/>
    <mergeCell ref="E190:E191"/>
    <mergeCell ref="E192:E194"/>
    <mergeCell ref="E195:E197"/>
    <mergeCell ref="E198:E199"/>
    <mergeCell ref="E225:E228"/>
    <mergeCell ref="E238:E244"/>
    <mergeCell ref="E154:E156"/>
    <mergeCell ref="E157:E159"/>
    <mergeCell ref="E160:E161"/>
    <mergeCell ref="E179:E182"/>
    <mergeCell ref="E185:E187"/>
    <mergeCell ref="E188:E189"/>
    <mergeCell ref="E128:E129"/>
    <mergeCell ref="E139:E143"/>
    <mergeCell ref="E145:E146"/>
    <mergeCell ref="E147:E149"/>
    <mergeCell ref="E150:E151"/>
    <mergeCell ref="E152:E153"/>
    <mergeCell ref="E112:E113"/>
    <mergeCell ref="E114:E116"/>
    <mergeCell ref="E117:E118"/>
    <mergeCell ref="E119:E121"/>
    <mergeCell ref="E122:E124"/>
    <mergeCell ref="E125:E127"/>
    <mergeCell ref="E86:E87"/>
    <mergeCell ref="E88:E89"/>
    <mergeCell ref="E90:E92"/>
    <mergeCell ref="E93:E95"/>
    <mergeCell ref="E96:E97"/>
    <mergeCell ref="E107:E108"/>
    <mergeCell ref="E70:E72"/>
    <mergeCell ref="E73:E75"/>
    <mergeCell ref="E76:E78"/>
    <mergeCell ref="E79:E80"/>
    <mergeCell ref="E81:E83"/>
    <mergeCell ref="E84:E85"/>
    <mergeCell ref="E54:E56"/>
    <mergeCell ref="E57:E59"/>
    <mergeCell ref="E60:E61"/>
    <mergeCell ref="E62:E64"/>
    <mergeCell ref="E65:E66"/>
    <mergeCell ref="E67:E69"/>
    <mergeCell ref="E25:E27"/>
    <mergeCell ref="E28:E29"/>
    <mergeCell ref="E43:E45"/>
    <mergeCell ref="E46:E47"/>
    <mergeCell ref="E48:E50"/>
    <mergeCell ref="E51:E53"/>
    <mergeCell ref="B684:D684"/>
    <mergeCell ref="B685:D685"/>
    <mergeCell ref="B686:D686"/>
    <mergeCell ref="B687:D687"/>
    <mergeCell ref="E6:E9"/>
    <mergeCell ref="E11:E13"/>
    <mergeCell ref="E14:E15"/>
    <mergeCell ref="E16:E18"/>
    <mergeCell ref="E19:E21"/>
    <mergeCell ref="E22:E24"/>
    <mergeCell ref="C665:C672"/>
    <mergeCell ref="D665:D672"/>
    <mergeCell ref="C673:C680"/>
    <mergeCell ref="D673:D680"/>
    <mergeCell ref="C681:C683"/>
    <mergeCell ref="D681:D683"/>
    <mergeCell ref="B652:D652"/>
    <mergeCell ref="C653:C656"/>
    <mergeCell ref="D653:D656"/>
    <mergeCell ref="B657:D657"/>
    <mergeCell ref="C658:C664"/>
    <mergeCell ref="D658:D664"/>
    <mergeCell ref="B646:D646"/>
    <mergeCell ref="B647:D647"/>
    <mergeCell ref="B648:D648"/>
    <mergeCell ref="B649:D649"/>
    <mergeCell ref="B650:D650"/>
    <mergeCell ref="B651:D651"/>
    <mergeCell ref="B633:B634"/>
    <mergeCell ref="C633:C635"/>
    <mergeCell ref="D633:D635"/>
    <mergeCell ref="C636:C644"/>
    <mergeCell ref="D636:D644"/>
    <mergeCell ref="B645:D645"/>
    <mergeCell ref="B627:B628"/>
    <mergeCell ref="C627:C629"/>
    <mergeCell ref="D627:D629"/>
    <mergeCell ref="B630:B631"/>
    <mergeCell ref="C630:C632"/>
    <mergeCell ref="D630:D632"/>
    <mergeCell ref="C619:C622"/>
    <mergeCell ref="D619:D622"/>
    <mergeCell ref="B623:D623"/>
    <mergeCell ref="B624:B625"/>
    <mergeCell ref="C624:C626"/>
    <mergeCell ref="D624:D626"/>
    <mergeCell ref="B606:D606"/>
    <mergeCell ref="C607:C610"/>
    <mergeCell ref="D607:D610"/>
    <mergeCell ref="C611:C614"/>
    <mergeCell ref="D611:D614"/>
    <mergeCell ref="C615:C618"/>
    <mergeCell ref="D615:D618"/>
    <mergeCell ref="B595:D595"/>
    <mergeCell ref="B596:D596"/>
    <mergeCell ref="B597:D597"/>
    <mergeCell ref="B598:D598"/>
    <mergeCell ref="A599:A687"/>
    <mergeCell ref="B599:D599"/>
    <mergeCell ref="B600:D600"/>
    <mergeCell ref="B601:D601"/>
    <mergeCell ref="B602:D602"/>
    <mergeCell ref="B603:D603"/>
    <mergeCell ref="B589:B590"/>
    <mergeCell ref="C589:C591"/>
    <mergeCell ref="D589:D591"/>
    <mergeCell ref="B592:B593"/>
    <mergeCell ref="C592:C594"/>
    <mergeCell ref="D592:D594"/>
    <mergeCell ref="B582:D582"/>
    <mergeCell ref="B583:B584"/>
    <mergeCell ref="C583:C585"/>
    <mergeCell ref="D583:D585"/>
    <mergeCell ref="B586:B587"/>
    <mergeCell ref="C586:C588"/>
    <mergeCell ref="D586:D588"/>
    <mergeCell ref="C572:C575"/>
    <mergeCell ref="D572:D575"/>
    <mergeCell ref="C576:C578"/>
    <mergeCell ref="D576:D578"/>
    <mergeCell ref="C579:C581"/>
    <mergeCell ref="D579:D581"/>
    <mergeCell ref="C563:C565"/>
    <mergeCell ref="D563:D565"/>
    <mergeCell ref="C566:C568"/>
    <mergeCell ref="D566:D568"/>
    <mergeCell ref="C569:C571"/>
    <mergeCell ref="D569:D571"/>
    <mergeCell ref="B552:D552"/>
    <mergeCell ref="A553:A598"/>
    <mergeCell ref="B553:D553"/>
    <mergeCell ref="B554:D554"/>
    <mergeCell ref="B555:D555"/>
    <mergeCell ref="B556:D556"/>
    <mergeCell ref="C557:C559"/>
    <mergeCell ref="D557:D559"/>
    <mergeCell ref="C560:C562"/>
    <mergeCell ref="D560:D562"/>
    <mergeCell ref="B546:B547"/>
    <mergeCell ref="C546:C548"/>
    <mergeCell ref="D546:D548"/>
    <mergeCell ref="B549:D549"/>
    <mergeCell ref="B550:D550"/>
    <mergeCell ref="B551:D551"/>
    <mergeCell ref="B540:B541"/>
    <mergeCell ref="C540:C542"/>
    <mergeCell ref="D540:D542"/>
    <mergeCell ref="B543:B544"/>
    <mergeCell ref="C543:C545"/>
    <mergeCell ref="D543:D545"/>
    <mergeCell ref="C530:C532"/>
    <mergeCell ref="D530:D532"/>
    <mergeCell ref="C533:C535"/>
    <mergeCell ref="D533:D535"/>
    <mergeCell ref="B536:D536"/>
    <mergeCell ref="B537:B538"/>
    <mergeCell ref="C537:C539"/>
    <mergeCell ref="D537:D539"/>
    <mergeCell ref="C520:C522"/>
    <mergeCell ref="D520:D522"/>
    <mergeCell ref="C523:C525"/>
    <mergeCell ref="D523:D525"/>
    <mergeCell ref="C526:C529"/>
    <mergeCell ref="D526:D529"/>
    <mergeCell ref="B510:D510"/>
    <mergeCell ref="C511:C513"/>
    <mergeCell ref="D511:D513"/>
    <mergeCell ref="C514:C516"/>
    <mergeCell ref="D514:D516"/>
    <mergeCell ref="C517:C519"/>
    <mergeCell ref="D517:D519"/>
    <mergeCell ref="D498:D500"/>
    <mergeCell ref="C501:C503"/>
    <mergeCell ref="D501:D503"/>
    <mergeCell ref="B504:D504"/>
    <mergeCell ref="A505:A552"/>
    <mergeCell ref="B505:D505"/>
    <mergeCell ref="B506:D506"/>
    <mergeCell ref="B507:D507"/>
    <mergeCell ref="B508:D508"/>
    <mergeCell ref="B509:D509"/>
    <mergeCell ref="A489:A504"/>
    <mergeCell ref="B489:D489"/>
    <mergeCell ref="B490:D490"/>
    <mergeCell ref="B491:D491"/>
    <mergeCell ref="B492:D492"/>
    <mergeCell ref="B493:D493"/>
    <mergeCell ref="B494:D494"/>
    <mergeCell ref="C495:C497"/>
    <mergeCell ref="D495:D497"/>
    <mergeCell ref="C498:C500"/>
    <mergeCell ref="C482:C484"/>
    <mergeCell ref="D482:D484"/>
    <mergeCell ref="B485:D485"/>
    <mergeCell ref="B486:D486"/>
    <mergeCell ref="B487:D487"/>
    <mergeCell ref="B488:D488"/>
    <mergeCell ref="C472:C475"/>
    <mergeCell ref="D472:D475"/>
    <mergeCell ref="C476:C478"/>
    <mergeCell ref="D476:D478"/>
    <mergeCell ref="C479:C481"/>
    <mergeCell ref="D479:D481"/>
    <mergeCell ref="D460:D462"/>
    <mergeCell ref="C463:C465"/>
    <mergeCell ref="D463:D465"/>
    <mergeCell ref="C466:C468"/>
    <mergeCell ref="D466:D468"/>
    <mergeCell ref="C469:C471"/>
    <mergeCell ref="D469:D471"/>
    <mergeCell ref="B450:D450"/>
    <mergeCell ref="A451:A488"/>
    <mergeCell ref="B451:D451"/>
    <mergeCell ref="B452:D452"/>
    <mergeCell ref="B453:D453"/>
    <mergeCell ref="B455:D455"/>
    <mergeCell ref="B456:D456"/>
    <mergeCell ref="C457:C459"/>
    <mergeCell ref="D457:D459"/>
    <mergeCell ref="C460:C462"/>
    <mergeCell ref="C442:C444"/>
    <mergeCell ref="D442:D444"/>
    <mergeCell ref="C445:C447"/>
    <mergeCell ref="D445:D447"/>
    <mergeCell ref="B448:D448"/>
    <mergeCell ref="B449:D449"/>
    <mergeCell ref="C432:C434"/>
    <mergeCell ref="D432:D434"/>
    <mergeCell ref="C435:C438"/>
    <mergeCell ref="D435:D438"/>
    <mergeCell ref="C439:C441"/>
    <mergeCell ref="D439:D441"/>
    <mergeCell ref="C423:C425"/>
    <mergeCell ref="D423:D425"/>
    <mergeCell ref="C426:C428"/>
    <mergeCell ref="D426:D428"/>
    <mergeCell ref="C429:C431"/>
    <mergeCell ref="D429:D431"/>
    <mergeCell ref="B414:D414"/>
    <mergeCell ref="C415:C417"/>
    <mergeCell ref="D415:D417"/>
    <mergeCell ref="B418:D418"/>
    <mergeCell ref="B419:D419"/>
    <mergeCell ref="C420:C422"/>
    <mergeCell ref="D420:D422"/>
    <mergeCell ref="C404:C406"/>
    <mergeCell ref="D404:D406"/>
    <mergeCell ref="B407:D407"/>
    <mergeCell ref="B408:D408"/>
    <mergeCell ref="B409:D409"/>
    <mergeCell ref="A410:A449"/>
    <mergeCell ref="B410:D410"/>
    <mergeCell ref="B411:D411"/>
    <mergeCell ref="B412:D412"/>
    <mergeCell ref="B413:D413"/>
    <mergeCell ref="C394:C397"/>
    <mergeCell ref="D394:D397"/>
    <mergeCell ref="C398:C400"/>
    <mergeCell ref="D398:D400"/>
    <mergeCell ref="C401:C403"/>
    <mergeCell ref="D401:D403"/>
    <mergeCell ref="C385:C387"/>
    <mergeCell ref="D385:D387"/>
    <mergeCell ref="C388:C390"/>
    <mergeCell ref="D388:D390"/>
    <mergeCell ref="C391:C393"/>
    <mergeCell ref="D391:D393"/>
    <mergeCell ref="C367:C378"/>
    <mergeCell ref="D367:D378"/>
    <mergeCell ref="C379:C381"/>
    <mergeCell ref="D379:D381"/>
    <mergeCell ref="C382:C384"/>
    <mergeCell ref="D382:D384"/>
    <mergeCell ref="B343:D343"/>
    <mergeCell ref="C344:C350"/>
    <mergeCell ref="D344:D350"/>
    <mergeCell ref="C351:C357"/>
    <mergeCell ref="D351:D357"/>
    <mergeCell ref="C358:C366"/>
    <mergeCell ref="D358:D366"/>
    <mergeCell ref="C326:C331"/>
    <mergeCell ref="D326:D331"/>
    <mergeCell ref="A332:A409"/>
    <mergeCell ref="B332:D332"/>
    <mergeCell ref="B333:D333"/>
    <mergeCell ref="B334:D334"/>
    <mergeCell ref="B335:D335"/>
    <mergeCell ref="B336:D336"/>
    <mergeCell ref="B337:D337"/>
    <mergeCell ref="B340:D340"/>
    <mergeCell ref="B319:D319"/>
    <mergeCell ref="C320:C321"/>
    <mergeCell ref="D320:D321"/>
    <mergeCell ref="C322:C323"/>
    <mergeCell ref="D322:D323"/>
    <mergeCell ref="C324:C325"/>
    <mergeCell ref="D324:D325"/>
    <mergeCell ref="C309:C311"/>
    <mergeCell ref="D309:D311"/>
    <mergeCell ref="C312:C315"/>
    <mergeCell ref="D312:D315"/>
    <mergeCell ref="C316:C318"/>
    <mergeCell ref="D316:D318"/>
    <mergeCell ref="C300:C302"/>
    <mergeCell ref="D300:D302"/>
    <mergeCell ref="C303:C305"/>
    <mergeCell ref="D303:D305"/>
    <mergeCell ref="C306:C308"/>
    <mergeCell ref="D306:D308"/>
    <mergeCell ref="C293:C294"/>
    <mergeCell ref="D293:D294"/>
    <mergeCell ref="C295:C296"/>
    <mergeCell ref="D295:D296"/>
    <mergeCell ref="C297:C299"/>
    <mergeCell ref="D297:D299"/>
    <mergeCell ref="C281:C287"/>
    <mergeCell ref="D281:D287"/>
    <mergeCell ref="C288:C290"/>
    <mergeCell ref="D288:D290"/>
    <mergeCell ref="C291:C292"/>
    <mergeCell ref="D291:D292"/>
    <mergeCell ref="C252:C259"/>
    <mergeCell ref="D252:D259"/>
    <mergeCell ref="C260:C271"/>
    <mergeCell ref="D260:D271"/>
    <mergeCell ref="C272:C280"/>
    <mergeCell ref="D272:D280"/>
    <mergeCell ref="B229:D229"/>
    <mergeCell ref="B237:D237"/>
    <mergeCell ref="C238:C244"/>
    <mergeCell ref="D238:D244"/>
    <mergeCell ref="C245:C251"/>
    <mergeCell ref="D245:D251"/>
    <mergeCell ref="A218:A331"/>
    <mergeCell ref="B218:D218"/>
    <mergeCell ref="B219:D219"/>
    <mergeCell ref="B220:D220"/>
    <mergeCell ref="B221:D221"/>
    <mergeCell ref="B222:D222"/>
    <mergeCell ref="B223:D223"/>
    <mergeCell ref="B224:D224"/>
    <mergeCell ref="C225:C228"/>
    <mergeCell ref="D225:D228"/>
    <mergeCell ref="A204:A217"/>
    <mergeCell ref="B204:D204"/>
    <mergeCell ref="B205:D205"/>
    <mergeCell ref="B206:D206"/>
    <mergeCell ref="B207:D207"/>
    <mergeCell ref="B214:D214"/>
    <mergeCell ref="C198:C199"/>
    <mergeCell ref="D198:D199"/>
    <mergeCell ref="B200:D200"/>
    <mergeCell ref="B201:D201"/>
    <mergeCell ref="B202:D202"/>
    <mergeCell ref="B203:D203"/>
    <mergeCell ref="C190:C191"/>
    <mergeCell ref="D190:D191"/>
    <mergeCell ref="C192:C194"/>
    <mergeCell ref="D192:D194"/>
    <mergeCell ref="C195:C197"/>
    <mergeCell ref="D195:D197"/>
    <mergeCell ref="B183:D183"/>
    <mergeCell ref="B184:D184"/>
    <mergeCell ref="C185:C187"/>
    <mergeCell ref="D185:D187"/>
    <mergeCell ref="C188:C189"/>
    <mergeCell ref="D188:D189"/>
    <mergeCell ref="A170:A171"/>
    <mergeCell ref="B170:D170"/>
    <mergeCell ref="A174:A203"/>
    <mergeCell ref="B174:D174"/>
    <mergeCell ref="B175:D175"/>
    <mergeCell ref="B176:D176"/>
    <mergeCell ref="B177:D177"/>
    <mergeCell ref="B178:C178"/>
    <mergeCell ref="C179:C182"/>
    <mergeCell ref="D179:D182"/>
    <mergeCell ref="B162:D162"/>
    <mergeCell ref="B163:D163"/>
    <mergeCell ref="B164:D164"/>
    <mergeCell ref="B165:D165"/>
    <mergeCell ref="A166:A169"/>
    <mergeCell ref="B166:D166"/>
    <mergeCell ref="B167:D167"/>
    <mergeCell ref="B168:D168"/>
    <mergeCell ref="B169:D169"/>
    <mergeCell ref="C154:C156"/>
    <mergeCell ref="D154:D156"/>
    <mergeCell ref="C157:C159"/>
    <mergeCell ref="D157:D159"/>
    <mergeCell ref="C160:C161"/>
    <mergeCell ref="D160:D161"/>
    <mergeCell ref="D145:D146"/>
    <mergeCell ref="C147:C149"/>
    <mergeCell ref="D147:D149"/>
    <mergeCell ref="C150:C151"/>
    <mergeCell ref="D150:D151"/>
    <mergeCell ref="C152:C153"/>
    <mergeCell ref="D152:D153"/>
    <mergeCell ref="A134:A165"/>
    <mergeCell ref="B134:D134"/>
    <mergeCell ref="B135:D135"/>
    <mergeCell ref="B136:D136"/>
    <mergeCell ref="B137:D137"/>
    <mergeCell ref="B138:D138"/>
    <mergeCell ref="C139:C143"/>
    <mergeCell ref="D139:D143"/>
    <mergeCell ref="B144:C144"/>
    <mergeCell ref="C145:C146"/>
    <mergeCell ref="C128:C129"/>
    <mergeCell ref="D128:D129"/>
    <mergeCell ref="B130:D130"/>
    <mergeCell ref="B131:D131"/>
    <mergeCell ref="B132:D132"/>
    <mergeCell ref="B133:D133"/>
    <mergeCell ref="C119:C121"/>
    <mergeCell ref="D119:D121"/>
    <mergeCell ref="C122:C124"/>
    <mergeCell ref="D122:D124"/>
    <mergeCell ref="C125:C127"/>
    <mergeCell ref="D125:D127"/>
    <mergeCell ref="C112:C113"/>
    <mergeCell ref="D112:D113"/>
    <mergeCell ref="C114:C116"/>
    <mergeCell ref="D114:D116"/>
    <mergeCell ref="C117:C118"/>
    <mergeCell ref="D117:D118"/>
    <mergeCell ref="B105:D105"/>
    <mergeCell ref="B106:D106"/>
    <mergeCell ref="C107:C108"/>
    <mergeCell ref="D107:D108"/>
    <mergeCell ref="B110:D110"/>
    <mergeCell ref="B111:D111"/>
    <mergeCell ref="C96:C97"/>
    <mergeCell ref="D96:D97"/>
    <mergeCell ref="B98:D98"/>
    <mergeCell ref="B99:D99"/>
    <mergeCell ref="B100:D100"/>
    <mergeCell ref="A101:A133"/>
    <mergeCell ref="B101:D101"/>
    <mergeCell ref="B102:D102"/>
    <mergeCell ref="B103:D103"/>
    <mergeCell ref="B104:D104"/>
    <mergeCell ref="C88:C89"/>
    <mergeCell ref="D88:D89"/>
    <mergeCell ref="C90:C92"/>
    <mergeCell ref="D90:D92"/>
    <mergeCell ref="C93:C95"/>
    <mergeCell ref="D93:D95"/>
    <mergeCell ref="C81:C83"/>
    <mergeCell ref="D81:D83"/>
    <mergeCell ref="C84:C85"/>
    <mergeCell ref="D84:D85"/>
    <mergeCell ref="C86:C87"/>
    <mergeCell ref="D86:D87"/>
    <mergeCell ref="C73:C75"/>
    <mergeCell ref="D73:D75"/>
    <mergeCell ref="C76:C78"/>
    <mergeCell ref="D76:D78"/>
    <mergeCell ref="C79:C80"/>
    <mergeCell ref="D79:D80"/>
    <mergeCell ref="C65:C66"/>
    <mergeCell ref="D65:D66"/>
    <mergeCell ref="C67:C69"/>
    <mergeCell ref="D67:D69"/>
    <mergeCell ref="C70:C72"/>
    <mergeCell ref="D70:D72"/>
    <mergeCell ref="C57:C59"/>
    <mergeCell ref="D57:D59"/>
    <mergeCell ref="C60:C61"/>
    <mergeCell ref="D60:D61"/>
    <mergeCell ref="C62:C64"/>
    <mergeCell ref="D62:D64"/>
    <mergeCell ref="C48:C50"/>
    <mergeCell ref="D48:D50"/>
    <mergeCell ref="C51:C53"/>
    <mergeCell ref="D51:D53"/>
    <mergeCell ref="C54:C56"/>
    <mergeCell ref="D54:D56"/>
    <mergeCell ref="B39:D39"/>
    <mergeCell ref="B41:D41"/>
    <mergeCell ref="B42:D42"/>
    <mergeCell ref="C43:C45"/>
    <mergeCell ref="D43:D45"/>
    <mergeCell ref="C46:C47"/>
    <mergeCell ref="D46:D47"/>
    <mergeCell ref="B30:D30"/>
    <mergeCell ref="B31:D31"/>
    <mergeCell ref="B32:D32"/>
    <mergeCell ref="B33:D33"/>
    <mergeCell ref="A34:A100"/>
    <mergeCell ref="B34:D34"/>
    <mergeCell ref="B35:D35"/>
    <mergeCell ref="B36:D36"/>
    <mergeCell ref="B37:D37"/>
    <mergeCell ref="B38:D38"/>
    <mergeCell ref="C22:C24"/>
    <mergeCell ref="D22:D24"/>
    <mergeCell ref="C25:C27"/>
    <mergeCell ref="D25:D27"/>
    <mergeCell ref="C28:C29"/>
    <mergeCell ref="D28:D29"/>
    <mergeCell ref="C14:C15"/>
    <mergeCell ref="D14:D15"/>
    <mergeCell ref="C16:C18"/>
    <mergeCell ref="D16:D18"/>
    <mergeCell ref="C19:C21"/>
    <mergeCell ref="D19:D21"/>
    <mergeCell ref="A2:A33"/>
    <mergeCell ref="B2:D2"/>
    <mergeCell ref="B3:D3"/>
    <mergeCell ref="B4:D4"/>
    <mergeCell ref="B5:D5"/>
    <mergeCell ref="C6:C9"/>
    <mergeCell ref="D6:D9"/>
    <mergeCell ref="B10:D10"/>
    <mergeCell ref="C11:C13"/>
    <mergeCell ref="D11:D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MEPAS - JONATHAN ROBERTO TOVAR ARAUJO</dc:creator>
  <cp:lastModifiedBy>MEPAS - JONATHAN ROBERTO TOVAR ARAUJO</cp:lastModifiedBy>
  <dcterms:created xsi:type="dcterms:W3CDTF">2025-05-21T15:07:45Z</dcterms:created>
  <dcterms:modified xsi:type="dcterms:W3CDTF">2025-05-21T16:01:25Z</dcterms:modified>
</cp:coreProperties>
</file>