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C5334C21-AC4F-4378-B093-B66217AF9A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NANCIERA" sheetId="7" r:id="rId1"/>
  </sheets>
  <definedNames>
    <definedName name="_xlnm.Print_Area" localSheetId="0">FINANCIERA!$A$1:$O$26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7" l="1"/>
  <c r="E16" i="7"/>
  <c r="E15" i="7"/>
  <c r="E14" i="7"/>
  <c r="E13" i="7"/>
</calcChain>
</file>

<file path=xl/sharedStrings.xml><?xml version="1.0" encoding="utf-8"?>
<sst xmlns="http://schemas.openxmlformats.org/spreadsheetml/2006/main" count="21" uniqueCount="21">
  <si>
    <t xml:space="preserve">Liquidez </t>
  </si>
  <si>
    <t xml:space="preserve">Endeudamiento </t>
  </si>
  <si>
    <t>Razón de cobertura de intereses</t>
  </si>
  <si>
    <t>Rentabilidad sobre patrimonio</t>
  </si>
  <si>
    <t>Rentabilidad sobre activos</t>
  </si>
  <si>
    <t>RESULTADO</t>
  </si>
  <si>
    <t>RESULTADO FINAL</t>
  </si>
  <si>
    <t>VERIFICACIÓN DE LOS REQUISITOS MÍNIMOS HABILITANTES - FINANCIEROS</t>
  </si>
  <si>
    <t>INDICADORES EXIGIDOS</t>
  </si>
  <si>
    <t>INDICADORES DEL PROCESO</t>
  </si>
  <si>
    <t xml:space="preserve">INDICADOR DEL PROPONENTE </t>
  </si>
  <si>
    <t>AÑO DE INDICADORES</t>
  </si>
  <si>
    <t xml:space="preserve">PROPONENTE : </t>
  </si>
  <si>
    <t xml:space="preserve">CENTRO DE COMERCIO Y SERVICIOS SENA REGIONAL ATLANTICO </t>
  </si>
  <si>
    <t>HABILITADA</t>
  </si>
  <si>
    <t>Karen Reales Pertuz</t>
  </si>
  <si>
    <t>1. DISSTECH S.A.S.
NIT 900.698.819 - 5
REPR. LEGAL: ROMERO LOPEZ IVAN DARIO
C.C.: 9.145.911</t>
  </si>
  <si>
    <t>SELECCIÓN ABREVIADA DE MENOR CUANTIA  SAMC-ATL-CCS-008-2025</t>
  </si>
  <si>
    <t>8-9302-1104 Contratar mantenimiento predictivo, preventivo y correctivo de los sistemas de redes contra incendio del Centro de Comercio y Servicios Del SENA Regional Atlántico y sedes a cargo para la vigencia 2025.</t>
  </si>
  <si>
    <t>Evaluación Económica y Financiera</t>
  </si>
  <si>
    <t xml:space="preserve">Profesional Formulador de Proyectos de Infraestructura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</si>
</sst>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4" fillId="0" borderId="0" xfId="2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3" fontId="3" fillId="3" borderId="2" xfId="1" applyFont="1" applyFill="1" applyBorder="1" applyAlignment="1">
      <alignment horizontal="right"/>
    </xf>
    <xf numFmtId="43" fontId="3" fillId="0" borderId="2" xfId="1" applyFont="1" applyFill="1" applyBorder="1" applyAlignment="1">
      <alignment horizontal="right"/>
    </xf>
    <xf numFmtId="0" fontId="3" fillId="0" borderId="0" xfId="0" applyFont="1" applyAlignment="1">
      <alignment wrapText="1"/>
    </xf>
    <xf numFmtId="0" fontId="6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/>
    </xf>
    <xf numFmtId="0" fontId="5" fillId="0" borderId="0" xfId="0" applyFont="1"/>
    <xf numFmtId="0" fontId="4" fillId="0" borderId="8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109903</xdr:colOff>
      <xdr:row>1</xdr:row>
      <xdr:rowOff>80597</xdr:rowOff>
    </xdr:from>
    <xdr:to>
      <xdr:col>1</xdr:col>
      <xdr:colOff>568276</xdr:colOff>
      <xdr:row>4</xdr:row>
      <xdr:rowOff>35023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1788" y="249116"/>
          <a:ext cx="446943" cy="520211"/>
        </a:xfrm>
        <a:prstGeom prst="rect">
          <a:avLst/>
        </a:prstGeom>
      </xdr:spPr>
    </xdr:pic>
    <xdr:clientData/>
  </xdr:twoCellAnchor>
  <xdr:twoCellAnchor editAs="oneCell">
    <xdr:from>
      <xdr:col>1</xdr:col>
      <xdr:colOff>257175</xdr:colOff>
      <xdr:row>20</xdr:row>
      <xdr:rowOff>95250</xdr:rowOff>
    </xdr:from>
    <xdr:to>
      <xdr:col>1</xdr:col>
      <xdr:colOff>981078</xdr:colOff>
      <xdr:row>22</xdr:row>
      <xdr:rowOff>31751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B032A2B-FAAE-4F0F-8340-6C48BF584D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8353425"/>
          <a:ext cx="723903" cy="260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5"/>
  <sheetViews>
    <sheetView tabSelected="1" topLeftCell="A6" zoomScaleNormal="100" zoomScaleSheetLayoutView="130" workbookViewId="0">
      <selection activeCell="H12" sqref="H12"/>
    </sheetView>
  </sheetViews>
  <sheetFormatPr baseColWidth="10" defaultColWidth="11.42578125" defaultRowHeight="12.75" x14ac:dyDescent="0.2"/>
  <cols>
    <col min="1" max="1" width="2" style="1" customWidth="1"/>
    <col min="2" max="2" width="26.85546875" style="1" customWidth="1"/>
    <col min="3" max="3" width="16.28515625" style="1" customWidth="1"/>
    <col min="4" max="5" width="20.42578125" style="1" customWidth="1"/>
    <col min="6" max="9" width="15.7109375" style="1" customWidth="1"/>
    <col min="10" max="11" width="22.7109375" style="1" customWidth="1"/>
    <col min="12" max="12" width="3.42578125" style="1" customWidth="1"/>
    <col min="13" max="13" width="18" style="9" customWidth="1"/>
    <col min="14" max="14" width="11.42578125" style="1"/>
    <col min="15" max="15" width="3.42578125" style="1" customWidth="1"/>
    <col min="16" max="16" width="15.140625" style="1" customWidth="1"/>
    <col min="17" max="16384" width="11.42578125" style="1"/>
  </cols>
  <sheetData>
    <row r="1" spans="2:10" ht="13.5" thickBot="1" x14ac:dyDescent="0.25"/>
    <row r="2" spans="2:10" ht="15" customHeight="1" x14ac:dyDescent="0.2">
      <c r="B2" s="22" t="s">
        <v>13</v>
      </c>
      <c r="C2" s="23"/>
      <c r="D2" s="23"/>
      <c r="E2" s="23"/>
      <c r="F2" s="24"/>
      <c r="G2" s="2"/>
      <c r="H2" s="2"/>
      <c r="I2" s="2"/>
      <c r="J2" s="2"/>
    </row>
    <row r="3" spans="2:10" ht="15" customHeight="1" x14ac:dyDescent="0.2">
      <c r="B3" s="16" t="s">
        <v>17</v>
      </c>
      <c r="C3" s="17"/>
      <c r="D3" s="17"/>
      <c r="E3" s="17"/>
      <c r="F3" s="18"/>
      <c r="G3" s="2"/>
      <c r="H3" s="2"/>
      <c r="I3" s="2"/>
      <c r="J3" s="2"/>
    </row>
    <row r="4" spans="2:10" ht="15" customHeight="1" x14ac:dyDescent="0.2">
      <c r="B4" s="16" t="s">
        <v>7</v>
      </c>
      <c r="C4" s="17"/>
      <c r="D4" s="17"/>
      <c r="E4" s="17"/>
      <c r="F4" s="18"/>
      <c r="G4" s="2"/>
      <c r="H4" s="2"/>
      <c r="I4" s="2"/>
      <c r="J4" s="2"/>
    </row>
    <row r="5" spans="2:10" ht="33.75" customHeight="1" thickBot="1" x14ac:dyDescent="0.25">
      <c r="B5" s="19" t="s">
        <v>18</v>
      </c>
      <c r="C5" s="20"/>
      <c r="D5" s="20"/>
      <c r="E5" s="20"/>
      <c r="F5" s="21"/>
      <c r="G5" s="3"/>
      <c r="H5" s="3"/>
      <c r="I5" s="3"/>
      <c r="J5" s="3"/>
    </row>
    <row r="6" spans="2:10" ht="8.25" customHeight="1" x14ac:dyDescent="0.2">
      <c r="B6" s="4"/>
      <c r="C6" s="4"/>
      <c r="D6" s="4"/>
      <c r="E6" s="4"/>
      <c r="F6" s="4"/>
      <c r="G6" s="3"/>
      <c r="H6" s="3"/>
      <c r="I6" s="3"/>
      <c r="J6" s="3"/>
    </row>
    <row r="7" spans="2:10" ht="8.25" customHeight="1" x14ac:dyDescent="0.2">
      <c r="B7" s="4"/>
      <c r="C7" s="4"/>
      <c r="D7" s="4"/>
      <c r="E7" s="4"/>
      <c r="F7" s="4"/>
      <c r="G7" s="3"/>
      <c r="H7" s="3"/>
      <c r="I7" s="3"/>
      <c r="J7" s="3"/>
    </row>
    <row r="8" spans="2:10" ht="13.5" thickBot="1" x14ac:dyDescent="0.25">
      <c r="B8" s="4"/>
      <c r="C8" s="4"/>
    </row>
    <row r="9" spans="2:10" ht="14.25" thickTop="1" thickBot="1" x14ac:dyDescent="0.25">
      <c r="B9" s="11" t="s">
        <v>11</v>
      </c>
      <c r="C9" s="5">
        <v>2024</v>
      </c>
    </row>
    <row r="10" spans="2:10" ht="14.25" thickTop="1" thickBot="1" x14ac:dyDescent="0.25">
      <c r="B10" s="25" t="s">
        <v>12</v>
      </c>
      <c r="C10" s="26"/>
      <c r="D10" s="27" t="s">
        <v>16</v>
      </c>
      <c r="E10" s="28"/>
    </row>
    <row r="11" spans="2:10" ht="60" customHeight="1" thickTop="1" thickBot="1" x14ac:dyDescent="0.25">
      <c r="B11" s="31" t="s">
        <v>9</v>
      </c>
      <c r="C11" s="31" t="s">
        <v>8</v>
      </c>
      <c r="D11" s="29"/>
      <c r="E11" s="30"/>
    </row>
    <row r="12" spans="2:10" ht="27" thickTop="1" thickBot="1" x14ac:dyDescent="0.25">
      <c r="B12" s="31"/>
      <c r="C12" s="31"/>
      <c r="D12" s="5" t="s">
        <v>10</v>
      </c>
      <c r="E12" s="5" t="s">
        <v>5</v>
      </c>
    </row>
    <row r="13" spans="2:10" ht="14.25" thickTop="1" thickBot="1" x14ac:dyDescent="0.25">
      <c r="B13" s="6" t="s">
        <v>0</v>
      </c>
      <c r="C13" s="10">
        <v>2.13</v>
      </c>
      <c r="D13" s="14">
        <v>2.25</v>
      </c>
      <c r="E13" s="7" t="str">
        <f>IF(D13&gt;=C13,"HABILITADA","INHABILITADA")</f>
        <v>HABILITADA</v>
      </c>
    </row>
    <row r="14" spans="2:10" ht="14.25" thickTop="1" thickBot="1" x14ac:dyDescent="0.25">
      <c r="B14" s="6" t="s">
        <v>1</v>
      </c>
      <c r="C14" s="10">
        <v>0.68</v>
      </c>
      <c r="D14" s="14">
        <v>0.66</v>
      </c>
      <c r="E14" s="7" t="str">
        <f>IF(D14&lt;=C14,"HABILITADA","INHABILITADA")</f>
        <v>HABILITADA</v>
      </c>
    </row>
    <row r="15" spans="2:10" ht="14.25" thickTop="1" thickBot="1" x14ac:dyDescent="0.25">
      <c r="B15" s="6" t="s">
        <v>2</v>
      </c>
      <c r="C15" s="10">
        <v>1.78</v>
      </c>
      <c r="D15" s="14">
        <v>10.63</v>
      </c>
      <c r="E15" s="8" t="str">
        <f>IF(D15&gt;=C15,"HABILITADA","INHABILITADA")</f>
        <v>HABILITADA</v>
      </c>
    </row>
    <row r="16" spans="2:10" ht="14.25" thickTop="1" thickBot="1" x14ac:dyDescent="0.25">
      <c r="B16" s="6" t="s">
        <v>3</v>
      </c>
      <c r="C16" s="10">
        <v>0.25</v>
      </c>
      <c r="D16" s="14">
        <v>0.3</v>
      </c>
      <c r="E16" s="7" t="str">
        <f>IF(D16&gt;=C16,"HABILITADA","INHABILITADA")</f>
        <v>HABILITADA</v>
      </c>
    </row>
    <row r="17" spans="2:5" ht="14.25" thickTop="1" thickBot="1" x14ac:dyDescent="0.25">
      <c r="B17" s="6" t="s">
        <v>4</v>
      </c>
      <c r="C17" s="10">
        <v>0.09</v>
      </c>
      <c r="D17" s="14">
        <v>0.1</v>
      </c>
      <c r="E17" s="7" t="str">
        <f>IF(D17&gt;=C17,"HABILITADA","INHABILITADA")</f>
        <v>HABILITADA</v>
      </c>
    </row>
    <row r="18" spans="2:5" ht="14.25" thickTop="1" thickBot="1" x14ac:dyDescent="0.25">
      <c r="B18" s="12" t="s">
        <v>6</v>
      </c>
      <c r="C18" s="13"/>
      <c r="D18" s="32" t="s">
        <v>14</v>
      </c>
      <c r="E18" s="33"/>
    </row>
    <row r="19" spans="2:5" ht="13.5" thickTop="1" x14ac:dyDescent="0.2">
      <c r="B19" s="4"/>
      <c r="C19" s="4"/>
    </row>
    <row r="20" spans="2:5" x14ac:dyDescent="0.2">
      <c r="B20" s="4"/>
      <c r="C20" s="4"/>
    </row>
    <row r="23" spans="2:5" x14ac:dyDescent="0.2">
      <c r="B23" s="15" t="s">
        <v>15</v>
      </c>
    </row>
    <row r="24" spans="2:5" x14ac:dyDescent="0.2">
      <c r="B24" s="1" t="s">
        <v>20</v>
      </c>
    </row>
    <row r="25" spans="2:5" x14ac:dyDescent="0.2">
      <c r="B25" s="1" t="s">
        <v>19</v>
      </c>
    </row>
  </sheetData>
  <mergeCells count="9">
    <mergeCell ref="D18:E18"/>
    <mergeCell ref="B3:F3"/>
    <mergeCell ref="B4:F4"/>
    <mergeCell ref="B5:F5"/>
    <mergeCell ref="B2:F2"/>
    <mergeCell ref="B10:C10"/>
    <mergeCell ref="D10:E11"/>
    <mergeCell ref="B11:B12"/>
    <mergeCell ref="C11:C12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ignoredErrors>
    <ignoredError sqref="E1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FINANCIERA</vt:lpstr>
      <vt:lpstr>FINANCIERA!Área_de_impresión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2025-05-19T21:24:23Z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2024-06-25T13:07:10Z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3b575961-96c3-487e-bdde-1adf20d476a2</vt:lpwstr>
  </property>
  <property fmtid="{D5CDD505-2E9C-101B-9397-08002B2CF9AE}" pid="8" name="MSIP_Label_fc111285-cafa-4fc9-8a9a-bd902089b24f_ContentBits">
    <vt:lpwstr>0</vt:lpwstr>
  </property>
</Properties>
</file>