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sus\OneDrive\Escritorio\CONTRATACION 2024\16. RED CONTRAINCENDIOS\CONTRATO RED CONTRAINCEDIOS AÑO 2024\FORMATOS\"/>
    </mc:Choice>
  </mc:AlternateContent>
  <xr:revisionPtr revIDLastSave="0" documentId="8_{25F40CBF-E890-4A34-85B5-73030A04433E}" xr6:coauthVersionLast="47" xr6:coauthVersionMax="47" xr10:uidLastSave="{00000000-0000-0000-0000-000000000000}"/>
  <bookViews>
    <workbookView xWindow="-120" yWindow="-120" windowWidth="20730" windowHeight="11160" xr2:uid="{16B3A3B0-AE56-40A3-849A-9BE404A48FC7}"/>
  </bookViews>
  <sheets>
    <sheet name="PRESUPUESTO" sheetId="1" r:id="rId1"/>
    <sheet name="Hoja1" sheetId="2" r:id="rId2"/>
  </sheets>
  <externalReferences>
    <externalReference r:id="rId3"/>
  </externalReferences>
  <definedNames>
    <definedName name="ACCESORIOSPVCP">'[1]LISTADO DE MATERIALES ()'!#REF!</definedName>
    <definedName name="ACTIVIDAD">#REF!</definedName>
    <definedName name="_xlnm.Print_Area" localSheetId="0">PRESUPUESTO!$B$2:$F$27</definedName>
    <definedName name="consecuencia">#REF!</definedName>
    <definedName name="fsdf">#REF!</definedName>
    <definedName name="inf">#REF!</definedName>
    <definedName name="probabilidad">#REF!</definedName>
    <definedName name="_xlnm.Print_Titles" localSheetId="0">PRESUPUESTO!$2:$11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7" i="1" l="1"/>
  <c r="F16" i="1" l="1"/>
  <c r="F18" i="1" s="1"/>
  <c r="F14" i="1" l="1"/>
  <c r="F17" i="1"/>
  <c r="F15" i="1"/>
  <c r="F19" i="1" l="1"/>
</calcChain>
</file>

<file path=xl/sharedStrings.xml><?xml version="1.0" encoding="utf-8"?>
<sst xmlns="http://schemas.openxmlformats.org/spreadsheetml/2006/main" count="25" uniqueCount="25">
  <si>
    <t>ITEM</t>
  </si>
  <si>
    <t>DESCRIPCION</t>
  </si>
  <si>
    <t>ADMINISTRACIÓN</t>
  </si>
  <si>
    <t>IMPREVISTOS</t>
  </si>
  <si>
    <t>UTILIDAD</t>
  </si>
  <si>
    <t>VALOR TOTAL A.I.U</t>
  </si>
  <si>
    <t>IVA SOBRE LA UTILIDAD</t>
  </si>
  <si>
    <t>VALOR TOTAL OBRA</t>
  </si>
  <si>
    <t>1. El presente formato no podrá ser modificado en ninguno de sus ítems.</t>
  </si>
  <si>
    <t>1. NOTAS DE DILIGENCIAMIENTO</t>
  </si>
  <si>
    <r>
      <t xml:space="preserve">Nombre del </t>
    </r>
    <r>
      <rPr>
        <b/>
        <sz val="11"/>
        <color rgb="FF000000"/>
        <rFont val="Arial Narrow"/>
        <family val="2"/>
      </rPr>
      <t>Proponente</t>
    </r>
    <r>
      <rPr>
        <sz val="11"/>
        <color rgb="FF000000"/>
        <rFont val="Arial Narrow"/>
        <family val="2"/>
      </rPr>
      <t>: _______________________________________</t>
    </r>
  </si>
  <si>
    <r>
      <t xml:space="preserve">NIT del </t>
    </r>
    <r>
      <rPr>
        <b/>
        <sz val="11"/>
        <color rgb="FF000000"/>
        <rFont val="Arial Narrow"/>
        <family val="2"/>
      </rPr>
      <t xml:space="preserve">Proponente: __________________________________________ </t>
    </r>
  </si>
  <si>
    <r>
      <t xml:space="preserve">Representante legal del </t>
    </r>
    <r>
      <rPr>
        <b/>
        <sz val="11"/>
        <color rgb="FF000000"/>
        <rFont val="Arial Narrow"/>
        <family val="2"/>
      </rPr>
      <t xml:space="preserve">Proponente: ______________________________ </t>
    </r>
  </si>
  <si>
    <r>
      <t xml:space="preserve">Documento de identidad del representante legal del </t>
    </r>
    <r>
      <rPr>
        <b/>
        <sz val="11"/>
        <color rgb="FF000000"/>
        <rFont val="Arial Narrow"/>
        <family val="2"/>
      </rPr>
      <t xml:space="preserve">Proponente: ________ </t>
    </r>
  </si>
  <si>
    <r>
      <t xml:space="preserve">Dirección del </t>
    </r>
    <r>
      <rPr>
        <b/>
        <sz val="11"/>
        <color rgb="FF000000"/>
        <rFont val="Arial Narrow"/>
        <family val="2"/>
      </rPr>
      <t>Proponente: _______________________________________</t>
    </r>
    <r>
      <rPr>
        <sz val="11"/>
        <color rgb="FF000000"/>
        <rFont val="Arial Narrow"/>
        <family val="2"/>
      </rPr>
      <t xml:space="preserve"> </t>
    </r>
  </si>
  <si>
    <r>
      <t xml:space="preserve">Teléfono del </t>
    </r>
    <r>
      <rPr>
        <b/>
        <sz val="11"/>
        <color rgb="FF000000"/>
        <rFont val="Arial Narrow"/>
        <family val="2"/>
      </rPr>
      <t xml:space="preserve">Proponente: _______________________________________ </t>
    </r>
  </si>
  <si>
    <r>
      <t xml:space="preserve">Correo electrónico del </t>
    </r>
    <r>
      <rPr>
        <b/>
        <sz val="11"/>
        <color rgb="FF000000"/>
        <rFont val="Arial Narrow"/>
        <family val="2"/>
      </rPr>
      <t>Proponente: ________________________________</t>
    </r>
  </si>
  <si>
    <t>2. El ítem a cotizar debe ser presentado en pesos colombianos (COP$)</t>
  </si>
  <si>
    <t>Objeto: Contratar la instalación del sistema de control, detección y extinción de incendios de ICETEX</t>
  </si>
  <si>
    <t>VALOR COSTO DIRECTO</t>
  </si>
  <si>
    <t>Contratar la instalación del sistema de control, detección y extinción de incendios de ICETEX</t>
  </si>
  <si>
    <t xml:space="preserve">4.Diligenciar unicamente el campo sombreado en color amarillo (Valor costo directo) </t>
  </si>
  <si>
    <t>3.El valor estimado del contrato será el resultante de la oferta económica ( VALOR TOTAL OBRA) presentada por el proponente adjudicatario, e incluirá de manera integral todos los impuestos, tasas, contribuciones, costos directos e indirectos, transporte, materiales y cualquier otro rubro necesario para la correcta ejecución del objeto contractual. Dicho valor ofertado debe ser presentado como un monto único que refleje la totalidad de los costos asociados</t>
  </si>
  <si>
    <t>4. El cálculo de los costos indirectos (AIU) y los impuestos es responsabilidad exclusiva del oferente, quien deberá garantizar que estos sean consistentes. El valor total de la obra será fijo e inmodificable, integrando tanto el AIU, adminsitracion, como los impuestos, los cuales deberán calcularse como porcentajes aplicados al costo directo total, asegurando claridad y precisión en la oferta económica.</t>
  </si>
  <si>
    <t>FORMATO No. 5. OFERTA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</si>
</sst>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[$$-240A]\ * #,##0.00_-;\-[$$-240A]\ * #,##0.00_-;_-[$$-240A]\ * &quot;-&quot;??_-;_-@_-"/>
    <numFmt numFmtId="165" formatCode="0.0%"/>
  </numFmts>
  <fonts count="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b/>
      <sz val="14"/>
      <name val="Aptos Narrow"/>
      <family val="2"/>
      <scheme val="minor"/>
    </font>
    <font>
      <b/>
      <sz val="11"/>
      <name val="Aptos Narrow"/>
      <family val="2"/>
      <scheme val="minor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1"/>
      <color rgb="FF000000"/>
      <name val="Arial Narrow"/>
      <family val="2"/>
    </font>
    <font>
      <b/>
      <sz val="11"/>
      <color rgb="FF00000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indexed="9"/>
        <bgColor auto="1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CC"/>
        <bgColor indexed="64"/>
      </patternFill>
    </fill>
  </fills>
  <borders count="3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/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72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164" fontId="2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164" fontId="2" fillId="0" borderId="4" xfId="0" applyNumberFormat="1" applyFont="1" applyBorder="1" applyAlignment="1">
      <alignment vertical="center"/>
    </xf>
    <xf numFmtId="164" fontId="2" fillId="0" borderId="5" xfId="0" applyNumberFormat="1" applyFont="1" applyBorder="1" applyAlignment="1">
      <alignment vertical="center"/>
    </xf>
    <xf numFmtId="164" fontId="4" fillId="0" borderId="4" xfId="0" applyNumberFormat="1" applyFont="1" applyBorder="1" applyAlignment="1">
      <alignment vertical="center"/>
    </xf>
    <xf numFmtId="164" fontId="4" fillId="0" borderId="5" xfId="0" applyNumberFormat="1" applyFont="1" applyBorder="1" applyAlignment="1">
      <alignment vertical="center"/>
    </xf>
    <xf numFmtId="0" fontId="4" fillId="0" borderId="0" xfId="0" applyFont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vertical="center" wrapText="1"/>
    </xf>
    <xf numFmtId="165" fontId="2" fillId="0" borderId="11" xfId="1" applyNumberFormat="1" applyFont="1" applyBorder="1" applyAlignment="1">
      <alignment horizontal="center" vertical="center"/>
    </xf>
    <xf numFmtId="164" fontId="2" fillId="0" borderId="11" xfId="0" applyNumberFormat="1" applyFont="1" applyBorder="1" applyAlignment="1">
      <alignment vertical="center"/>
    </xf>
    <xf numFmtId="164" fontId="2" fillId="0" borderId="12" xfId="0" applyNumberFormat="1" applyFont="1" applyBorder="1" applyAlignment="1">
      <alignment vertical="center"/>
    </xf>
    <xf numFmtId="0" fontId="2" fillId="0" borderId="6" xfId="0" applyFont="1" applyBorder="1" applyAlignment="1">
      <alignment horizontal="center" vertical="center"/>
    </xf>
    <xf numFmtId="0" fontId="2" fillId="0" borderId="13" xfId="0" applyFont="1" applyBorder="1" applyAlignment="1">
      <alignment vertical="center" wrapText="1"/>
    </xf>
    <xf numFmtId="165" fontId="2" fillId="0" borderId="4" xfId="1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165" fontId="4" fillId="0" borderId="4" xfId="1" applyNumberFormat="1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164" fontId="4" fillId="0" borderId="17" xfId="0" applyNumberFormat="1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43" fontId="0" fillId="0" borderId="0" xfId="2" applyFont="1"/>
    <xf numFmtId="0" fontId="4" fillId="0" borderId="28" xfId="0" applyFont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0" borderId="31" xfId="0" applyFont="1" applyBorder="1" applyAlignment="1">
      <alignment vertical="center" wrapText="1"/>
    </xf>
    <xf numFmtId="0" fontId="2" fillId="0" borderId="32" xfId="0" applyFont="1" applyBorder="1" applyAlignment="1">
      <alignment horizontal="center" vertical="center"/>
    </xf>
    <xf numFmtId="14" fontId="2" fillId="0" borderId="33" xfId="0" applyNumberFormat="1" applyFont="1" applyBorder="1" applyAlignment="1">
      <alignment vertical="center"/>
    </xf>
    <xf numFmtId="0" fontId="2" fillId="0" borderId="33" xfId="0" applyFont="1" applyBorder="1" applyAlignment="1">
      <alignment vertical="center"/>
    </xf>
    <xf numFmtId="164" fontId="4" fillId="0" borderId="33" xfId="0" applyNumberFormat="1" applyFont="1" applyBorder="1" applyAlignment="1">
      <alignment vertical="center"/>
    </xf>
    <xf numFmtId="0" fontId="7" fillId="0" borderId="28" xfId="0" applyFont="1" applyBorder="1"/>
    <xf numFmtId="0" fontId="0" fillId="0" borderId="29" xfId="0" applyBorder="1"/>
    <xf numFmtId="164" fontId="2" fillId="0" borderId="29" xfId="0" applyNumberFormat="1" applyFont="1" applyBorder="1" applyAlignment="1">
      <alignment vertical="center"/>
    </xf>
    <xf numFmtId="0" fontId="2" fillId="0" borderId="30" xfId="0" applyFont="1" applyBorder="1" applyAlignment="1">
      <alignment vertical="center"/>
    </xf>
    <xf numFmtId="0" fontId="7" fillId="0" borderId="32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49" fontId="5" fillId="3" borderId="7" xfId="0" applyNumberFormat="1" applyFont="1" applyFill="1" applyBorder="1" applyAlignment="1">
      <alignment horizontal="left" vertical="center" wrapText="1"/>
    </xf>
    <xf numFmtId="49" fontId="5" fillId="3" borderId="8" xfId="0" applyNumberFormat="1" applyFont="1" applyFill="1" applyBorder="1" applyAlignment="1">
      <alignment horizontal="left" vertical="center" wrapText="1"/>
    </xf>
    <xf numFmtId="49" fontId="5" fillId="3" borderId="19" xfId="0" applyNumberFormat="1" applyFont="1" applyFill="1" applyBorder="1" applyAlignment="1">
      <alignment horizontal="left" vertical="center" wrapText="1"/>
    </xf>
    <xf numFmtId="49" fontId="6" fillId="3" borderId="25" xfId="0" applyNumberFormat="1" applyFont="1" applyFill="1" applyBorder="1" applyAlignment="1">
      <alignment horizontal="left" vertical="center" wrapText="1"/>
    </xf>
    <xf numFmtId="49" fontId="6" fillId="3" borderId="26" xfId="0" applyNumberFormat="1" applyFont="1" applyFill="1" applyBorder="1" applyAlignment="1">
      <alignment horizontal="left" vertical="center" wrapText="1"/>
    </xf>
    <xf numFmtId="49" fontId="6" fillId="3" borderId="27" xfId="0" applyNumberFormat="1" applyFont="1" applyFill="1" applyBorder="1" applyAlignment="1">
      <alignment horizontal="left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164" fontId="4" fillId="2" borderId="2" xfId="0" applyNumberFormat="1" applyFont="1" applyFill="1" applyBorder="1" applyAlignment="1">
      <alignment horizontal="center" vertical="center" wrapText="1"/>
    </xf>
    <xf numFmtId="164" fontId="4" fillId="2" borderId="3" xfId="0" applyNumberFormat="1" applyFont="1" applyFill="1" applyBorder="1" applyAlignment="1">
      <alignment horizontal="center" vertical="center" wrapText="1"/>
    </xf>
    <xf numFmtId="164" fontId="4" fillId="5" borderId="7" xfId="0" applyNumberFormat="1" applyFont="1" applyFill="1" applyBorder="1" applyAlignment="1">
      <alignment horizontal="center" vertical="center"/>
    </xf>
    <xf numFmtId="164" fontId="4" fillId="5" borderId="8" xfId="0" applyNumberFormat="1" applyFont="1" applyFill="1" applyBorder="1" applyAlignment="1">
      <alignment horizontal="center" vertical="center"/>
    </xf>
    <xf numFmtId="164" fontId="4" fillId="5" borderId="19" xfId="0" applyNumberFormat="1" applyFont="1" applyFill="1" applyBorder="1" applyAlignment="1">
      <alignment horizontal="center" vertical="center"/>
    </xf>
    <xf numFmtId="49" fontId="6" fillId="4" borderId="7" xfId="0" applyNumberFormat="1" applyFont="1" applyFill="1" applyBorder="1" applyAlignment="1">
      <alignment horizontal="center" vertical="center" wrapText="1"/>
    </xf>
    <xf numFmtId="49" fontId="6" fillId="4" borderId="8" xfId="0" applyNumberFormat="1" applyFont="1" applyFill="1" applyBorder="1" applyAlignment="1">
      <alignment horizontal="center" vertical="center" wrapText="1"/>
    </xf>
    <xf numFmtId="49" fontId="6" fillId="4" borderId="19" xfId="0" applyNumberFormat="1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49" fontId="5" fillId="3" borderId="25" xfId="0" applyNumberFormat="1" applyFont="1" applyFill="1" applyBorder="1" applyAlignment="1">
      <alignment horizontal="left" vertical="center" wrapText="1"/>
    </xf>
    <xf numFmtId="49" fontId="5" fillId="3" borderId="26" xfId="0" applyNumberFormat="1" applyFont="1" applyFill="1" applyBorder="1" applyAlignment="1">
      <alignment horizontal="left" vertical="center" wrapText="1"/>
    </xf>
    <xf numFmtId="49" fontId="5" fillId="3" borderId="27" xfId="0" applyNumberFormat="1" applyFont="1" applyFill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49" fontId="5" fillId="3" borderId="20" xfId="0" applyNumberFormat="1" applyFont="1" applyFill="1" applyBorder="1" applyAlignment="1">
      <alignment horizontal="left" vertical="center" wrapText="1"/>
    </xf>
    <xf numFmtId="49" fontId="5" fillId="3" borderId="21" xfId="0" applyNumberFormat="1" applyFont="1" applyFill="1" applyBorder="1" applyAlignment="1">
      <alignment horizontal="left" vertical="center" wrapText="1"/>
    </xf>
    <xf numFmtId="49" fontId="5" fillId="3" borderId="22" xfId="0" applyNumberFormat="1" applyFont="1" applyFill="1" applyBorder="1" applyAlignment="1">
      <alignment horizontal="left" vertical="center" wrapText="1"/>
    </xf>
    <xf numFmtId="49" fontId="5" fillId="3" borderId="23" xfId="0" applyNumberFormat="1" applyFont="1" applyFill="1" applyBorder="1" applyAlignment="1">
      <alignment horizontal="left" vertical="center" wrapText="1"/>
    </xf>
    <xf numFmtId="49" fontId="5" fillId="3" borderId="18" xfId="0" applyNumberFormat="1" applyFont="1" applyFill="1" applyBorder="1" applyAlignment="1">
      <alignment horizontal="left" vertical="center" wrapText="1"/>
    </xf>
    <xf numFmtId="49" fontId="5" fillId="3" borderId="24" xfId="0" applyNumberFormat="1" applyFont="1" applyFill="1" applyBorder="1" applyAlignment="1">
      <alignment horizontal="left" vertical="center" wrapText="1"/>
    </xf>
  </cellXfs>
  <cellStyles count="3">
    <cellStyle name="Millares" xfId="2" builtinId="3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152400</xdr:colOff>
      <xdr:row>1</xdr:row>
      <xdr:rowOff>171451</xdr:rowOff>
    </xdr:from>
    <xdr:to>
      <xdr:col>2</xdr:col>
      <xdr:colOff>1360977</xdr:colOff>
      <xdr:row>1</xdr:row>
      <xdr:rowOff>819151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88BFC8D-9B8E-455B-B5F4-514381D8BD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0225" y="352426"/>
          <a:ext cx="1880090" cy="6477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faban\AppData\Local\Temp\e95eedae-ded4-4cf0-ae6f-6033413ee13b_04-CANTIDADES%20DE%20OBRA.zip.13b\04-CANTIDADES%20DE%20OBRA\Presupuesto%20y%20cantidades.xlsm" TargetMode="External"/><Relationship Id="rId1" Type="http://schemas.openxmlformats.org/officeDocument/2006/relationships/externalLinkPath" Target="/Users/faban/AppData/Local/Temp/e95eedae-ded4-4cf0-ae6f-6033413ee13b_04-CANTIDADES%20DE%20OBRA.zip.13b/04-CANTIDADES%20DE%20OBRA/Presupuesto%20y%20cantidad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RESUPUESTO"/>
      <sheetName val="LISTADO DE MATERIALES ()"/>
      <sheetName val="LISTADO DE EQUIPOS"/>
      <sheetName val="FACTOR PRESTACIONAL"/>
      <sheetName val="PERSONAL"/>
      <sheetName val="1,01 APU"/>
      <sheetName val="1,02 APU"/>
      <sheetName val="1,03 APU"/>
      <sheetName val="1,04 APU"/>
      <sheetName val="1,05 APU"/>
      <sheetName val="1,06 APU"/>
      <sheetName val="1,07 APU"/>
      <sheetName val="1,08 APU"/>
      <sheetName val="1,09 APU"/>
      <sheetName val="1,1 APU"/>
      <sheetName val="1,11 APU"/>
      <sheetName val="1,12 APU"/>
      <sheetName val="1,13 APU"/>
      <sheetName val="1,14 APU"/>
      <sheetName val="1,15 APU"/>
      <sheetName val="1,16 APU"/>
      <sheetName val="1,17 APU"/>
      <sheetName val="1,18 APU"/>
      <sheetName val="1,19 APU"/>
      <sheetName val="1,2 APU"/>
      <sheetName val="1,21 APU"/>
      <sheetName val="2,1.1 APU"/>
      <sheetName val="2,1.2 APU"/>
      <sheetName val="2,1.3 APU"/>
      <sheetName val="2,1.4 APU"/>
      <sheetName val="2,1.5 APU"/>
      <sheetName val="2,1.6 APU"/>
      <sheetName val="2,1.7 APU"/>
      <sheetName val="2,1.8 APU"/>
      <sheetName val="2,1.9 APU"/>
      <sheetName val="2,1.10 APU"/>
      <sheetName val="2,1.11 APU"/>
      <sheetName val="2,1.12 APU"/>
      <sheetName val="2,2 APU"/>
      <sheetName val="2,2.1 APU"/>
      <sheetName val="2,2.2 APU"/>
      <sheetName val="2,2.3 APU"/>
      <sheetName val="2,2.4 APU"/>
      <sheetName val="2,2.5 APU"/>
      <sheetName val="2,2.6 APU"/>
      <sheetName val="2,2.7 APU"/>
      <sheetName val="2,2.8 APU"/>
      <sheetName val="2,2.9 APU"/>
      <sheetName val="2,2.10 APU"/>
      <sheetName val="2,2.11 APU"/>
      <sheetName val="2,2.12 APU"/>
      <sheetName val="2,2.13 APU"/>
      <sheetName val="2,2.14 APU"/>
      <sheetName val="2,2.15 APU"/>
      <sheetName val="2,2.16 APU"/>
      <sheetName val="2,2.17 APU"/>
      <sheetName val="2,2.18 APU"/>
      <sheetName val="2,2.19 APU"/>
      <sheetName val="2,2.20 APU"/>
      <sheetName val="2,2.21 APU"/>
      <sheetName val="2,2.22 APU"/>
      <sheetName val="2,2.23 APU"/>
      <sheetName val="2,2.24 APU"/>
      <sheetName val="2,2.25 APU"/>
      <sheetName val="2,2.26 APU"/>
      <sheetName val="2,2.27 APU"/>
      <sheetName val="2,2.28 APU"/>
      <sheetName val="2,2.29 APU"/>
      <sheetName val="2,2.30 APU"/>
      <sheetName val="2,2.31 APU"/>
      <sheetName val="2,2.32 APU"/>
      <sheetName val="2,2.33 APU"/>
      <sheetName val="2,2.34 APU"/>
      <sheetName val="2,2.35 APU"/>
      <sheetName val="2,2.36 APU"/>
      <sheetName val="2,2.37 APU"/>
      <sheetName val="2,2.38 APU"/>
      <sheetName val="2,2.39 APU"/>
      <sheetName val="2,2.40 APU"/>
      <sheetName val="2,2.41 APU"/>
      <sheetName val="2,2.42 APU"/>
      <sheetName val="2,2.43 APU"/>
      <sheetName val="2,2.44 APU"/>
      <sheetName val="2,2.45 APU"/>
      <sheetName val="2,2.46 APU"/>
      <sheetName val="2,2.47 APU"/>
      <sheetName val="2,2.48 APU"/>
      <sheetName val="2,2.49 APU"/>
      <sheetName val="2,2.50 APU"/>
      <sheetName val="2,2.51 APU"/>
      <sheetName val="2,2.52 APU"/>
      <sheetName val="2,2.53 APU"/>
      <sheetName val="2,2.54 APU"/>
      <sheetName val="2,2.55 APU"/>
      <sheetName val="2,2.56 APU"/>
      <sheetName val="2,2.57 APU"/>
      <sheetName val="2,2.58 APU"/>
      <sheetName val="2,2.59 APU"/>
      <sheetName val="2,2.60 APU"/>
      <sheetName val="2,2.61 APU"/>
      <sheetName val="2,2.62 APU"/>
      <sheetName val="2,2.63 APU"/>
      <sheetName val="2,2.64 APU"/>
      <sheetName val="2,2.65 APU"/>
      <sheetName val="2,2.66 APU"/>
      <sheetName val="2,2.67 APU"/>
      <sheetName val="2,2.68 APU"/>
      <sheetName val="2,2.69 APU"/>
      <sheetName val="2,2.70 APU"/>
      <sheetName val="2,2.71 APU"/>
      <sheetName val="3.1.1 APU"/>
      <sheetName val="3.1.2 APU"/>
      <sheetName val="3.1.3 APU"/>
      <sheetName val="3.1.4 APU"/>
      <sheetName val="3.1.5 APU"/>
      <sheetName val="3.1.6 APU "/>
      <sheetName val="3.1.7 APU "/>
      <sheetName val="3.1.8 APU"/>
      <sheetName val="3.1.9 APU"/>
      <sheetName val="3.1.10 APU"/>
      <sheetName val="3.1.11 APU"/>
      <sheetName val="3.1.12 APU"/>
      <sheetName val="3.2.1 APU"/>
      <sheetName val="3.2.2 APU"/>
      <sheetName val="3.3.1 APU"/>
      <sheetName val="3.4.1 APU"/>
      <sheetName val="4.1.1 APU"/>
      <sheetName val="4.1.2 APU"/>
      <sheetName val="4.1.3 APU"/>
      <sheetName val="4.1.4 APU"/>
      <sheetName val="4.1.5 APU"/>
      <sheetName val="4.1.6 APU"/>
      <sheetName val="4.1.7 APU"/>
      <sheetName val="4.1.8 APU"/>
      <sheetName val="4.1.9 APU"/>
      <sheetName val="4.2.1 APU"/>
      <sheetName val="4.2.2 APU"/>
      <sheetName val="4.2.3 APU"/>
      <sheetName val="4.2.4 APU"/>
      <sheetName val="4.2.5 APU"/>
      <sheetName val="4.2.6 APU"/>
      <sheetName val="4.2.7 APU"/>
      <sheetName val="4.3.1 APU"/>
      <sheetName val="4.3.2 APU"/>
      <sheetName val="4.3.3 APU"/>
      <sheetName val="4.3.4 APU"/>
      <sheetName val="5,1 APU"/>
      <sheetName val="5,2 APU"/>
      <sheetName val="5,3 APU"/>
      <sheetName val="5,4 APU"/>
      <sheetName val="6,1 APU"/>
      <sheetName val="6,2 APU"/>
      <sheetName val="7,10 APU"/>
      <sheetName val="1,01 CAN"/>
      <sheetName val="1,02 CAN"/>
      <sheetName val="1,03 CAN"/>
      <sheetName val="1,04 CAN"/>
      <sheetName val="1,05 CAN"/>
      <sheetName val="1,06 CAN"/>
      <sheetName val="1,07 CAN"/>
      <sheetName val="1,08 CAN"/>
      <sheetName val="1,09 CAN"/>
      <sheetName val="1,10 CAN"/>
      <sheetName val="1,11 CAN"/>
      <sheetName val="1,12 CAN"/>
      <sheetName val="1,13 CAN"/>
      <sheetName val="1,14 CAN"/>
      <sheetName val="1,15 CAN"/>
      <sheetName val="1,16 CAN"/>
      <sheetName val="1,17 CAN"/>
      <sheetName val="1,18 CAN"/>
      <sheetName val="1,19 CAN"/>
      <sheetName val="1,20 CAN"/>
      <sheetName val="1,21 CAN"/>
      <sheetName val="2,1.1 CAN"/>
      <sheetName val="2,1.2 CAN"/>
      <sheetName val="2,1.3 CAN"/>
      <sheetName val="2,1.4 CAN"/>
      <sheetName val="2,1.5 CAN"/>
      <sheetName val="2,1.6 CAN"/>
      <sheetName val="2,1.7 CAN"/>
      <sheetName val="2,1.8 CAN"/>
      <sheetName val="2,1.9 CAN"/>
      <sheetName val="2,1.10 CAN"/>
      <sheetName val="2,1.11 CAN"/>
      <sheetName val="2,1.12 CAN"/>
      <sheetName val="2,20 CAN"/>
      <sheetName val="2,2.1 CAN"/>
      <sheetName val="2,2.2 CAN"/>
      <sheetName val="2,2.3 CAN"/>
      <sheetName val="2,2.4 CAN"/>
      <sheetName val="2,2.5 CAN"/>
      <sheetName val="2,2.6 CAN"/>
      <sheetName val="2,2.7 CAN"/>
      <sheetName val="2,2.8 CAN"/>
      <sheetName val="2,2.9 CAN"/>
      <sheetName val="2,2.10 CAN"/>
      <sheetName val="2,2.11 CAN"/>
      <sheetName val="2,2.12 CAN"/>
      <sheetName val="2,2.13 CAN"/>
      <sheetName val="2,2.14 CAN"/>
      <sheetName val="2,2.15 CAN"/>
      <sheetName val="2,2.16 CAN"/>
      <sheetName val="2,2.17 CAN"/>
      <sheetName val="2,2.18 CAN"/>
      <sheetName val="2,2.19 CAN"/>
      <sheetName val="2,2.20 CAN"/>
      <sheetName val="2,2.21 CAN"/>
      <sheetName val="2,2.22 CAN"/>
      <sheetName val="2,2.23 CAN"/>
      <sheetName val="2,2.24 CAN"/>
      <sheetName val="2,2.25 CAN"/>
      <sheetName val="2,2.26 CAN"/>
      <sheetName val="2,2.27 CAN"/>
      <sheetName val="2,2.28 CAN"/>
      <sheetName val="2,2.29 CAN"/>
      <sheetName val="2,2.30 CAN"/>
      <sheetName val="2,2.31 CAN"/>
      <sheetName val="2,2.32 CAN"/>
      <sheetName val="2,2.33 CAN"/>
      <sheetName val="2,2.34 CAN"/>
      <sheetName val="2,2.35 CAN"/>
      <sheetName val="2,2.36 CAN"/>
      <sheetName val="2,2.37 CAN"/>
      <sheetName val="2,2.38 CAN"/>
      <sheetName val="2,2.39 CAN"/>
      <sheetName val="2,2.40 CAN"/>
      <sheetName val="2,2.41 CAN"/>
      <sheetName val="2,2.42 CAN"/>
      <sheetName val="2,2.43 CAN"/>
      <sheetName val="2,2.44 CAN"/>
      <sheetName val="2,2.45 CAN"/>
      <sheetName val="2,2.46 CAN"/>
      <sheetName val="2,2.47 CAN"/>
      <sheetName val="2,2.48 CAN"/>
      <sheetName val="2,2.49 CAN"/>
      <sheetName val="2,2.50 CAN"/>
      <sheetName val="2,2.51 CAN"/>
      <sheetName val="2,2.52 CAN"/>
      <sheetName val="2,2.53 CAN"/>
      <sheetName val="2,2.54 CAN"/>
      <sheetName val="2,2.55 CAN"/>
      <sheetName val="2,2.56 CAN"/>
      <sheetName val="2,2.57 CAN"/>
      <sheetName val="2,2.58 CAN"/>
      <sheetName val="2,2.59 CAN"/>
      <sheetName val="2,2.60 CAN"/>
      <sheetName val="2,2.61 CAN"/>
      <sheetName val="2,2.62 CAN"/>
      <sheetName val="2,2.63 CAN"/>
      <sheetName val="2,2.64 CAN"/>
      <sheetName val="2,2.65 CAN"/>
      <sheetName val="2,2.66 CAN"/>
      <sheetName val="2,2.67 CAN"/>
      <sheetName val="2,2.68 CAN"/>
      <sheetName val="2,2.69 CAN"/>
      <sheetName val="2,2.70 CAN"/>
      <sheetName val="2,2.71 CAN"/>
      <sheetName val="3.1.1 CAN"/>
      <sheetName val="3.1.2 CAN"/>
      <sheetName val="3.1.3 CAN"/>
      <sheetName val="3.1.4 CAN"/>
      <sheetName val="3.1.5 CAN"/>
      <sheetName val="3.1.6 CAN"/>
      <sheetName val="3.1.7 CAN"/>
      <sheetName val="3.1.8 CAN"/>
      <sheetName val="3.1.9 CAN"/>
      <sheetName val="3.1.10 CAN"/>
      <sheetName val="3.1.11 CAN"/>
      <sheetName val="3.1.12 CAN"/>
      <sheetName val="3.2.1 CAN"/>
      <sheetName val="3.2.2 CAN"/>
      <sheetName val="3.3.1 CAN"/>
      <sheetName val="3.4.1 CAN"/>
      <sheetName val="4.1.1 CAN"/>
      <sheetName val="4.1.2 CAN"/>
      <sheetName val="4.1.3 CAN"/>
      <sheetName val="4.1.4 CAN"/>
      <sheetName val="4.1.5 CAN"/>
      <sheetName val="4.1.6 CAN"/>
      <sheetName val="4.1.7 CAN"/>
      <sheetName val="4.1.8 CAN"/>
      <sheetName val="4.1.9 CAN"/>
      <sheetName val="4.2.1 CAN"/>
      <sheetName val="4.2.2 CAN"/>
      <sheetName val="4.2.3 CAN"/>
      <sheetName val="4.2.4 CAN"/>
      <sheetName val="4.2.5 CAN"/>
      <sheetName val="4.2.6 CAN"/>
      <sheetName val="4.2.7 CAN"/>
      <sheetName val="4.3.1 CAN"/>
      <sheetName val="4.3.2 CAN"/>
      <sheetName val="4.3.3 CAN"/>
      <sheetName val="4.3.4 CAN"/>
      <sheetName val="5,1 CAN"/>
      <sheetName val="5,2 CAN"/>
      <sheetName val="5,3 CAN"/>
      <sheetName val="5,40 CA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>
        <row r="47">
          <cell r="AO47">
            <v>5862</v>
          </cell>
        </row>
      </sheetData>
      <sheetData sheetId="154">
        <row r="38">
          <cell r="AO38">
            <v>10</v>
          </cell>
        </row>
      </sheetData>
      <sheetData sheetId="155">
        <row r="38">
          <cell r="AO38">
            <v>1</v>
          </cell>
        </row>
      </sheetData>
      <sheetData sheetId="156">
        <row r="38">
          <cell r="AO38">
            <v>4</v>
          </cell>
        </row>
      </sheetData>
      <sheetData sheetId="157">
        <row r="55">
          <cell r="AO55">
            <v>41</v>
          </cell>
        </row>
      </sheetData>
      <sheetData sheetId="158">
        <row r="38">
          <cell r="AO38">
            <v>563.98</v>
          </cell>
        </row>
      </sheetData>
      <sheetData sheetId="159">
        <row r="38">
          <cell r="AO38">
            <v>1</v>
          </cell>
        </row>
      </sheetData>
      <sheetData sheetId="160">
        <row r="38">
          <cell r="AO38">
            <v>4.16</v>
          </cell>
        </row>
      </sheetData>
      <sheetData sheetId="161">
        <row r="38">
          <cell r="AO38">
            <v>2.69</v>
          </cell>
        </row>
      </sheetData>
      <sheetData sheetId="162">
        <row r="38">
          <cell r="AO38">
            <v>6.11</v>
          </cell>
        </row>
      </sheetData>
      <sheetData sheetId="163">
        <row r="38">
          <cell r="AO38">
            <v>15.299999999999997</v>
          </cell>
        </row>
      </sheetData>
      <sheetData sheetId="164">
        <row r="38">
          <cell r="AO38">
            <v>10</v>
          </cell>
        </row>
      </sheetData>
      <sheetData sheetId="165">
        <row r="38">
          <cell r="AO38">
            <v>9</v>
          </cell>
        </row>
      </sheetData>
      <sheetData sheetId="166">
        <row r="38">
          <cell r="AO38">
            <v>11</v>
          </cell>
        </row>
      </sheetData>
      <sheetData sheetId="167">
        <row r="38">
          <cell r="AO38">
            <v>8</v>
          </cell>
        </row>
      </sheetData>
      <sheetData sheetId="168">
        <row r="38">
          <cell r="AO38">
            <v>30</v>
          </cell>
        </row>
      </sheetData>
      <sheetData sheetId="169">
        <row r="38">
          <cell r="AO38">
            <v>10</v>
          </cell>
        </row>
      </sheetData>
      <sheetData sheetId="170">
        <row r="38">
          <cell r="AO38">
            <v>13</v>
          </cell>
        </row>
      </sheetData>
      <sheetData sheetId="171">
        <row r="38">
          <cell r="AO38">
            <v>1</v>
          </cell>
        </row>
      </sheetData>
      <sheetData sheetId="172">
        <row r="38">
          <cell r="AO38">
            <v>3</v>
          </cell>
        </row>
      </sheetData>
      <sheetData sheetId="173">
        <row r="38">
          <cell r="AO38">
            <v>1</v>
          </cell>
        </row>
      </sheetData>
      <sheetData sheetId="174">
        <row r="38">
          <cell r="AO38">
            <v>4.16</v>
          </cell>
        </row>
      </sheetData>
      <sheetData sheetId="175">
        <row r="38">
          <cell r="AO38">
            <v>2.69</v>
          </cell>
        </row>
      </sheetData>
      <sheetData sheetId="176">
        <row r="38">
          <cell r="AO38">
            <v>6.11</v>
          </cell>
        </row>
      </sheetData>
      <sheetData sheetId="177">
        <row r="38">
          <cell r="AO38">
            <v>27.4</v>
          </cell>
        </row>
      </sheetData>
      <sheetData sheetId="178">
        <row r="122">
          <cell r="AO122">
            <v>34.71</v>
          </cell>
        </row>
      </sheetData>
      <sheetData sheetId="179">
        <row r="80">
          <cell r="AO80">
            <v>12.160000000000005</v>
          </cell>
        </row>
      </sheetData>
      <sheetData sheetId="180">
        <row r="38">
          <cell r="AO38">
            <v>4.9300000000000006</v>
          </cell>
        </row>
      </sheetData>
      <sheetData sheetId="181">
        <row r="122">
          <cell r="AO122">
            <v>44.08</v>
          </cell>
        </row>
      </sheetData>
      <sheetData sheetId="182">
        <row r="38">
          <cell r="AO38">
            <v>13.94</v>
          </cell>
        </row>
      </sheetData>
      <sheetData sheetId="183">
        <row r="626">
          <cell r="AO626">
            <v>316.69000000000005</v>
          </cell>
        </row>
      </sheetData>
      <sheetData sheetId="184">
        <row r="36">
          <cell r="AO36">
            <v>0.12</v>
          </cell>
        </row>
      </sheetData>
      <sheetData sheetId="185">
        <row r="122">
          <cell r="AO122">
            <v>44.63000000000001</v>
          </cell>
        </row>
      </sheetData>
      <sheetData sheetId="186">
        <row r="38">
          <cell r="AO38">
            <v>4</v>
          </cell>
        </row>
      </sheetData>
      <sheetData sheetId="187">
        <row r="38">
          <cell r="AO38">
            <v>10</v>
          </cell>
        </row>
      </sheetData>
      <sheetData sheetId="188">
        <row r="38">
          <cell r="AO38">
            <v>1</v>
          </cell>
        </row>
      </sheetData>
      <sheetData sheetId="189">
        <row r="38">
          <cell r="AO38">
            <v>3</v>
          </cell>
        </row>
      </sheetData>
      <sheetData sheetId="190">
        <row r="38">
          <cell r="AO38">
            <v>2</v>
          </cell>
        </row>
      </sheetData>
      <sheetData sheetId="191">
        <row r="38">
          <cell r="AO38">
            <v>9</v>
          </cell>
        </row>
      </sheetData>
      <sheetData sheetId="192">
        <row r="38">
          <cell r="AO38">
            <v>1</v>
          </cell>
        </row>
      </sheetData>
      <sheetData sheetId="193">
        <row r="38">
          <cell r="AO38">
            <v>4</v>
          </cell>
        </row>
      </sheetData>
      <sheetData sheetId="194">
        <row r="38">
          <cell r="AO38">
            <v>1</v>
          </cell>
        </row>
      </sheetData>
      <sheetData sheetId="195">
        <row r="38">
          <cell r="AO38">
            <v>1</v>
          </cell>
        </row>
      </sheetData>
      <sheetData sheetId="196">
        <row r="38">
          <cell r="AO38">
            <v>2</v>
          </cell>
        </row>
      </sheetData>
      <sheetData sheetId="197">
        <row r="38">
          <cell r="AO38">
            <v>1</v>
          </cell>
        </row>
      </sheetData>
      <sheetData sheetId="198">
        <row r="38">
          <cell r="AO38">
            <v>4</v>
          </cell>
        </row>
      </sheetData>
      <sheetData sheetId="199">
        <row r="38">
          <cell r="AO38">
            <v>1</v>
          </cell>
        </row>
      </sheetData>
      <sheetData sheetId="200">
        <row r="38">
          <cell r="AO38">
            <v>11</v>
          </cell>
        </row>
      </sheetData>
      <sheetData sheetId="201">
        <row r="38">
          <cell r="AO38">
            <v>27</v>
          </cell>
        </row>
      </sheetData>
      <sheetData sheetId="202">
        <row r="41">
          <cell r="AO41">
            <v>14</v>
          </cell>
        </row>
      </sheetData>
      <sheetData sheetId="203">
        <row r="122">
          <cell r="AO122">
            <v>91</v>
          </cell>
        </row>
      </sheetData>
      <sheetData sheetId="204">
        <row r="38">
          <cell r="AO38">
            <v>30</v>
          </cell>
        </row>
      </sheetData>
      <sheetData sheetId="205">
        <row r="38">
          <cell r="AO38">
            <v>1</v>
          </cell>
        </row>
      </sheetData>
      <sheetData sheetId="206">
        <row r="458">
          <cell r="AO458">
            <v>299</v>
          </cell>
        </row>
      </sheetData>
      <sheetData sheetId="207">
        <row r="38">
          <cell r="AO38">
            <v>2</v>
          </cell>
        </row>
      </sheetData>
      <sheetData sheetId="208">
        <row r="38">
          <cell r="AO38">
            <v>1</v>
          </cell>
        </row>
      </sheetData>
      <sheetData sheetId="209">
        <row r="38">
          <cell r="AO38">
            <v>1</v>
          </cell>
        </row>
      </sheetData>
      <sheetData sheetId="210">
        <row r="38">
          <cell r="AO38">
            <v>9</v>
          </cell>
        </row>
      </sheetData>
      <sheetData sheetId="211">
        <row r="38">
          <cell r="AO38">
            <v>6</v>
          </cell>
        </row>
      </sheetData>
      <sheetData sheetId="212">
        <row r="38">
          <cell r="AO38">
            <v>4</v>
          </cell>
        </row>
      </sheetData>
      <sheetData sheetId="213">
        <row r="38">
          <cell r="AO38">
            <v>5</v>
          </cell>
        </row>
      </sheetData>
      <sheetData sheetId="214">
        <row r="122">
          <cell r="AO122">
            <v>41</v>
          </cell>
        </row>
      </sheetData>
      <sheetData sheetId="215">
        <row r="80">
          <cell r="AO80">
            <v>22</v>
          </cell>
        </row>
      </sheetData>
      <sheetData sheetId="216">
        <row r="38">
          <cell r="AO38">
            <v>2</v>
          </cell>
        </row>
      </sheetData>
      <sheetData sheetId="217">
        <row r="38">
          <cell r="AO38">
            <v>1</v>
          </cell>
        </row>
      </sheetData>
      <sheetData sheetId="218">
        <row r="80">
          <cell r="AO80">
            <v>19</v>
          </cell>
        </row>
      </sheetData>
      <sheetData sheetId="219">
        <row r="38">
          <cell r="AO38">
            <v>2</v>
          </cell>
        </row>
      </sheetData>
      <sheetData sheetId="220">
        <row r="80">
          <cell r="AO80">
            <v>28</v>
          </cell>
        </row>
      </sheetData>
      <sheetData sheetId="221">
        <row r="38">
          <cell r="AO38">
            <v>10</v>
          </cell>
        </row>
      </sheetData>
      <sheetData sheetId="222">
        <row r="122">
          <cell r="AO122">
            <v>33</v>
          </cell>
        </row>
      </sheetData>
      <sheetData sheetId="223">
        <row r="122">
          <cell r="AO122">
            <v>59</v>
          </cell>
        </row>
      </sheetData>
      <sheetData sheetId="224">
        <row r="38">
          <cell r="AO38">
            <v>5</v>
          </cell>
        </row>
      </sheetData>
      <sheetData sheetId="225">
        <row r="80">
          <cell r="AO80">
            <v>40</v>
          </cell>
        </row>
      </sheetData>
      <sheetData sheetId="226">
        <row r="38">
          <cell r="AO38">
            <v>8</v>
          </cell>
        </row>
      </sheetData>
      <sheetData sheetId="227">
        <row r="38">
          <cell r="AO38">
            <v>30</v>
          </cell>
        </row>
      </sheetData>
      <sheetData sheetId="228">
        <row r="38">
          <cell r="AO38">
            <v>2</v>
          </cell>
        </row>
      </sheetData>
      <sheetData sheetId="229">
        <row r="38">
          <cell r="AO38">
            <v>2</v>
          </cell>
        </row>
      </sheetData>
      <sheetData sheetId="230">
        <row r="80">
          <cell r="AO80">
            <v>14</v>
          </cell>
        </row>
      </sheetData>
      <sheetData sheetId="231">
        <row r="38">
          <cell r="AO38">
            <v>4</v>
          </cell>
        </row>
      </sheetData>
      <sheetData sheetId="232">
        <row r="80">
          <cell r="AO80">
            <v>13</v>
          </cell>
        </row>
      </sheetData>
      <sheetData sheetId="233">
        <row r="38">
          <cell r="AO38">
            <v>8</v>
          </cell>
        </row>
      </sheetData>
      <sheetData sheetId="234">
        <row r="80">
          <cell r="AO80">
            <v>9</v>
          </cell>
        </row>
      </sheetData>
      <sheetData sheetId="235">
        <row r="80">
          <cell r="AO80">
            <v>8</v>
          </cell>
        </row>
      </sheetData>
      <sheetData sheetId="236">
        <row r="80">
          <cell r="AO80">
            <v>24</v>
          </cell>
        </row>
      </sheetData>
      <sheetData sheetId="237">
        <row r="38">
          <cell r="AO38">
            <v>10</v>
          </cell>
        </row>
      </sheetData>
      <sheetData sheetId="238">
        <row r="80">
          <cell r="AO80">
            <v>10</v>
          </cell>
        </row>
      </sheetData>
      <sheetData sheetId="239">
        <row r="122">
          <cell r="AO122">
            <v>49</v>
          </cell>
        </row>
      </sheetData>
      <sheetData sheetId="240">
        <row r="38">
          <cell r="AO38">
            <v>4</v>
          </cell>
        </row>
      </sheetData>
      <sheetData sheetId="241">
        <row r="38">
          <cell r="AO38">
            <v>5</v>
          </cell>
        </row>
      </sheetData>
      <sheetData sheetId="242">
        <row r="38">
          <cell r="AO38">
            <v>89</v>
          </cell>
        </row>
      </sheetData>
      <sheetData sheetId="243">
        <row r="38">
          <cell r="AO38">
            <v>4</v>
          </cell>
        </row>
      </sheetData>
      <sheetData sheetId="244">
        <row r="38">
          <cell r="AO38">
            <v>1</v>
          </cell>
        </row>
      </sheetData>
      <sheetData sheetId="245">
        <row r="38">
          <cell r="AO38">
            <v>1</v>
          </cell>
        </row>
      </sheetData>
      <sheetData sheetId="246">
        <row r="38">
          <cell r="AO38">
            <v>2</v>
          </cell>
        </row>
      </sheetData>
      <sheetData sheetId="247">
        <row r="38">
          <cell r="AO38">
            <v>1</v>
          </cell>
        </row>
      </sheetData>
      <sheetData sheetId="248">
        <row r="458">
          <cell r="AO458">
            <v>505</v>
          </cell>
        </row>
      </sheetData>
      <sheetData sheetId="249">
        <row r="38">
          <cell r="AO38">
            <v>4</v>
          </cell>
        </row>
      </sheetData>
      <sheetData sheetId="250">
        <row r="38">
          <cell r="AO38">
            <v>2</v>
          </cell>
        </row>
      </sheetData>
      <sheetData sheetId="251">
        <row r="38">
          <cell r="AO38">
            <v>2</v>
          </cell>
        </row>
      </sheetData>
      <sheetData sheetId="252">
        <row r="38">
          <cell r="AO38">
            <v>1</v>
          </cell>
        </row>
      </sheetData>
      <sheetData sheetId="253">
        <row r="38">
          <cell r="AO38">
            <v>4</v>
          </cell>
        </row>
      </sheetData>
      <sheetData sheetId="254">
        <row r="38">
          <cell r="AO38">
            <v>1</v>
          </cell>
        </row>
      </sheetData>
      <sheetData sheetId="255">
        <row r="38">
          <cell r="AO38">
            <v>5</v>
          </cell>
        </row>
      </sheetData>
      <sheetData sheetId="256">
        <row r="38">
          <cell r="AO38">
            <v>1</v>
          </cell>
        </row>
      </sheetData>
      <sheetData sheetId="257">
        <row r="38">
          <cell r="AO38">
            <v>8</v>
          </cell>
        </row>
      </sheetData>
      <sheetData sheetId="258">
        <row r="38">
          <cell r="AO38">
            <v>1</v>
          </cell>
        </row>
      </sheetData>
      <sheetData sheetId="259">
        <row r="458">
          <cell r="AO458">
            <v>123</v>
          </cell>
        </row>
      </sheetData>
      <sheetData sheetId="260">
        <row r="206">
          <cell r="AO206">
            <v>14</v>
          </cell>
        </row>
      </sheetData>
      <sheetData sheetId="261">
        <row r="458">
          <cell r="AO458">
            <v>125</v>
          </cell>
        </row>
      </sheetData>
      <sheetData sheetId="262">
        <row r="206">
          <cell r="AO206">
            <v>12</v>
          </cell>
        </row>
      </sheetData>
      <sheetData sheetId="263">
        <row r="206">
          <cell r="AO206">
            <v>13</v>
          </cell>
        </row>
      </sheetData>
      <sheetData sheetId="264">
        <row r="206">
          <cell r="AO206">
            <v>13</v>
          </cell>
        </row>
      </sheetData>
      <sheetData sheetId="265">
        <row r="38">
          <cell r="AO38">
            <v>6</v>
          </cell>
        </row>
      </sheetData>
      <sheetData sheetId="266">
        <row r="206">
          <cell r="AO206">
            <v>23</v>
          </cell>
        </row>
      </sheetData>
      <sheetData sheetId="267">
        <row r="206">
          <cell r="AO206">
            <v>28</v>
          </cell>
        </row>
      </sheetData>
      <sheetData sheetId="268">
        <row r="38">
          <cell r="AO38">
            <v>3</v>
          </cell>
        </row>
      </sheetData>
      <sheetData sheetId="269">
        <row r="38">
          <cell r="AO38">
            <v>2</v>
          </cell>
        </row>
      </sheetData>
      <sheetData sheetId="270">
        <row r="206">
          <cell r="AO206">
            <v>1934</v>
          </cell>
        </row>
      </sheetData>
      <sheetData sheetId="271">
        <row r="206">
          <cell r="AO206">
            <v>1544</v>
          </cell>
        </row>
      </sheetData>
      <sheetData sheetId="272">
        <row r="206">
          <cell r="AO206">
            <v>873</v>
          </cell>
        </row>
      </sheetData>
      <sheetData sheetId="273">
        <row r="36">
          <cell r="AO36">
            <v>1</v>
          </cell>
        </row>
      </sheetData>
      <sheetData sheetId="274">
        <row r="38">
          <cell r="AO38">
            <v>3</v>
          </cell>
        </row>
      </sheetData>
      <sheetData sheetId="275">
        <row r="38">
          <cell r="AO38">
            <v>3.9839999999999995</v>
          </cell>
        </row>
      </sheetData>
      <sheetData sheetId="276">
        <row r="38">
          <cell r="AO38">
            <v>3</v>
          </cell>
        </row>
      </sheetData>
      <sheetData sheetId="277">
        <row r="38">
          <cell r="AO38">
            <v>3.9839999999999995</v>
          </cell>
        </row>
      </sheetData>
      <sheetData sheetId="278">
        <row r="38">
          <cell r="AO38">
            <v>4</v>
          </cell>
        </row>
      </sheetData>
      <sheetData sheetId="279">
        <row r="38">
          <cell r="AO38">
            <v>0.23903999999999997</v>
          </cell>
        </row>
      </sheetData>
      <sheetData sheetId="280">
        <row r="38">
          <cell r="AO38">
            <v>1</v>
          </cell>
        </row>
      </sheetData>
      <sheetData sheetId="281">
        <row r="38">
          <cell r="AO38">
            <v>1</v>
          </cell>
        </row>
      </sheetData>
      <sheetData sheetId="282">
        <row r="38">
          <cell r="AO38">
            <v>0.79679999999999995</v>
          </cell>
        </row>
      </sheetData>
      <sheetData sheetId="283">
        <row r="38">
          <cell r="AO38">
            <v>2</v>
          </cell>
        </row>
      </sheetData>
      <sheetData sheetId="284">
        <row r="38">
          <cell r="AO38">
            <v>2</v>
          </cell>
        </row>
      </sheetData>
      <sheetData sheetId="285">
        <row r="38">
          <cell r="AO38">
            <v>1</v>
          </cell>
        </row>
      </sheetData>
      <sheetData sheetId="286">
        <row r="38">
          <cell r="AO38">
            <v>5</v>
          </cell>
        </row>
      </sheetData>
      <sheetData sheetId="287">
        <row r="38">
          <cell r="AO38">
            <v>6</v>
          </cell>
        </row>
      </sheetData>
      <sheetData sheetId="288">
        <row r="38">
          <cell r="AO38">
            <v>3</v>
          </cell>
        </row>
      </sheetData>
      <sheetData sheetId="289">
        <row r="38">
          <cell r="AO38">
            <v>3</v>
          </cell>
        </row>
      </sheetData>
      <sheetData sheetId="290">
        <row r="38">
          <cell r="AO38">
            <v>20</v>
          </cell>
        </row>
      </sheetData>
      <sheetData sheetId="291">
        <row r="38">
          <cell r="AO38">
            <v>2.4000000000000004</v>
          </cell>
        </row>
      </sheetData>
      <sheetData sheetId="292">
        <row r="38">
          <cell r="AO38">
            <v>2</v>
          </cell>
        </row>
      </sheetData>
      <sheetData sheetId="293">
        <row r="38">
          <cell r="AO38">
            <v>1</v>
          </cell>
        </row>
      </sheetData>
      <sheetData sheetId="294">
        <row r="38">
          <cell r="AO38">
            <v>563.98</v>
          </cell>
        </row>
      </sheetData>
      <sheetData sheetId="295">
        <row r="38">
          <cell r="AO38">
            <v>300</v>
          </cell>
        </row>
      </sheetData>
      <sheetData sheetId="296">
        <row r="38">
          <cell r="AO38">
            <v>563.98</v>
          </cell>
        </row>
      </sheetData>
      <sheetData sheetId="297">
        <row r="38">
          <cell r="AO38">
            <v>2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01AF25-2254-4100-8C29-C69E8DC7155B}">
  <sheetPr codeName="Hoja1">
    <pageSetUpPr fitToPage="1"/>
  </sheetPr>
  <dimension ref="B1:F27"/>
  <sheetViews>
    <sheetView tabSelected="1" zoomScaleNormal="100" zoomScaleSheetLayoutView="100" workbookViewId="0">
      <selection activeCell="B2" sqref="B2:F2"/>
    </sheetView>
  </sheetViews>
  <sheetFormatPr baseColWidth="10" defaultColWidth="11" defaultRowHeight="15" x14ac:dyDescent="0.25"/>
  <cols>
    <col min="1" max="1" width="2.42578125" style="1" customWidth="1"/>
    <col min="2" max="2" width="9.42578125" style="2" bestFit="1" customWidth="1"/>
    <col min="3" max="3" width="48.7109375" style="3" customWidth="1"/>
    <col min="4" max="4" width="18.140625" style="4" bestFit="1" customWidth="1"/>
    <col min="5" max="5" width="19.5703125" style="4" bestFit="1" customWidth="1"/>
    <col min="6" max="6" width="21" style="1" bestFit="1" customWidth="1"/>
    <col min="7" max="7" width="5.85546875" style="1" bestFit="1" customWidth="1"/>
    <col min="8" max="16384" width="11" style="1"/>
  </cols>
  <sheetData>
    <row r="1" spans="2:6" ht="15.75" thickBot="1" x14ac:dyDescent="0.3"/>
    <row r="2" spans="2:6" ht="73.5" customHeight="1" thickBot="1" x14ac:dyDescent="0.3">
      <c r="B2" s="55" t="s">
        <v>24</v>
      </c>
      <c r="C2" s="56"/>
      <c r="D2" s="56"/>
      <c r="E2" s="56"/>
      <c r="F2" s="57"/>
    </row>
    <row r="3" spans="2:6" ht="54.75" customHeight="1" thickBot="1" x14ac:dyDescent="0.3">
      <c r="B3" s="58" t="s">
        <v>18</v>
      </c>
      <c r="C3" s="59"/>
      <c r="D3" s="59"/>
      <c r="E3" s="59"/>
      <c r="F3" s="60"/>
    </row>
    <row r="4" spans="2:6" ht="23.45" customHeight="1" thickBot="1" x14ac:dyDescent="0.3">
      <c r="B4" s="52" t="s">
        <v>9</v>
      </c>
      <c r="C4" s="53"/>
      <c r="D4" s="53"/>
      <c r="E4" s="53"/>
      <c r="F4" s="54"/>
    </row>
    <row r="5" spans="2:6" s="25" customFormat="1" ht="37.35" customHeight="1" x14ac:dyDescent="0.25">
      <c r="B5" s="66" t="s">
        <v>8</v>
      </c>
      <c r="C5" s="67"/>
      <c r="D5" s="67"/>
      <c r="E5" s="67"/>
      <c r="F5" s="68"/>
    </row>
    <row r="6" spans="2:6" s="25" customFormat="1" ht="37.35" customHeight="1" x14ac:dyDescent="0.25">
      <c r="B6" s="69" t="s">
        <v>17</v>
      </c>
      <c r="C6" s="70"/>
      <c r="D6" s="70"/>
      <c r="E6" s="70"/>
      <c r="F6" s="71"/>
    </row>
    <row r="7" spans="2:6" s="25" customFormat="1" ht="62.85" customHeight="1" thickBot="1" x14ac:dyDescent="0.3">
      <c r="B7" s="61" t="s">
        <v>22</v>
      </c>
      <c r="C7" s="62"/>
      <c r="D7" s="62"/>
      <c r="E7" s="62"/>
      <c r="F7" s="63"/>
    </row>
    <row r="8" spans="2:6" s="25" customFormat="1" ht="62.85" customHeight="1" thickBot="1" x14ac:dyDescent="0.3">
      <c r="B8" s="40" t="s">
        <v>23</v>
      </c>
      <c r="C8" s="41"/>
      <c r="D8" s="41"/>
      <c r="E8" s="41"/>
      <c r="F8" s="42"/>
    </row>
    <row r="9" spans="2:6" s="25" customFormat="1" ht="37.35" customHeight="1" thickBot="1" x14ac:dyDescent="0.3">
      <c r="B9" s="43" t="s">
        <v>21</v>
      </c>
      <c r="C9" s="44"/>
      <c r="D9" s="44"/>
      <c r="E9" s="44"/>
      <c r="F9" s="45"/>
    </row>
    <row r="10" spans="2:6" ht="15.75" thickBot="1" x14ac:dyDescent="0.3">
      <c r="B10" s="30"/>
      <c r="F10" s="31"/>
    </row>
    <row r="11" spans="2:6" s="5" customFormat="1" ht="28.9" customHeight="1" thickBot="1" x14ac:dyDescent="0.3">
      <c r="B11" s="28" t="s">
        <v>0</v>
      </c>
      <c r="C11" s="28" t="s">
        <v>1</v>
      </c>
      <c r="D11" s="46" t="s">
        <v>19</v>
      </c>
      <c r="E11" s="47"/>
      <c r="F11" s="48"/>
    </row>
    <row r="12" spans="2:6" s="10" customFormat="1" ht="44.45" customHeight="1" thickBot="1" x14ac:dyDescent="0.3">
      <c r="B12" s="27">
        <v>1</v>
      </c>
      <c r="C12" s="29" t="s">
        <v>20</v>
      </c>
      <c r="D12" s="49">
        <v>0</v>
      </c>
      <c r="E12" s="50"/>
      <c r="F12" s="51"/>
    </row>
    <row r="13" spans="2:6" ht="15.75" thickBot="1" x14ac:dyDescent="0.3">
      <c r="B13" s="30"/>
      <c r="F13" s="32"/>
    </row>
    <row r="14" spans="2:6" x14ac:dyDescent="0.25">
      <c r="B14" s="11"/>
      <c r="C14" s="12" t="s">
        <v>2</v>
      </c>
      <c r="D14" s="13">
        <v>0.185</v>
      </c>
      <c r="E14" s="14"/>
      <c r="F14" s="15">
        <f>D12*D14</f>
        <v>0</v>
      </c>
    </row>
    <row r="15" spans="2:6" x14ac:dyDescent="0.25">
      <c r="B15" s="16"/>
      <c r="C15" s="17" t="s">
        <v>3</v>
      </c>
      <c r="D15" s="18">
        <v>1.4999999999999999E-2</v>
      </c>
      <c r="E15" s="6"/>
      <c r="F15" s="7">
        <f>D12*D15</f>
        <v>0</v>
      </c>
    </row>
    <row r="16" spans="2:6" x14ac:dyDescent="0.25">
      <c r="B16" s="16"/>
      <c r="C16" s="17" t="s">
        <v>4</v>
      </c>
      <c r="D16" s="18">
        <v>0.05</v>
      </c>
      <c r="E16" s="6"/>
      <c r="F16" s="7">
        <f>D12*D16</f>
        <v>0</v>
      </c>
    </row>
    <row r="17" spans="2:6" s="10" customFormat="1" x14ac:dyDescent="0.25">
      <c r="B17" s="19"/>
      <c r="C17" s="20" t="s">
        <v>5</v>
      </c>
      <c r="D17" s="21">
        <f>+SUM(D14:D16)</f>
        <v>0.25</v>
      </c>
      <c r="E17" s="8"/>
      <c r="F17" s="9">
        <f>D12*D17</f>
        <v>0</v>
      </c>
    </row>
    <row r="18" spans="2:6" x14ac:dyDescent="0.25">
      <c r="B18" s="16"/>
      <c r="C18" s="17" t="s">
        <v>6</v>
      </c>
      <c r="D18" s="18">
        <v>0.19</v>
      </c>
      <c r="E18" s="6"/>
      <c r="F18" s="7">
        <f>F16*D18</f>
        <v>0</v>
      </c>
    </row>
    <row r="19" spans="2:6" s="10" customFormat="1" ht="26.85" customHeight="1" thickBot="1" x14ac:dyDescent="0.3">
      <c r="B19" s="64" t="s">
        <v>7</v>
      </c>
      <c r="C19" s="65"/>
      <c r="D19" s="22"/>
      <c r="E19" s="23"/>
      <c r="F19" s="24">
        <f>F18+F16+F15+F14+D12</f>
        <v>0</v>
      </c>
    </row>
    <row r="20" spans="2:6" x14ac:dyDescent="0.25">
      <c r="B20" s="30"/>
      <c r="F20" s="33"/>
    </row>
    <row r="21" spans="2:6" ht="16.5" x14ac:dyDescent="0.25">
      <c r="B21" s="38" t="s">
        <v>10</v>
      </c>
      <c r="C21" s="39"/>
      <c r="D21" s="39"/>
      <c r="F21" s="33"/>
    </row>
    <row r="22" spans="2:6" ht="16.5" x14ac:dyDescent="0.25">
      <c r="B22" s="38" t="s">
        <v>11</v>
      </c>
      <c r="C22" s="39"/>
      <c r="D22" s="39"/>
      <c r="F22" s="32"/>
    </row>
    <row r="23" spans="2:6" ht="16.5" x14ac:dyDescent="0.25">
      <c r="B23" s="38" t="s">
        <v>12</v>
      </c>
      <c r="C23" s="39"/>
      <c r="D23" s="39"/>
      <c r="F23" s="32"/>
    </row>
    <row r="24" spans="2:6" ht="16.5" x14ac:dyDescent="0.25">
      <c r="B24" s="38" t="s">
        <v>13</v>
      </c>
      <c r="C24" s="39"/>
      <c r="D24" s="39"/>
      <c r="F24" s="32"/>
    </row>
    <row r="25" spans="2:6" ht="16.5" x14ac:dyDescent="0.25">
      <c r="B25" s="38" t="s">
        <v>14</v>
      </c>
      <c r="C25" s="39"/>
      <c r="D25" s="39"/>
      <c r="F25" s="32"/>
    </row>
    <row r="26" spans="2:6" ht="16.5" x14ac:dyDescent="0.25">
      <c r="B26" s="38" t="s">
        <v>15</v>
      </c>
      <c r="C26" s="39"/>
      <c r="D26" s="39"/>
      <c r="F26" s="32"/>
    </row>
    <row r="27" spans="2:6" ht="17.25" thickBot="1" x14ac:dyDescent="0.35">
      <c r="B27" s="34" t="s">
        <v>16</v>
      </c>
      <c r="C27" s="35"/>
      <c r="D27" s="35"/>
      <c r="E27" s="36"/>
      <c r="F27" s="37"/>
    </row>
  </sheetData>
  <mergeCells count="17">
    <mergeCell ref="B4:F4"/>
    <mergeCell ref="B2:F2"/>
    <mergeCell ref="B3:F3"/>
    <mergeCell ref="B7:F7"/>
    <mergeCell ref="B19:C19"/>
    <mergeCell ref="B5:F5"/>
    <mergeCell ref="B6:F6"/>
    <mergeCell ref="B23:D23"/>
    <mergeCell ref="B24:D24"/>
    <mergeCell ref="B25:D25"/>
    <mergeCell ref="B26:D26"/>
    <mergeCell ref="B8:F8"/>
    <mergeCell ref="B21:D21"/>
    <mergeCell ref="B9:F9"/>
    <mergeCell ref="D11:F11"/>
    <mergeCell ref="D12:F12"/>
    <mergeCell ref="B22:D22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4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7608D1-C6B3-4C8A-9213-D1C99F610F13}">
  <dimension ref="E11"/>
  <sheetViews>
    <sheetView workbookViewId="0">
      <selection activeCell="E1" sqref="E1:E1048576"/>
    </sheetView>
  </sheetViews>
  <sheetFormatPr baseColWidth="10" defaultRowHeight="15" x14ac:dyDescent="0.25"/>
  <cols>
    <col min="5" max="5" width="16.140625" style="26" bestFit="1" customWidth="1"/>
  </cols>
  <sheetData>
    <row r="11" spans="5:5" x14ac:dyDescent="0.25">
      <c r="E11" s="26">
        <v>1022413869.5502607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</vt:lpstr>
      <vt:lpstr>Hoja1</vt:lpstr>
      <vt:lpstr>PRESUPUESTO!Área_de_impresión</vt:lpstr>
      <vt:lpstr>PRESUPUESTO!Títulos_a_imprimir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Fabian Andres Landinez Moncayo</dc:creator>
  <cp:lastModifiedBy>Diana Maria Gonzalez Gordillo</cp:lastModifiedBy>
  <dcterms:created xsi:type="dcterms:W3CDTF">2024-10-30T21:52:31Z</dcterms:created>
  <dcterms:modified xsi:type="dcterms:W3CDTF">2024-11-19T19:33:11Z</dcterms:modified>
</cp:coreProperties>
</file>