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d.docs.live.net/d2b8f909b74c7f76/Desktop/POLITICA/SECRETARIA DE DESARROLLO ECONMICO - ALCALDIA/ANALISIS DEL SECTOR/COMUNA 3^J 4 Y 13/CONSOLIDADO/"/>
    </mc:Choice>
  </mc:AlternateContent>
  <xr:revisionPtr revIDLastSave="0" documentId="8_{0FF192E9-B87D-40BE-A3E1-F6B7CA5C2AB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de riesgo" sheetId="1" r:id="rId1"/>
    <sheet name="V1 . primera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J13" i="1"/>
</calcChain>
</file>

<file path=xl/sharedStrings.xml><?xml version="1.0" encoding="utf-8"?>
<sst xmlns="http://schemas.openxmlformats.org/spreadsheetml/2006/main" count="418" uniqueCount="154">
  <si>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</si>
  <si>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</si>
  <si>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</si>
  <si>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</si>
  <si>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</si>
  <si>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</si>
  <si>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</si>
  <si>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</si>
  <si>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</si>
  <si>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</si>
  <si>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CATEGORIA</t>
  </si>
  <si>
    <t>A QUIÈN SE LE ASIGNA?</t>
  </si>
  <si>
    <t>TRATAMIENTO/ CONTROLES</t>
  </si>
  <si>
    <t>Impacto después del Tratamiento</t>
  </si>
  <si>
    <t>AFECTA LA EJECUCIóN?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</si>
  <si>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</si>
  <si>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</si>
  <si>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</si>
  <si>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</si>
  <si>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VALORACIÓN</t>
  </si>
  <si>
    <t>COMO SE REALIZA EL MONITOREO?</t>
  </si>
  <si>
    <t>PERIOCIDAD. CUANDO?</t>
  </si>
  <si>
    <t>ESPECÍFICO</t>
  </si>
  <si>
    <t>EXTERNO</t>
  </si>
  <si>
    <t>EJECUCIÓN</t>
  </si>
  <si>
    <t>NATURAL</t>
  </si>
  <si>
    <t>No ejecutar el proyecto en el tiempo previsto</t>
  </si>
  <si>
    <t>MEDIO</t>
  </si>
  <si>
    <t>ASOCIADO y SDE</t>
  </si>
  <si>
    <t>BAJO</t>
  </si>
  <si>
    <t>SI</t>
  </si>
  <si>
    <t>ASOCIADO Y SDE</t>
  </si>
  <si>
    <t xml:space="preserve">Desde el inicio del proceso de la ejecución </t>
  </si>
  <si>
    <t>Hasta finalizar todas las actividades del proyecto en un 100% durante el proceso de ejecución</t>
  </si>
  <si>
    <t xml:space="preserve">Informes de supervisión del proceso contractual </t>
  </si>
  <si>
    <t>Durante todo el proceso contractual</t>
  </si>
  <si>
    <t>OPERACIONAL</t>
  </si>
  <si>
    <t>Baja participación de la población objetivo del proyecto</t>
  </si>
  <si>
    <t>No cumplimiento de productos, metas e indicadores de la cadena de valor</t>
  </si>
  <si>
    <t>ALTO</t>
  </si>
  <si>
    <t>Formular proyectos que resuelvan una necesidad insatisfecha de la población objetivo</t>
  </si>
  <si>
    <t>SDE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</si>
  <si>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</si>
  <si>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</si>
  <si>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</si>
  <si>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</si>
  <si>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PLANEACION</t>
  </si>
  <si>
    <t>REGULATORIO</t>
  </si>
  <si>
    <t xml:space="preserve">Pocas unidades productivas fortalecidas empresarial y comercialmente </t>
  </si>
  <si>
    <t>Bajos ingresos en las unidades productivas de la población objetivo</t>
  </si>
  <si>
    <t>ASOCIADO</t>
  </si>
  <si>
    <t xml:space="preserve">Planeación de las estrategias de convocatoria para el fortalecimiento empresarial y comercial de las unidades productivas </t>
  </si>
  <si>
    <t xml:space="preserve">Desde  el proceso de Planeación </t>
  </si>
  <si>
    <t>Finalización y liquidación  del proceso de contractual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</si>
  <si>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</si>
  <si>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</si>
  <si>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</si>
  <si>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Retraso en la ejecución a entera satisfacción de las actividades del proyecto</t>
  </si>
  <si>
    <t>Planificación adecuada para solventar los tiempos y sensibilización del proyecto con la población objetivo</t>
  </si>
  <si>
    <t xml:space="preserve">Restricciones rigurosas de confinamiento debido a la pandemia Covid 19 o problemas de orden público para la participación en las diferentes etapas de ejecución del contrato.  </t>
  </si>
  <si>
    <t>Baja participación de los beneficiarios del proyecto en los corregimientos priorizados</t>
  </si>
  <si>
    <t>Participación y realización de eventos, asesorías y estrategias desde el ámbito digital.</t>
  </si>
  <si>
    <t>SDE Y ASOCIADO</t>
  </si>
  <si>
    <t>En los estudios previos</t>
  </si>
  <si>
    <t>Firma y legalización del contrato</t>
  </si>
  <si>
    <t>Deficiente calidad en la ejecución</t>
  </si>
  <si>
    <t>Deficiencia en la calidad en la ejecución del objeto contractual</t>
  </si>
  <si>
    <t>Verificar la ejecución por parte de la supervisión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</si>
  <si>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</si>
  <si>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</si>
  <si>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</si>
  <si>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</si>
  <si>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</si>
  <si>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</si>
  <si>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</si>
  <si>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</si>
  <si>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</si>
  <si>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</si>
  <si>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</si>
  <si>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</si>
  <si>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</si>
  <si>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</si>
  <si>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</si>
  <si>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</si>
  <si>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</si>
  <si>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</si>
  <si>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</si>
  <si>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</si>
  <si>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</si>
  <si>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</si>
  <si>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ASOCIADO </t>
  </si>
  <si>
    <t>Las actividades del proyecto no se desarrollan en su totalidad, Incumplimiento en la satisfacción de las necesidades de la población objetivo</t>
  </si>
  <si>
    <t xml:space="preserve">Deficiencia en la calidad de las capacitaciones y formaciones </t>
  </si>
  <si>
    <t>Beneficiarios con falencias en las competencias para el empleo</t>
  </si>
  <si>
    <t>Verificar que los orientadores y/o capacitadores, sean los idoneos y cuenten con experiencia en el tema a dictar.</t>
  </si>
  <si>
    <t>Revisión de las hojas de vida con sus respectivos perfiles y experiencias por parte del supervisor</t>
  </si>
  <si>
    <t>Inicio de ejecucion del convenio</t>
  </si>
  <si>
    <t>Problemas de orden publico. (Paros, Marchas, bloqueos, etc)</t>
  </si>
  <si>
    <t>GENERAL</t>
  </si>
  <si>
    <t>Reeprogramar las activiadedes que se pudieren afectar</t>
  </si>
  <si>
    <t xml:space="preserve">Seguimiento por parte del  Supervisión en cada una de las etapas en el proceso de contratación </t>
  </si>
  <si>
    <t>FINANCIEROS</t>
  </si>
  <si>
    <t>Iliquidez o falta de financiación para la ejecucion del proyecto</t>
  </si>
  <si>
    <t>incumpliento o retrasos en la consecucion de las metas pactadas en virtud de la ejecucion del convenio</t>
  </si>
  <si>
    <t>Baja participación de la población objetivo del proyecto y seguimiento financiero por parte del supervisor en la ejecucion.</t>
  </si>
  <si>
    <t>En la Evaluacion de la propuesta y en la ejecucion del convenio</t>
  </si>
  <si>
    <t xml:space="preserve">Revision de los indicadores de capacidad financiera en etapa de evalucion del proceso y seguimiento financiero por parte del supervisor </t>
  </si>
  <si>
    <t>Evaluacion de la propuesta y hasta finalizar todas las actividades del proyecto en un 100% durante el proceso de ejecución</t>
  </si>
  <si>
    <t>Incumplimiento en la entrega de insumos</t>
  </si>
  <si>
    <t>Seguimiento mensual por parte del supervior</t>
  </si>
  <si>
    <t xml:space="preserve">Variacion de precios en el mercado de los insumos </t>
  </si>
  <si>
    <t xml:space="preserve">Proceso de formación incompleto </t>
  </si>
  <si>
    <t>FINANCIERO</t>
  </si>
  <si>
    <t>EXTREMO</t>
  </si>
  <si>
    <t>Reprogramar entrega de insumos</t>
  </si>
  <si>
    <t xml:space="preserve">Adjudicar el convenio a un proponente que pueda suministrar bienes de mala calidad o que preste servicios de forma incorrecta, debido a la presentación de ofertas artificialmente bajas </t>
  </si>
  <si>
    <t>1. No se puede satisfacer la necesidad de la entidad.
 2. Se adjudica el proceso a un contratista que ofreció precios artificialmente bajos poniendo en riesgo la ejecución contactual .</t>
  </si>
  <si>
    <t>Reducir la probabilidad de ocurrencia. Elaborar los estudios del sector, de acuerdo a la metodología establecida por Colombia compra eficiente y dando cumplimiento a la normatividad vigente para que una vez hecho el estudio de mercado se reduzaca la probabilidad de recibir ofertas artificalmente bajas.</t>
  </si>
  <si>
    <t>Bajo</t>
  </si>
  <si>
    <t xml:space="preserve">Si. </t>
  </si>
  <si>
    <t>2024</t>
  </si>
  <si>
    <t xml:space="preserve">Muestreo aleatorio de calidad. </t>
  </si>
  <si>
    <t xml:space="preserve">Semanal. </t>
  </si>
  <si>
    <t xml:space="preserve">No difusión efectiva de las  convocatorias por parte del contratista </t>
  </si>
  <si>
    <t xml:space="preserve">no cumplimiento del aforo programado y no pago de la actividad </t>
  </si>
  <si>
    <t>Mejorar la publicidad y medios por los cuales se información a la comunidad en general y  establecer canales claros y dinámicos para entregar información oficial</t>
  </si>
  <si>
    <t>Indeterminado durante la ejecución</t>
  </si>
  <si>
    <t>Decisiones que se adopten en la instancia del Comité Técnico del Convenio.</t>
  </si>
  <si>
    <t>Durante la ejecución del convenio.</t>
  </si>
  <si>
    <t>Deserción o reprobación como incumplimiento de compromisos del programa por parte de los  participantes o beneficiarios que impacten las metas de atención del mismo.</t>
  </si>
  <si>
    <t xml:space="preserve">Deficiencias en la satisfacción de la necesidad. </t>
  </si>
  <si>
    <t>Medio</t>
  </si>
  <si>
    <t>Sí</t>
  </si>
  <si>
    <t xml:space="preserve">Al momento de la inscripción en el programa </t>
  </si>
  <si>
    <t>Al momento de la inscripción en el programa</t>
  </si>
  <si>
    <t>Mensual</t>
  </si>
  <si>
    <t>Deficiencias en la satisfacción de la necesidad.</t>
  </si>
  <si>
    <t>Reducir las consecuencias del riesgo a través de planes de contingencia. Modificación de los términos del convenio conforme a los procedimientos internos de la entidad estatal previa justificación técnica y jurídica.</t>
  </si>
  <si>
    <t>Comité técnico del convenio /Lineamientos Manual de contratación.</t>
  </si>
  <si>
    <t>Durante la ejecución.</t>
  </si>
  <si>
    <t xml:space="preserve">Dificultades en la ejecución del programa por fuerza mayor o caso fortuito correspondiente a emergencia de salud pública y/o desastres naturales o antrópicos </t>
  </si>
  <si>
    <t>Retrasos en el cronograma de actividades</t>
  </si>
  <si>
    <t xml:space="preserve">Reducir las consecuencias del riesgo a través de planes de contingencia, acudiendo a lo establecido en el anexo técnico  y/o las indicaciones de seguimiento del comité técnico. </t>
  </si>
  <si>
    <t xml:space="preserve">Sí </t>
  </si>
  <si>
    <t>Comité técnico del convenio /Lineamientos Manual de contratación/</t>
  </si>
  <si>
    <t>Mensual.</t>
  </si>
  <si>
    <r>
      <t xml:space="preserve">Implementación de herramientas e Instrumentos que comprometan a los participantes a hacer uso de los incentivos brindados por el programa mediante actas de compromiso.
</t>
    </r>
    <r>
      <rPr>
        <sz val="11"/>
        <rFont val="Arial Narrow"/>
        <family val="2"/>
      </rPr>
      <t>Y constitucion de poliza</t>
    </r>
  </si>
  <si>
    <t>SELECCIÓN</t>
  </si>
  <si>
    <t>PLANEACIÓN/EJECUCIÓN</t>
  </si>
  <si>
    <t>OPERACIONAL/FINANCIERO</t>
  </si>
  <si>
    <t>SOCIAL/OPERACIONAL</t>
  </si>
  <si>
    <t>JURIDICO</t>
  </si>
  <si>
    <t>EQUIPO ESTRUCTURADOR</t>
  </si>
  <si>
    <t>Que durante la ejecución el contratista no cuente con la capacidad financiera y/o técnica y/o jurídica necesario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</si>
</sst>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Arial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0" fontId="0" fillId="6" borderId="0" xfId="0" applyFill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12" xfId="0" applyFont="1" applyBorder="1"/>
    <xf numFmtId="0" fontId="9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9"/>
  <sheetViews>
    <sheetView tabSelected="1" zoomScale="70" zoomScaleNormal="70" workbookViewId="0">
      <pane ySplit="3" topLeftCell="A16" activePane="bottomLeft" state="frozen"/>
      <selection pane="bottomLeft" activeCell="A18" sqref="A18"/>
    </sheetView>
  </sheetViews>
  <sheetFormatPr baseColWidth="10" defaultColWidth="14.453125" defaultRowHeight="15" customHeight="1" x14ac:dyDescent="0.35"/>
  <cols>
    <col min="1" max="1" width="5" customWidth="1"/>
    <col min="2" max="2" width="5.81640625" customWidth="1"/>
    <col min="3" max="3" width="6" customWidth="1"/>
    <col min="4" max="5" width="6.54296875" customWidth="1"/>
    <col min="6" max="6" width="31.81640625" customWidth="1"/>
    <col min="7" max="7" width="28" customWidth="1"/>
    <col min="8" max="10" width="7.26953125" customWidth="1"/>
    <col min="11" max="11" width="3.26953125" customWidth="1"/>
    <col min="12" max="12" width="6.26953125" customWidth="1"/>
    <col min="13" max="13" width="33.7265625" customWidth="1"/>
    <col min="14" max="14" width="14.26953125" customWidth="1"/>
    <col min="15" max="15" width="10.7265625" customWidth="1"/>
    <col min="16" max="16" width="12.453125" customWidth="1"/>
    <col min="17" max="17" width="15" customWidth="1"/>
    <col min="18" max="18" width="12.54296875" customWidth="1"/>
    <col min="19" max="19" width="16.453125" customWidth="1"/>
    <col min="20" max="20" width="20.1796875" customWidth="1"/>
    <col min="21" max="21" width="24.7265625" customWidth="1"/>
    <col min="22" max="22" width="22.7265625" customWidth="1"/>
    <col min="23" max="23" width="23" customWidth="1"/>
  </cols>
  <sheetData>
    <row r="1" spans="1:44" ht="15.75" customHeight="1" x14ac:dyDescent="0.35">
      <c r="A1" s="14" t="s">
        <v>0</v>
      </c>
      <c r="B1" s="17" t="s">
        <v>1</v>
      </c>
      <c r="C1" s="17" t="s">
        <v>2</v>
      </c>
      <c r="D1" s="18" t="s">
        <v>3</v>
      </c>
      <c r="E1" s="18" t="s">
        <v>4</v>
      </c>
      <c r="F1" s="14" t="s">
        <v>5</v>
      </c>
      <c r="G1" s="14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4" t="s">
        <v>12</v>
      </c>
      <c r="N1" s="19" t="s">
        <v>13</v>
      </c>
      <c r="O1" s="23"/>
      <c r="P1" s="23"/>
      <c r="Q1" s="20"/>
      <c r="R1" s="14" t="s">
        <v>14</v>
      </c>
      <c r="S1" s="14" t="s">
        <v>15</v>
      </c>
      <c r="T1" s="14" t="s">
        <v>16</v>
      </c>
      <c r="U1" s="14" t="s">
        <v>17</v>
      </c>
      <c r="V1" s="19" t="s">
        <v>18</v>
      </c>
      <c r="W1" s="20"/>
    </row>
    <row r="2" spans="1:44" ht="14.25" customHeigh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21"/>
      <c r="O2" s="24"/>
      <c r="P2" s="24"/>
      <c r="Q2" s="22"/>
      <c r="R2" s="15"/>
      <c r="S2" s="15"/>
      <c r="T2" s="15"/>
      <c r="U2" s="15"/>
      <c r="V2" s="21"/>
      <c r="W2" s="22"/>
    </row>
    <row r="3" spans="1:44" ht="87" customHeigh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" t="s">
        <v>7</v>
      </c>
      <c r="O3" s="1" t="s">
        <v>8</v>
      </c>
      <c r="P3" s="1" t="s">
        <v>19</v>
      </c>
      <c r="Q3" s="1" t="s">
        <v>10</v>
      </c>
      <c r="R3" s="16"/>
      <c r="S3" s="16"/>
      <c r="T3" s="16"/>
      <c r="U3" s="16"/>
      <c r="V3" s="2" t="s">
        <v>20</v>
      </c>
      <c r="W3" s="2" t="s">
        <v>21</v>
      </c>
    </row>
    <row r="4" spans="1:44" ht="100" customHeight="1" x14ac:dyDescent="0.35">
      <c r="A4" s="12">
        <v>1</v>
      </c>
      <c r="B4" s="13" t="s">
        <v>22</v>
      </c>
      <c r="C4" s="13" t="s">
        <v>23</v>
      </c>
      <c r="D4" s="13" t="s">
        <v>24</v>
      </c>
      <c r="E4" s="13" t="s">
        <v>25</v>
      </c>
      <c r="F4" s="12" t="s">
        <v>26</v>
      </c>
      <c r="G4" s="12" t="s">
        <v>91</v>
      </c>
      <c r="H4" s="12">
        <v>2</v>
      </c>
      <c r="I4" s="12">
        <v>2</v>
      </c>
      <c r="J4" s="12">
        <v>4</v>
      </c>
      <c r="K4" s="13" t="s">
        <v>27</v>
      </c>
      <c r="L4" s="13" t="s">
        <v>28</v>
      </c>
      <c r="M4" s="12" t="s">
        <v>54</v>
      </c>
      <c r="N4" s="12">
        <v>2</v>
      </c>
      <c r="O4" s="12">
        <v>1</v>
      </c>
      <c r="P4" s="12">
        <v>3</v>
      </c>
      <c r="Q4" s="12" t="s">
        <v>29</v>
      </c>
      <c r="R4" s="12" t="s">
        <v>30</v>
      </c>
      <c r="S4" s="12" t="s">
        <v>31</v>
      </c>
      <c r="T4" s="12" t="s">
        <v>32</v>
      </c>
      <c r="U4" s="12" t="s">
        <v>33</v>
      </c>
      <c r="V4" s="12" t="s">
        <v>34</v>
      </c>
      <c r="W4" s="12" t="s">
        <v>35</v>
      </c>
    </row>
    <row r="5" spans="1:44" ht="100" customHeight="1" x14ac:dyDescent="0.35">
      <c r="A5" s="12">
        <v>2</v>
      </c>
      <c r="B5" s="13" t="s">
        <v>22</v>
      </c>
      <c r="C5" s="13" t="s">
        <v>23</v>
      </c>
      <c r="D5" s="13" t="s">
        <v>24</v>
      </c>
      <c r="E5" s="13" t="s">
        <v>36</v>
      </c>
      <c r="F5" s="12" t="s">
        <v>37</v>
      </c>
      <c r="G5" s="12" t="s">
        <v>38</v>
      </c>
      <c r="H5" s="12">
        <v>2</v>
      </c>
      <c r="I5" s="12">
        <v>3</v>
      </c>
      <c r="J5" s="12">
        <v>7</v>
      </c>
      <c r="K5" s="13" t="s">
        <v>39</v>
      </c>
      <c r="L5" s="13" t="s">
        <v>28</v>
      </c>
      <c r="M5" s="12" t="s">
        <v>40</v>
      </c>
      <c r="N5" s="12">
        <v>2</v>
      </c>
      <c r="O5" s="12">
        <v>2</v>
      </c>
      <c r="P5" s="12">
        <v>4</v>
      </c>
      <c r="Q5" s="12" t="s">
        <v>29</v>
      </c>
      <c r="R5" s="12" t="s">
        <v>30</v>
      </c>
      <c r="S5" s="12" t="s">
        <v>31</v>
      </c>
      <c r="T5" s="12" t="s">
        <v>42</v>
      </c>
      <c r="U5" s="12" t="s">
        <v>43</v>
      </c>
      <c r="V5" s="12" t="s">
        <v>44</v>
      </c>
      <c r="W5" s="12" t="s">
        <v>45</v>
      </c>
    </row>
    <row r="6" spans="1:44" ht="100" customHeight="1" x14ac:dyDescent="0.35">
      <c r="A6" s="12">
        <v>3</v>
      </c>
      <c r="B6" s="13" t="s">
        <v>22</v>
      </c>
      <c r="C6" s="13" t="s">
        <v>23</v>
      </c>
      <c r="D6" s="13" t="s">
        <v>24</v>
      </c>
      <c r="E6" s="13" t="s">
        <v>47</v>
      </c>
      <c r="F6" s="12" t="s">
        <v>48</v>
      </c>
      <c r="G6" s="12" t="s">
        <v>49</v>
      </c>
      <c r="H6" s="12">
        <v>2</v>
      </c>
      <c r="I6" s="12">
        <v>4</v>
      </c>
      <c r="J6" s="12">
        <v>6</v>
      </c>
      <c r="K6" s="13" t="s">
        <v>39</v>
      </c>
      <c r="L6" s="13" t="s">
        <v>50</v>
      </c>
      <c r="M6" s="12" t="s">
        <v>51</v>
      </c>
      <c r="N6" s="12">
        <v>1</v>
      </c>
      <c r="O6" s="12">
        <v>2</v>
      </c>
      <c r="P6" s="12">
        <v>3</v>
      </c>
      <c r="Q6" s="12" t="s">
        <v>29</v>
      </c>
      <c r="R6" s="12" t="s">
        <v>30</v>
      </c>
      <c r="S6" s="12" t="s">
        <v>31</v>
      </c>
      <c r="T6" s="12" t="s">
        <v>52</v>
      </c>
      <c r="U6" s="12" t="s">
        <v>53</v>
      </c>
      <c r="V6" s="12" t="s">
        <v>34</v>
      </c>
      <c r="W6" s="12" t="s">
        <v>35</v>
      </c>
    </row>
    <row r="7" spans="1:44" s="11" customFormat="1" ht="100" customHeight="1" x14ac:dyDescent="0.35">
      <c r="A7" s="12">
        <v>4</v>
      </c>
      <c r="B7" s="13" t="s">
        <v>22</v>
      </c>
      <c r="C7" s="13" t="s">
        <v>23</v>
      </c>
      <c r="D7" s="13" t="s">
        <v>46</v>
      </c>
      <c r="E7" s="13" t="s">
        <v>101</v>
      </c>
      <c r="F7" s="12" t="s">
        <v>102</v>
      </c>
      <c r="G7" s="12" t="s">
        <v>103</v>
      </c>
      <c r="H7" s="12">
        <v>2</v>
      </c>
      <c r="I7" s="12">
        <v>4</v>
      </c>
      <c r="J7" s="12">
        <v>6</v>
      </c>
      <c r="K7" s="13" t="s">
        <v>39</v>
      </c>
      <c r="L7" s="13" t="s">
        <v>90</v>
      </c>
      <c r="M7" s="12" t="s">
        <v>106</v>
      </c>
      <c r="N7" s="12">
        <v>2</v>
      </c>
      <c r="O7" s="12">
        <v>3</v>
      </c>
      <c r="P7" s="12">
        <v>5</v>
      </c>
      <c r="Q7" s="12" t="s">
        <v>27</v>
      </c>
      <c r="R7" s="12" t="s">
        <v>30</v>
      </c>
      <c r="S7" s="12" t="s">
        <v>41</v>
      </c>
      <c r="T7" s="12" t="s">
        <v>105</v>
      </c>
      <c r="U7" s="12" t="s">
        <v>107</v>
      </c>
      <c r="V7" s="12" t="s">
        <v>100</v>
      </c>
      <c r="W7" s="12" t="s">
        <v>35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 ht="100" customHeight="1" x14ac:dyDescent="0.35">
      <c r="A8" s="12">
        <v>5</v>
      </c>
      <c r="B8" s="13" t="s">
        <v>22</v>
      </c>
      <c r="C8" s="13" t="s">
        <v>23</v>
      </c>
      <c r="D8" s="13" t="s">
        <v>24</v>
      </c>
      <c r="E8" s="13" t="s">
        <v>36</v>
      </c>
      <c r="F8" s="12" t="s">
        <v>104</v>
      </c>
      <c r="G8" s="12" t="s">
        <v>57</v>
      </c>
      <c r="H8" s="12">
        <v>2</v>
      </c>
      <c r="I8" s="12">
        <v>2</v>
      </c>
      <c r="J8" s="12">
        <v>4</v>
      </c>
      <c r="K8" s="13" t="s">
        <v>27</v>
      </c>
      <c r="L8" s="13" t="s">
        <v>50</v>
      </c>
      <c r="M8" s="12" t="s">
        <v>58</v>
      </c>
      <c r="N8" s="12">
        <v>3</v>
      </c>
      <c r="O8" s="12">
        <v>2</v>
      </c>
      <c r="P8" s="12">
        <v>5</v>
      </c>
      <c r="Q8" s="12" t="s">
        <v>29</v>
      </c>
      <c r="R8" s="12" t="s">
        <v>30</v>
      </c>
      <c r="S8" s="12" t="s">
        <v>90</v>
      </c>
      <c r="T8" s="12" t="s">
        <v>32</v>
      </c>
      <c r="U8" s="12" t="s">
        <v>33</v>
      </c>
      <c r="V8" s="12" t="s">
        <v>55</v>
      </c>
      <c r="W8" s="12" t="s">
        <v>56</v>
      </c>
    </row>
    <row r="9" spans="1:44" ht="100" customHeight="1" x14ac:dyDescent="0.35">
      <c r="A9" s="12">
        <v>6</v>
      </c>
      <c r="B9" s="13" t="s">
        <v>22</v>
      </c>
      <c r="C9" s="13" t="s">
        <v>23</v>
      </c>
      <c r="D9" s="13" t="s">
        <v>24</v>
      </c>
      <c r="E9" s="13" t="s">
        <v>36</v>
      </c>
      <c r="F9" s="12" t="s">
        <v>92</v>
      </c>
      <c r="G9" s="12" t="s">
        <v>93</v>
      </c>
      <c r="H9" s="12">
        <v>3</v>
      </c>
      <c r="I9" s="12">
        <v>4</v>
      </c>
      <c r="J9" s="12">
        <v>7</v>
      </c>
      <c r="K9" s="13" t="s">
        <v>39</v>
      </c>
      <c r="L9" s="13" t="s">
        <v>28</v>
      </c>
      <c r="M9" s="12" t="s">
        <v>94</v>
      </c>
      <c r="N9" s="12">
        <v>2</v>
      </c>
      <c r="O9" s="12">
        <v>2</v>
      </c>
      <c r="P9" s="12">
        <v>4</v>
      </c>
      <c r="Q9" s="12" t="s">
        <v>29</v>
      </c>
      <c r="R9" s="12" t="s">
        <v>30</v>
      </c>
      <c r="S9" s="12" t="s">
        <v>31</v>
      </c>
      <c r="T9" s="12" t="s">
        <v>32</v>
      </c>
      <c r="U9" s="12" t="s">
        <v>33</v>
      </c>
      <c r="V9" s="12" t="s">
        <v>95</v>
      </c>
      <c r="W9" s="12" t="s">
        <v>96</v>
      </c>
    </row>
    <row r="10" spans="1:44" ht="100" customHeight="1" x14ac:dyDescent="0.35">
      <c r="A10" s="12">
        <v>7</v>
      </c>
      <c r="B10" s="13" t="s">
        <v>98</v>
      </c>
      <c r="C10" s="13" t="s">
        <v>23</v>
      </c>
      <c r="D10" s="13" t="s">
        <v>24</v>
      </c>
      <c r="E10" s="13" t="s">
        <v>36</v>
      </c>
      <c r="F10" s="12" t="s">
        <v>97</v>
      </c>
      <c r="G10" s="12" t="s">
        <v>57</v>
      </c>
      <c r="H10" s="12">
        <v>3</v>
      </c>
      <c r="I10" s="12">
        <v>3</v>
      </c>
      <c r="J10" s="12">
        <v>5</v>
      </c>
      <c r="K10" s="13" t="s">
        <v>27</v>
      </c>
      <c r="L10" s="13" t="s">
        <v>28</v>
      </c>
      <c r="M10" s="12" t="s">
        <v>99</v>
      </c>
      <c r="N10" s="12">
        <v>3</v>
      </c>
      <c r="O10" s="12">
        <v>2</v>
      </c>
      <c r="P10" s="12">
        <v>4</v>
      </c>
      <c r="Q10" s="12" t="s">
        <v>29</v>
      </c>
      <c r="R10" s="12" t="s">
        <v>30</v>
      </c>
      <c r="S10" s="12" t="s">
        <v>31</v>
      </c>
      <c r="T10" s="12" t="s">
        <v>32</v>
      </c>
      <c r="U10" s="12" t="s">
        <v>33</v>
      </c>
      <c r="V10" s="12" t="s">
        <v>100</v>
      </c>
      <c r="W10" s="12" t="s">
        <v>35</v>
      </c>
    </row>
    <row r="11" spans="1:44" ht="100" customHeight="1" x14ac:dyDescent="0.35">
      <c r="A11" s="12">
        <v>8</v>
      </c>
      <c r="B11" s="13" t="s">
        <v>22</v>
      </c>
      <c r="C11" s="13" t="s">
        <v>23</v>
      </c>
      <c r="D11" s="13" t="s">
        <v>24</v>
      </c>
      <c r="E11" s="13" t="s">
        <v>112</v>
      </c>
      <c r="F11" s="12" t="s">
        <v>108</v>
      </c>
      <c r="G11" s="12" t="s">
        <v>111</v>
      </c>
      <c r="H11" s="12">
        <v>3</v>
      </c>
      <c r="I11" s="12">
        <v>5</v>
      </c>
      <c r="J11" s="12">
        <v>8</v>
      </c>
      <c r="K11" s="13" t="s">
        <v>113</v>
      </c>
      <c r="L11" s="13" t="s">
        <v>28</v>
      </c>
      <c r="M11" s="12" t="s">
        <v>109</v>
      </c>
      <c r="N11" s="12">
        <v>3</v>
      </c>
      <c r="O11" s="12">
        <v>2</v>
      </c>
      <c r="P11" s="12">
        <v>4</v>
      </c>
      <c r="Q11" s="12" t="s">
        <v>29</v>
      </c>
      <c r="R11" s="12" t="s">
        <v>30</v>
      </c>
      <c r="S11" s="12" t="s">
        <v>90</v>
      </c>
      <c r="T11" s="12" t="s">
        <v>32</v>
      </c>
      <c r="U11" s="12" t="s">
        <v>33</v>
      </c>
      <c r="V11" s="12" t="s">
        <v>100</v>
      </c>
      <c r="W11" s="12" t="s">
        <v>35</v>
      </c>
    </row>
    <row r="12" spans="1:44" ht="100" customHeight="1" x14ac:dyDescent="0.35">
      <c r="A12" s="12">
        <v>9</v>
      </c>
      <c r="B12" s="13" t="s">
        <v>22</v>
      </c>
      <c r="C12" s="13" t="s">
        <v>23</v>
      </c>
      <c r="D12" s="13" t="s">
        <v>24</v>
      </c>
      <c r="E12" s="13" t="s">
        <v>112</v>
      </c>
      <c r="F12" s="12" t="s">
        <v>110</v>
      </c>
      <c r="G12" s="12" t="s">
        <v>57</v>
      </c>
      <c r="H12" s="12">
        <v>3</v>
      </c>
      <c r="I12" s="12">
        <v>4</v>
      </c>
      <c r="J12" s="12">
        <v>7</v>
      </c>
      <c r="K12" s="13" t="s">
        <v>39</v>
      </c>
      <c r="L12" s="13" t="s">
        <v>28</v>
      </c>
      <c r="M12" s="12" t="s">
        <v>114</v>
      </c>
      <c r="N12" s="12">
        <v>3</v>
      </c>
      <c r="O12" s="12">
        <v>2</v>
      </c>
      <c r="P12" s="12">
        <v>4</v>
      </c>
      <c r="Q12" s="12" t="s">
        <v>29</v>
      </c>
      <c r="R12" s="12" t="s">
        <v>30</v>
      </c>
      <c r="S12" s="12" t="s">
        <v>31</v>
      </c>
      <c r="T12" s="12" t="s">
        <v>32</v>
      </c>
      <c r="U12" s="12" t="s">
        <v>33</v>
      </c>
      <c r="V12" s="12" t="s">
        <v>100</v>
      </c>
      <c r="W12" s="12" t="s">
        <v>35</v>
      </c>
    </row>
    <row r="13" spans="1:44" ht="100" customHeight="1" x14ac:dyDescent="0.35">
      <c r="A13" s="12">
        <v>10</v>
      </c>
      <c r="B13" s="13" t="s">
        <v>98</v>
      </c>
      <c r="C13" s="13" t="s">
        <v>23</v>
      </c>
      <c r="D13" s="13" t="s">
        <v>147</v>
      </c>
      <c r="E13" s="13" t="s">
        <v>151</v>
      </c>
      <c r="F13" s="12" t="s">
        <v>115</v>
      </c>
      <c r="G13" s="12" t="s">
        <v>116</v>
      </c>
      <c r="H13" s="12">
        <v>2</v>
      </c>
      <c r="I13" s="12">
        <v>4</v>
      </c>
      <c r="J13" s="12">
        <f>H13+I13</f>
        <v>6</v>
      </c>
      <c r="K13" s="13" t="s">
        <v>39</v>
      </c>
      <c r="L13" s="13" t="s">
        <v>41</v>
      </c>
      <c r="M13" s="12" t="s">
        <v>117</v>
      </c>
      <c r="N13" s="12">
        <v>1</v>
      </c>
      <c r="O13" s="12">
        <v>1</v>
      </c>
      <c r="P13" s="12">
        <f>SUM(N13:O13)</f>
        <v>2</v>
      </c>
      <c r="Q13" s="12" t="s">
        <v>118</v>
      </c>
      <c r="R13" s="12" t="s">
        <v>119</v>
      </c>
      <c r="S13" s="12" t="s">
        <v>152</v>
      </c>
      <c r="T13" s="12" t="s">
        <v>120</v>
      </c>
      <c r="U13" s="12" t="s">
        <v>120</v>
      </c>
      <c r="V13" s="12" t="s">
        <v>121</v>
      </c>
      <c r="W13" s="12" t="s">
        <v>122</v>
      </c>
    </row>
    <row r="14" spans="1:44" ht="100" customHeight="1" x14ac:dyDescent="0.35">
      <c r="A14" s="12">
        <v>11</v>
      </c>
      <c r="B14" s="13" t="s">
        <v>22</v>
      </c>
      <c r="C14" s="13" t="s">
        <v>23</v>
      </c>
      <c r="D14" s="13" t="s">
        <v>24</v>
      </c>
      <c r="E14" s="13" t="s">
        <v>36</v>
      </c>
      <c r="F14" s="12" t="s">
        <v>123</v>
      </c>
      <c r="G14" s="12" t="s">
        <v>124</v>
      </c>
      <c r="H14" s="12">
        <v>2</v>
      </c>
      <c r="I14" s="12">
        <v>2</v>
      </c>
      <c r="J14" s="12">
        <v>4</v>
      </c>
      <c r="K14" s="13" t="s">
        <v>39</v>
      </c>
      <c r="L14" s="13" t="s">
        <v>28</v>
      </c>
      <c r="M14" s="12" t="s">
        <v>125</v>
      </c>
      <c r="N14" s="12">
        <v>1</v>
      </c>
      <c r="O14" s="12">
        <v>1</v>
      </c>
      <c r="P14" s="12">
        <v>2</v>
      </c>
      <c r="Q14" s="12" t="s">
        <v>118</v>
      </c>
      <c r="R14" s="12" t="s">
        <v>30</v>
      </c>
      <c r="S14" s="12" t="s">
        <v>31</v>
      </c>
      <c r="T14" s="12" t="s">
        <v>126</v>
      </c>
      <c r="U14" s="12" t="s">
        <v>126</v>
      </c>
      <c r="V14" s="12" t="s">
        <v>127</v>
      </c>
      <c r="W14" s="12" t="s">
        <v>128</v>
      </c>
    </row>
    <row r="15" spans="1:44" ht="100" customHeight="1" x14ac:dyDescent="0.35">
      <c r="A15" s="12">
        <v>12</v>
      </c>
      <c r="B15" s="13" t="s">
        <v>22</v>
      </c>
      <c r="C15" s="13" t="s">
        <v>23</v>
      </c>
      <c r="D15" s="13" t="s">
        <v>24</v>
      </c>
      <c r="E15" s="13" t="s">
        <v>150</v>
      </c>
      <c r="F15" s="12" t="s">
        <v>129</v>
      </c>
      <c r="G15" s="12" t="s">
        <v>130</v>
      </c>
      <c r="H15" s="12">
        <v>1</v>
      </c>
      <c r="I15" s="12">
        <v>2</v>
      </c>
      <c r="J15" s="12">
        <v>3</v>
      </c>
      <c r="K15" s="13" t="s">
        <v>27</v>
      </c>
      <c r="L15" s="13" t="s">
        <v>50</v>
      </c>
      <c r="M15" s="12" t="s">
        <v>146</v>
      </c>
      <c r="N15" s="12">
        <v>1</v>
      </c>
      <c r="O15" s="12">
        <v>1</v>
      </c>
      <c r="P15" s="12">
        <v>2</v>
      </c>
      <c r="Q15" s="12" t="s">
        <v>118</v>
      </c>
      <c r="R15" s="12" t="s">
        <v>132</v>
      </c>
      <c r="S15" s="12" t="s">
        <v>31</v>
      </c>
      <c r="T15" s="12" t="s">
        <v>133</v>
      </c>
      <c r="U15" s="12" t="s">
        <v>134</v>
      </c>
      <c r="V15" s="12" t="s">
        <v>127</v>
      </c>
      <c r="W15" s="12" t="s">
        <v>135</v>
      </c>
    </row>
    <row r="16" spans="1:44" ht="100" customHeight="1" x14ac:dyDescent="0.35">
      <c r="A16" s="12">
        <v>13</v>
      </c>
      <c r="B16" s="13" t="s">
        <v>98</v>
      </c>
      <c r="C16" s="13" t="s">
        <v>23</v>
      </c>
      <c r="D16" s="13" t="s">
        <v>24</v>
      </c>
      <c r="E16" s="13" t="s">
        <v>149</v>
      </c>
      <c r="F16" s="12" t="s">
        <v>153</v>
      </c>
      <c r="G16" s="12" t="s">
        <v>136</v>
      </c>
      <c r="H16" s="12">
        <v>2</v>
      </c>
      <c r="I16" s="12">
        <v>4</v>
      </c>
      <c r="J16" s="12">
        <v>6</v>
      </c>
      <c r="K16" s="13" t="s">
        <v>39</v>
      </c>
      <c r="L16" s="13" t="s">
        <v>50</v>
      </c>
      <c r="M16" s="12" t="s">
        <v>137</v>
      </c>
      <c r="N16" s="12">
        <v>1</v>
      </c>
      <c r="O16" s="12">
        <v>3</v>
      </c>
      <c r="P16" s="12">
        <v>4</v>
      </c>
      <c r="Q16" s="12" t="s">
        <v>118</v>
      </c>
      <c r="R16" s="12" t="s">
        <v>132</v>
      </c>
      <c r="S16" s="12" t="s">
        <v>31</v>
      </c>
      <c r="T16" s="12" t="s">
        <v>126</v>
      </c>
      <c r="U16" s="12" t="s">
        <v>126</v>
      </c>
      <c r="V16" s="12" t="s">
        <v>138</v>
      </c>
      <c r="W16" s="12" t="s">
        <v>139</v>
      </c>
    </row>
    <row r="17" spans="1:23" ht="100" customHeight="1" x14ac:dyDescent="0.35">
      <c r="A17" s="12">
        <v>14</v>
      </c>
      <c r="B17" s="13" t="s">
        <v>22</v>
      </c>
      <c r="C17" s="13" t="s">
        <v>23</v>
      </c>
      <c r="D17" s="13" t="s">
        <v>148</v>
      </c>
      <c r="E17" s="13" t="s">
        <v>36</v>
      </c>
      <c r="F17" s="12" t="s">
        <v>140</v>
      </c>
      <c r="G17" s="12" t="s">
        <v>141</v>
      </c>
      <c r="H17" s="12">
        <v>3</v>
      </c>
      <c r="I17" s="12">
        <v>3</v>
      </c>
      <c r="J17" s="12">
        <v>6</v>
      </c>
      <c r="K17" s="13" t="s">
        <v>39</v>
      </c>
      <c r="L17" s="13" t="s">
        <v>28</v>
      </c>
      <c r="M17" s="12" t="s">
        <v>142</v>
      </c>
      <c r="N17" s="12">
        <v>3</v>
      </c>
      <c r="O17" s="12">
        <v>2</v>
      </c>
      <c r="P17" s="12">
        <v>5</v>
      </c>
      <c r="Q17" s="12" t="s">
        <v>131</v>
      </c>
      <c r="R17" s="12" t="s">
        <v>143</v>
      </c>
      <c r="S17" s="12" t="s">
        <v>31</v>
      </c>
      <c r="T17" s="12" t="s">
        <v>126</v>
      </c>
      <c r="U17" s="12" t="s">
        <v>126</v>
      </c>
      <c r="V17" s="12" t="s">
        <v>144</v>
      </c>
      <c r="W17" s="12" t="s">
        <v>145</v>
      </c>
    </row>
    <row r="18" spans="1:23" ht="14.25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5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4.25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4.25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4.2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4.2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4.25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4.2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4.2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4.2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4.2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4.2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4.2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4.2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4.2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4.2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4.2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4.2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4.2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4.2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4.2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4.2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4.2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4.2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4.2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4.2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4.2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4.2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4.2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4.2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4.2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4.2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4.2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4.2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4.2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4.2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4.2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4.2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4.2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4.2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4.2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4.2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4.2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4.2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4.2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4.2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4.2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4.2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4.2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4.2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4.2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4.2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4.2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4.2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4.2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4.2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4.2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4.2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4.2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4.2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4.2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4.2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4.2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4.2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4.2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4.2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4.2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4.2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4.2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4.2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4.2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4.2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4.2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4.2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4.2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4.2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4.2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4.2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4.2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4.2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4.2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</sheetData>
  <mergeCells count="19">
    <mergeCell ref="V1:W2"/>
    <mergeCell ref="G1:G3"/>
    <mergeCell ref="H1:H3"/>
    <mergeCell ref="I1:I3"/>
    <mergeCell ref="J1:J3"/>
    <mergeCell ref="K1:K3"/>
    <mergeCell ref="L1:L3"/>
    <mergeCell ref="T1:T3"/>
    <mergeCell ref="R1:R3"/>
    <mergeCell ref="S1:S3"/>
    <mergeCell ref="M1:M3"/>
    <mergeCell ref="N1:Q2"/>
    <mergeCell ref="A1:A3"/>
    <mergeCell ref="B1:B3"/>
    <mergeCell ref="C1:C3"/>
    <mergeCell ref="D1:D3"/>
    <mergeCell ref="U1:U3"/>
    <mergeCell ref="F1:F3"/>
    <mergeCell ref="E1:E3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"/>
  <sheetViews>
    <sheetView workbookViewId="0">
      <selection sqref="A1:A3"/>
    </sheetView>
  </sheetViews>
  <sheetFormatPr baseColWidth="10" defaultColWidth="14.453125" defaultRowHeight="15" customHeight="1" x14ac:dyDescent="0.35"/>
  <cols>
    <col min="1" max="6" width="10.7265625" customWidth="1"/>
    <col min="7" max="7" width="17.1796875" customWidth="1"/>
    <col min="8" max="23" width="10.7265625" customWidth="1"/>
  </cols>
  <sheetData>
    <row r="1" spans="1:23" ht="14.25" customHeight="1" x14ac:dyDescent="0.35">
      <c r="A1" s="14" t="s">
        <v>0</v>
      </c>
      <c r="B1" s="17" t="s">
        <v>1</v>
      </c>
      <c r="C1" s="17" t="s">
        <v>2</v>
      </c>
      <c r="D1" s="18" t="s">
        <v>3</v>
      </c>
      <c r="E1" s="14" t="s">
        <v>4</v>
      </c>
      <c r="F1" s="14" t="s">
        <v>5</v>
      </c>
      <c r="G1" s="14" t="s">
        <v>6</v>
      </c>
      <c r="H1" s="18" t="s">
        <v>7</v>
      </c>
      <c r="I1" s="18" t="s">
        <v>8</v>
      </c>
      <c r="J1" s="18" t="s">
        <v>68</v>
      </c>
      <c r="K1" s="18" t="s">
        <v>10</v>
      </c>
      <c r="L1" s="18" t="s">
        <v>11</v>
      </c>
      <c r="M1" s="14" t="s">
        <v>12</v>
      </c>
      <c r="N1" s="19" t="s">
        <v>13</v>
      </c>
      <c r="O1" s="23"/>
      <c r="P1" s="23"/>
      <c r="Q1" s="20"/>
      <c r="R1" s="14" t="s">
        <v>69</v>
      </c>
      <c r="S1" s="14" t="s">
        <v>15</v>
      </c>
      <c r="T1" s="14" t="s">
        <v>16</v>
      </c>
      <c r="U1" s="14" t="s">
        <v>17</v>
      </c>
      <c r="V1" s="19" t="s">
        <v>18</v>
      </c>
      <c r="W1" s="20"/>
    </row>
    <row r="2" spans="1:23" ht="14.25" customHeigh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21"/>
      <c r="O2" s="24"/>
      <c r="P2" s="24"/>
      <c r="Q2" s="22"/>
      <c r="R2" s="15"/>
      <c r="S2" s="15"/>
      <c r="T2" s="15"/>
      <c r="U2" s="15"/>
      <c r="V2" s="21"/>
      <c r="W2" s="22"/>
    </row>
    <row r="3" spans="1:23" ht="14.25" customHeigh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4" t="s">
        <v>7</v>
      </c>
      <c r="O3" s="4" t="s">
        <v>8</v>
      </c>
      <c r="P3" s="4" t="s">
        <v>19</v>
      </c>
      <c r="Q3" s="4" t="s">
        <v>10</v>
      </c>
      <c r="R3" s="25"/>
      <c r="S3" s="25"/>
      <c r="T3" s="25"/>
      <c r="U3" s="25"/>
      <c r="V3" s="5" t="s">
        <v>20</v>
      </c>
      <c r="W3" s="5" t="s">
        <v>21</v>
      </c>
    </row>
    <row r="4" spans="1:23" ht="14.25" customHeight="1" x14ac:dyDescent="0.35">
      <c r="A4" s="54">
        <v>1</v>
      </c>
      <c r="B4" s="50" t="s">
        <v>22</v>
      </c>
      <c r="C4" s="26" t="s">
        <v>23</v>
      </c>
      <c r="D4" s="50" t="s">
        <v>24</v>
      </c>
      <c r="E4" s="26" t="s">
        <v>25</v>
      </c>
      <c r="F4" s="27" t="s">
        <v>26</v>
      </c>
      <c r="G4" s="28" t="s">
        <v>70</v>
      </c>
      <c r="H4" s="29">
        <v>2</v>
      </c>
      <c r="I4" s="29">
        <v>2</v>
      </c>
      <c r="J4" s="29">
        <v>4</v>
      </c>
      <c r="K4" s="47" t="s">
        <v>39</v>
      </c>
      <c r="L4" s="48" t="s">
        <v>50</v>
      </c>
      <c r="M4" s="57" t="s">
        <v>71</v>
      </c>
      <c r="N4" s="29">
        <v>2</v>
      </c>
      <c r="O4" s="29">
        <v>1</v>
      </c>
      <c r="P4" s="29">
        <v>3</v>
      </c>
      <c r="Q4" s="31" t="s">
        <v>29</v>
      </c>
      <c r="R4" s="57" t="s">
        <v>30</v>
      </c>
      <c r="S4" s="57" t="s">
        <v>41</v>
      </c>
      <c r="T4" s="57" t="s">
        <v>72</v>
      </c>
      <c r="U4" s="57" t="s">
        <v>53</v>
      </c>
      <c r="V4" s="57" t="s">
        <v>34</v>
      </c>
      <c r="W4" s="57" t="s">
        <v>35</v>
      </c>
    </row>
    <row r="5" spans="1:23" ht="14.25" customHeight="1" x14ac:dyDescent="0.3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14.25" customHeight="1" x14ac:dyDescent="0.3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14.25" customHeight="1" x14ac:dyDescent="0.3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4.25" customHeight="1" x14ac:dyDescent="0.3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14.25" customHeight="1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14.25" customHeight="1" x14ac:dyDescent="0.3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14.25" customHeight="1" x14ac:dyDescent="0.3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14.25" customHeight="1" x14ac:dyDescent="0.3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14.25" customHeight="1" x14ac:dyDescent="0.3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ht="14.25" customHeight="1" x14ac:dyDescent="0.35">
      <c r="A14" s="55">
        <v>2</v>
      </c>
      <c r="B14" s="56" t="s">
        <v>22</v>
      </c>
      <c r="C14" s="43" t="s">
        <v>23</v>
      </c>
      <c r="D14" s="56" t="s">
        <v>24</v>
      </c>
      <c r="E14" s="43" t="s">
        <v>36</v>
      </c>
      <c r="F14" s="6"/>
      <c r="G14" s="41" t="s">
        <v>73</v>
      </c>
      <c r="H14" s="42">
        <v>4</v>
      </c>
      <c r="I14" s="42">
        <v>3</v>
      </c>
      <c r="J14" s="42">
        <v>7</v>
      </c>
      <c r="K14" s="59" t="s">
        <v>39</v>
      </c>
      <c r="L14" s="58" t="s">
        <v>74</v>
      </c>
      <c r="M14" s="41" t="s">
        <v>75</v>
      </c>
      <c r="N14" s="42">
        <v>2</v>
      </c>
      <c r="O14" s="42">
        <v>2</v>
      </c>
      <c r="P14" s="42">
        <v>4</v>
      </c>
      <c r="Q14" s="42" t="s">
        <v>29</v>
      </c>
      <c r="R14" s="41" t="s">
        <v>30</v>
      </c>
      <c r="S14" s="41" t="s">
        <v>41</v>
      </c>
      <c r="T14" s="41" t="s">
        <v>76</v>
      </c>
      <c r="U14" s="41" t="s">
        <v>77</v>
      </c>
      <c r="V14" s="41" t="s">
        <v>34</v>
      </c>
      <c r="W14" s="41" t="s">
        <v>35</v>
      </c>
    </row>
    <row r="15" spans="1:23" ht="14.25" customHeight="1" x14ac:dyDescent="0.35">
      <c r="A15" s="15"/>
      <c r="B15" s="15"/>
      <c r="C15" s="15"/>
      <c r="D15" s="15"/>
      <c r="E15" s="15"/>
      <c r="F15" s="7" t="s">
        <v>78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14.25" customHeight="1" x14ac:dyDescent="0.35">
      <c r="A16" s="15"/>
      <c r="B16" s="15"/>
      <c r="C16" s="15"/>
      <c r="D16" s="15"/>
      <c r="E16" s="15"/>
      <c r="F16" s="8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14.25" customHeight="1" x14ac:dyDescent="0.35">
      <c r="A17" s="15"/>
      <c r="B17" s="15"/>
      <c r="C17" s="15"/>
      <c r="D17" s="15"/>
      <c r="E17" s="15"/>
      <c r="F17" s="9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14.25" customHeight="1" x14ac:dyDescent="0.35">
      <c r="A18" s="15"/>
      <c r="B18" s="15"/>
      <c r="C18" s="15"/>
      <c r="D18" s="15"/>
      <c r="E18" s="15"/>
      <c r="F18" s="9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14.25" customHeight="1" x14ac:dyDescent="0.35">
      <c r="A19" s="15"/>
      <c r="B19" s="15"/>
      <c r="C19" s="15"/>
      <c r="D19" s="15"/>
      <c r="E19" s="15"/>
      <c r="F19" s="9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4.25" customHeight="1" x14ac:dyDescent="0.35">
      <c r="A20" s="15"/>
      <c r="B20" s="15"/>
      <c r="C20" s="15"/>
      <c r="D20" s="15"/>
      <c r="E20" s="15"/>
      <c r="F20" s="9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ht="14.25" customHeight="1" x14ac:dyDescent="0.35">
      <c r="A21" s="15"/>
      <c r="B21" s="15"/>
      <c r="C21" s="15"/>
      <c r="D21" s="15"/>
      <c r="E21" s="15"/>
      <c r="F21" s="9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ht="14.25" customHeight="1" x14ac:dyDescent="0.35">
      <c r="A22" s="15"/>
      <c r="B22" s="15"/>
      <c r="C22" s="15"/>
      <c r="D22" s="15"/>
      <c r="E22" s="15"/>
      <c r="F22" s="9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4.25" customHeight="1" x14ac:dyDescent="0.35">
      <c r="A23" s="25"/>
      <c r="B23" s="25"/>
      <c r="C23" s="25"/>
      <c r="D23" s="25"/>
      <c r="E23" s="25"/>
      <c r="F23" s="10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14.25" customHeight="1" x14ac:dyDescent="0.35">
      <c r="A24" s="53">
        <v>3</v>
      </c>
      <c r="B24" s="50" t="s">
        <v>22</v>
      </c>
      <c r="C24" s="26" t="s">
        <v>23</v>
      </c>
      <c r="D24" s="49" t="s">
        <v>46</v>
      </c>
      <c r="E24" s="38" t="s">
        <v>47</v>
      </c>
      <c r="F24" s="37" t="s">
        <v>48</v>
      </c>
      <c r="G24" s="37" t="s">
        <v>49</v>
      </c>
      <c r="H24" s="29">
        <v>2</v>
      </c>
      <c r="I24" s="29">
        <v>4</v>
      </c>
      <c r="J24" s="29">
        <v>6</v>
      </c>
      <c r="K24" s="47" t="s">
        <v>39</v>
      </c>
      <c r="L24" s="48" t="s">
        <v>50</v>
      </c>
      <c r="M24" s="57" t="s">
        <v>51</v>
      </c>
      <c r="N24" s="29">
        <v>1</v>
      </c>
      <c r="O24" s="29">
        <v>2</v>
      </c>
      <c r="P24" s="29">
        <v>3</v>
      </c>
      <c r="Q24" s="29" t="s">
        <v>29</v>
      </c>
      <c r="R24" s="57" t="s">
        <v>30</v>
      </c>
      <c r="S24" s="57" t="s">
        <v>41</v>
      </c>
      <c r="T24" s="57" t="s">
        <v>52</v>
      </c>
      <c r="U24" s="57" t="s">
        <v>53</v>
      </c>
      <c r="V24" s="57" t="s">
        <v>79</v>
      </c>
      <c r="W24" s="57" t="s">
        <v>35</v>
      </c>
    </row>
    <row r="25" spans="1:23" ht="14.25" customHeight="1" x14ac:dyDescent="0.3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ht="14.25" customHeight="1" x14ac:dyDescent="0.3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ht="14.25" customHeight="1" x14ac:dyDescent="0.3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1:23" ht="14.25" customHeight="1" x14ac:dyDescent="0.35">
      <c r="A28" s="52">
        <v>4</v>
      </c>
      <c r="B28" s="51" t="s">
        <v>22</v>
      </c>
      <c r="C28" s="36" t="s">
        <v>23</v>
      </c>
      <c r="D28" s="51" t="s">
        <v>24</v>
      </c>
      <c r="E28" s="36" t="s">
        <v>80</v>
      </c>
      <c r="F28" s="35" t="s">
        <v>81</v>
      </c>
      <c r="G28" s="34" t="s">
        <v>82</v>
      </c>
      <c r="H28" s="33">
        <v>3</v>
      </c>
      <c r="I28" s="33">
        <v>3</v>
      </c>
      <c r="J28" s="33">
        <v>4</v>
      </c>
      <c r="K28" s="44" t="s">
        <v>39</v>
      </c>
      <c r="L28" s="46" t="s">
        <v>83</v>
      </c>
      <c r="M28" s="34" t="s">
        <v>84</v>
      </c>
      <c r="N28" s="33">
        <v>1</v>
      </c>
      <c r="O28" s="33">
        <v>2</v>
      </c>
      <c r="P28" s="33">
        <v>3</v>
      </c>
      <c r="Q28" s="33" t="s">
        <v>29</v>
      </c>
      <c r="R28" s="34" t="s">
        <v>30</v>
      </c>
      <c r="S28" s="34" t="s">
        <v>85</v>
      </c>
      <c r="T28" s="34" t="s">
        <v>52</v>
      </c>
      <c r="U28" s="34" t="s">
        <v>53</v>
      </c>
      <c r="V28" s="34" t="s">
        <v>34</v>
      </c>
      <c r="W28" s="34" t="s">
        <v>35</v>
      </c>
    </row>
    <row r="29" spans="1:23" ht="14.25" customHeight="1" x14ac:dyDescent="0.3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ht="14.25" customHeight="1" x14ac:dyDescent="0.3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4.25" customHeight="1" x14ac:dyDescent="0.3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1:23" ht="14.25" customHeight="1" x14ac:dyDescent="0.3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1:23" ht="14.25" customHeight="1" x14ac:dyDescent="0.3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1:23" ht="14.25" customHeight="1" x14ac:dyDescent="0.3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1:23" ht="14.25" customHeight="1" x14ac:dyDescent="0.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4.25" customHeight="1" x14ac:dyDescent="0.3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1:23" ht="14.25" customHeight="1" x14ac:dyDescent="0.3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4.25" customHeight="1" x14ac:dyDescent="0.35">
      <c r="A38" s="30">
        <v>8</v>
      </c>
      <c r="B38" s="26" t="s">
        <v>22</v>
      </c>
      <c r="C38" s="26" t="s">
        <v>23</v>
      </c>
      <c r="D38" s="26" t="s">
        <v>24</v>
      </c>
      <c r="E38" s="26" t="s">
        <v>36</v>
      </c>
      <c r="F38" s="32" t="s">
        <v>26</v>
      </c>
      <c r="G38" s="30" t="s">
        <v>86</v>
      </c>
      <c r="H38" s="31">
        <v>2</v>
      </c>
      <c r="I38" s="31">
        <v>3</v>
      </c>
      <c r="J38" s="30">
        <v>5</v>
      </c>
      <c r="K38" s="45" t="s">
        <v>27</v>
      </c>
      <c r="L38" s="26" t="s">
        <v>50</v>
      </c>
      <c r="M38" s="30" t="s">
        <v>67</v>
      </c>
      <c r="N38" s="31">
        <v>3</v>
      </c>
      <c r="O38" s="31">
        <v>2</v>
      </c>
      <c r="P38" s="31">
        <v>5</v>
      </c>
      <c r="Q38" s="31" t="s">
        <v>27</v>
      </c>
      <c r="R38" s="30" t="s">
        <v>30</v>
      </c>
      <c r="S38" s="30" t="s">
        <v>41</v>
      </c>
      <c r="T38" s="30" t="s">
        <v>63</v>
      </c>
      <c r="U38" s="30" t="s">
        <v>64</v>
      </c>
      <c r="V38" s="30" t="s">
        <v>87</v>
      </c>
      <c r="W38" s="30" t="s">
        <v>88</v>
      </c>
    </row>
    <row r="39" spans="1:23" ht="14.25" customHeight="1" x14ac:dyDescent="0.3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ht="14.25" customHeight="1" x14ac:dyDescent="0.3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1:23" ht="14.25" customHeight="1" x14ac:dyDescent="0.3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1:23" ht="14.25" customHeight="1" x14ac:dyDescent="0.3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1:23" ht="14.25" customHeight="1" x14ac:dyDescent="0.3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1:23" ht="14.25" customHeight="1" x14ac:dyDescent="0.3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1:23" ht="14.25" customHeight="1" x14ac:dyDescent="0.3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</row>
    <row r="46" spans="1:23" ht="14.25" customHeight="1" x14ac:dyDescent="0.3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 spans="1:23" ht="14.25" customHeight="1" x14ac:dyDescent="0.3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4.25" customHeight="1" x14ac:dyDescent="0.35">
      <c r="A48" s="55">
        <v>9</v>
      </c>
      <c r="B48" s="56" t="s">
        <v>22</v>
      </c>
      <c r="C48" s="43" t="s">
        <v>23</v>
      </c>
      <c r="D48" s="56" t="s">
        <v>24</v>
      </c>
      <c r="E48" s="43" t="s">
        <v>36</v>
      </c>
      <c r="F48" s="40" t="s">
        <v>78</v>
      </c>
      <c r="G48" s="41" t="s">
        <v>86</v>
      </c>
      <c r="H48" s="42">
        <v>2</v>
      </c>
      <c r="I48" s="42">
        <v>3</v>
      </c>
      <c r="J48" s="41">
        <v>5</v>
      </c>
      <c r="K48" s="59" t="s">
        <v>27</v>
      </c>
      <c r="L48" s="58" t="s">
        <v>28</v>
      </c>
      <c r="M48" s="41" t="s">
        <v>89</v>
      </c>
      <c r="N48" s="42">
        <v>3</v>
      </c>
      <c r="O48" s="42">
        <v>2</v>
      </c>
      <c r="P48" s="42">
        <v>5</v>
      </c>
      <c r="Q48" s="42" t="s">
        <v>27</v>
      </c>
      <c r="R48" s="41" t="s">
        <v>30</v>
      </c>
      <c r="S48" s="41" t="s">
        <v>41</v>
      </c>
      <c r="T48" s="41" t="s">
        <v>63</v>
      </c>
      <c r="U48" s="41" t="s">
        <v>64</v>
      </c>
      <c r="V48" s="41" t="s">
        <v>87</v>
      </c>
      <c r="W48" s="41" t="s">
        <v>88</v>
      </c>
    </row>
    <row r="49" spans="1:23" ht="14.25" customHeight="1" x14ac:dyDescent="0.3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</row>
    <row r="50" spans="1:23" ht="14.25" customHeight="1" x14ac:dyDescent="0.3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</row>
    <row r="51" spans="1:23" ht="14.25" customHeight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</row>
    <row r="52" spans="1:23" ht="14.25" customHeight="1" x14ac:dyDescent="0.3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:23" ht="14.2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</row>
    <row r="54" spans="1:23" ht="14.25" customHeight="1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</row>
    <row r="55" spans="1:23" ht="14.25" customHeight="1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</row>
    <row r="56" spans="1:23" ht="14.25" customHeight="1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:23" ht="14.25" customHeight="1" x14ac:dyDescent="0.3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4.25" customHeight="1" x14ac:dyDescent="0.35">
      <c r="A58" s="53">
        <v>10</v>
      </c>
      <c r="B58" s="50" t="s">
        <v>22</v>
      </c>
      <c r="C58" s="26" t="s">
        <v>23</v>
      </c>
      <c r="D58" s="49" t="s">
        <v>24</v>
      </c>
      <c r="E58" s="38" t="s">
        <v>36</v>
      </c>
      <c r="F58" s="39" t="s">
        <v>59</v>
      </c>
      <c r="G58" s="37" t="s">
        <v>60</v>
      </c>
      <c r="H58" s="29">
        <v>4</v>
      </c>
      <c r="I58" s="29">
        <v>3</v>
      </c>
      <c r="J58" s="29">
        <v>7</v>
      </c>
      <c r="K58" s="47" t="s">
        <v>39</v>
      </c>
      <c r="L58" s="48" t="s">
        <v>28</v>
      </c>
      <c r="M58" s="57" t="s">
        <v>61</v>
      </c>
      <c r="N58" s="29">
        <v>2</v>
      </c>
      <c r="O58" s="29">
        <v>8</v>
      </c>
      <c r="P58" s="29">
        <v>10</v>
      </c>
      <c r="Q58" s="29" t="s">
        <v>39</v>
      </c>
      <c r="R58" s="57" t="s">
        <v>30</v>
      </c>
      <c r="S58" s="57" t="s">
        <v>62</v>
      </c>
      <c r="T58" s="57" t="s">
        <v>63</v>
      </c>
      <c r="U58" s="57" t="s">
        <v>64</v>
      </c>
      <c r="V58" s="57" t="s">
        <v>87</v>
      </c>
      <c r="W58" s="57" t="s">
        <v>88</v>
      </c>
    </row>
    <row r="59" spans="1:23" ht="14.25" customHeight="1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:23" ht="14.25" customHeight="1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</row>
    <row r="61" spans="1:23" ht="14.25" customHeight="1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</row>
    <row r="62" spans="1:23" ht="14.25" customHeight="1" x14ac:dyDescent="0.3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</row>
    <row r="63" spans="1:23" ht="14.25" customHeight="1" x14ac:dyDescent="0.3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</row>
    <row r="64" spans="1:23" ht="14.25" customHeight="1" x14ac:dyDescent="0.3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</row>
    <row r="65" spans="1:23" ht="14.25" customHeight="1" x14ac:dyDescent="0.3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 spans="1:23" ht="14.25" customHeight="1" x14ac:dyDescent="0.3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</row>
    <row r="67" spans="1:23" ht="14.25" customHeight="1" x14ac:dyDescent="0.3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4.25" customHeight="1" x14ac:dyDescent="0.35">
      <c r="A68" s="52">
        <v>11</v>
      </c>
      <c r="B68" s="51" t="s">
        <v>22</v>
      </c>
      <c r="C68" s="36" t="s">
        <v>23</v>
      </c>
      <c r="D68" s="51" t="s">
        <v>24</v>
      </c>
      <c r="E68" s="36" t="s">
        <v>36</v>
      </c>
      <c r="F68" s="35" t="s">
        <v>81</v>
      </c>
      <c r="G68" s="34" t="s">
        <v>66</v>
      </c>
      <c r="H68" s="33">
        <v>4</v>
      </c>
      <c r="I68" s="33">
        <v>3</v>
      </c>
      <c r="J68" s="33">
        <v>7</v>
      </c>
      <c r="K68" s="44" t="s">
        <v>39</v>
      </c>
      <c r="L68" s="46" t="s">
        <v>28</v>
      </c>
      <c r="M68" s="34" t="s">
        <v>67</v>
      </c>
      <c r="N68" s="33">
        <v>2</v>
      </c>
      <c r="O68" s="33">
        <v>8</v>
      </c>
      <c r="P68" s="33">
        <v>10</v>
      </c>
      <c r="Q68" s="33" t="s">
        <v>39</v>
      </c>
      <c r="R68" s="34" t="s">
        <v>30</v>
      </c>
      <c r="S68" s="34" t="s">
        <v>62</v>
      </c>
      <c r="T68" s="34" t="s">
        <v>63</v>
      </c>
      <c r="U68" s="34" t="s">
        <v>64</v>
      </c>
      <c r="V68" s="34" t="s">
        <v>87</v>
      </c>
      <c r="W68" s="34" t="s">
        <v>88</v>
      </c>
    </row>
    <row r="69" spans="1:23" ht="14.25" customHeight="1" x14ac:dyDescent="0.3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</row>
    <row r="70" spans="1:23" ht="14.25" customHeight="1" x14ac:dyDescent="0.3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</row>
    <row r="71" spans="1:23" ht="14.25" customHeight="1" x14ac:dyDescent="0.3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</row>
    <row r="72" spans="1:23" ht="14.25" customHeight="1" x14ac:dyDescent="0.3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</row>
    <row r="73" spans="1:23" ht="14.25" customHeight="1" x14ac:dyDescent="0.3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</row>
    <row r="74" spans="1:23" ht="14.25" customHeight="1" x14ac:dyDescent="0.3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:23" ht="14.25" customHeight="1" x14ac:dyDescent="0.3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</row>
    <row r="76" spans="1:23" ht="14.25" customHeight="1" x14ac:dyDescent="0.3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</row>
    <row r="77" spans="1:23" ht="14.25" customHeight="1" x14ac:dyDescent="0.3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4.25" customHeight="1" x14ac:dyDescent="0.35">
      <c r="A78" s="53">
        <v>12</v>
      </c>
      <c r="B78" s="50" t="s">
        <v>22</v>
      </c>
      <c r="C78" s="26" t="s">
        <v>23</v>
      </c>
      <c r="D78" s="49" t="s">
        <v>24</v>
      </c>
      <c r="E78" s="38" t="s">
        <v>36</v>
      </c>
      <c r="F78" s="39" t="s">
        <v>65</v>
      </c>
      <c r="G78" s="37" t="s">
        <v>66</v>
      </c>
      <c r="H78" s="29">
        <v>2</v>
      </c>
      <c r="I78" s="29">
        <v>3</v>
      </c>
      <c r="J78" s="57">
        <v>5</v>
      </c>
      <c r="K78" s="47" t="s">
        <v>27</v>
      </c>
      <c r="L78" s="48" t="s">
        <v>28</v>
      </c>
      <c r="M78" s="57" t="s">
        <v>67</v>
      </c>
      <c r="N78" s="29">
        <v>3</v>
      </c>
      <c r="O78" s="29">
        <v>2</v>
      </c>
      <c r="P78" s="29">
        <v>5</v>
      </c>
      <c r="Q78" s="29" t="s">
        <v>27</v>
      </c>
      <c r="R78" s="57" t="s">
        <v>30</v>
      </c>
      <c r="S78" s="57" t="s">
        <v>41</v>
      </c>
      <c r="T78" s="57" t="s">
        <v>63</v>
      </c>
      <c r="U78" s="57" t="s">
        <v>64</v>
      </c>
      <c r="V78" s="57" t="s">
        <v>87</v>
      </c>
      <c r="W78" s="57" t="s">
        <v>88</v>
      </c>
    </row>
    <row r="79" spans="1:23" ht="14.25" customHeight="1" x14ac:dyDescent="0.3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</row>
    <row r="80" spans="1:23" ht="14.25" customHeight="1" x14ac:dyDescent="0.3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</row>
    <row r="81" spans="1:23" ht="14.25" customHeight="1" x14ac:dyDescent="0.3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</row>
    <row r="82" spans="1:23" ht="14.25" customHeight="1" x14ac:dyDescent="0.3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</row>
    <row r="83" spans="1:23" ht="14.25" customHeight="1" x14ac:dyDescent="0.3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</row>
    <row r="84" spans="1:23" ht="14.25" customHeight="1" x14ac:dyDescent="0.3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</row>
    <row r="85" spans="1:23" ht="14.25" customHeight="1" x14ac:dyDescent="0.3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3" ht="14.25" customHeight="1" x14ac:dyDescent="0.3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3" ht="14.25" customHeight="1" x14ac:dyDescent="0.3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4.25" customHeight="1" x14ac:dyDescent="0.35"/>
    <row r="89" spans="1:23" ht="14.25" customHeight="1" x14ac:dyDescent="0.35"/>
    <row r="90" spans="1:23" ht="14.25" customHeight="1" x14ac:dyDescent="0.35"/>
    <row r="91" spans="1:23" ht="14.25" customHeight="1" x14ac:dyDescent="0.35"/>
    <row r="92" spans="1:23" ht="14.25" customHeight="1" x14ac:dyDescent="0.35"/>
    <row r="93" spans="1:23" ht="14.25" customHeight="1" x14ac:dyDescent="0.35"/>
    <row r="94" spans="1:23" ht="14.25" customHeight="1" x14ac:dyDescent="0.35"/>
    <row r="95" spans="1:23" ht="14.25" customHeight="1" x14ac:dyDescent="0.35"/>
    <row r="96" spans="1:23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</sheetData>
  <mergeCells count="225">
    <mergeCell ref="M1:M3"/>
    <mergeCell ref="V14:V23"/>
    <mergeCell ref="W14:W23"/>
    <mergeCell ref="U14:U23"/>
    <mergeCell ref="V4:V13"/>
    <mergeCell ref="W4:W13"/>
    <mergeCell ref="U4:U13"/>
    <mergeCell ref="V1:W2"/>
    <mergeCell ref="U1:U3"/>
    <mergeCell ref="Q14:Q23"/>
    <mergeCell ref="R14:R23"/>
    <mergeCell ref="S14:S23"/>
    <mergeCell ref="T14:T23"/>
    <mergeCell ref="T4:T13"/>
    <mergeCell ref="O4:O13"/>
    <mergeCell ref="N1:Q2"/>
    <mergeCell ref="T1:T3"/>
    <mergeCell ref="R1:R3"/>
    <mergeCell ref="S1:S3"/>
    <mergeCell ref="P4:P13"/>
    <mergeCell ref="Q4:Q13"/>
    <mergeCell ref="R4:R13"/>
    <mergeCell ref="S4:S13"/>
    <mergeCell ref="O14:O23"/>
    <mergeCell ref="K24:K27"/>
    <mergeCell ref="L24:L27"/>
    <mergeCell ref="M24:M27"/>
    <mergeCell ref="K14:K23"/>
    <mergeCell ref="L14:L23"/>
    <mergeCell ref="P38:P47"/>
    <mergeCell ref="N28:N37"/>
    <mergeCell ref="O28:O37"/>
    <mergeCell ref="P28:P37"/>
    <mergeCell ref="O24:O27"/>
    <mergeCell ref="N24:N27"/>
    <mergeCell ref="N14:N23"/>
    <mergeCell ref="P24:P27"/>
    <mergeCell ref="P14:P23"/>
    <mergeCell ref="M4:M13"/>
    <mergeCell ref="N4:N13"/>
    <mergeCell ref="U28:U37"/>
    <mergeCell ref="V28:V37"/>
    <mergeCell ref="W28:W37"/>
    <mergeCell ref="Q28:Q37"/>
    <mergeCell ref="U24:U27"/>
    <mergeCell ref="V24:V27"/>
    <mergeCell ref="W24:W27"/>
    <mergeCell ref="Q24:Q27"/>
    <mergeCell ref="R24:R27"/>
    <mergeCell ref="S24:S27"/>
    <mergeCell ref="T24:T27"/>
    <mergeCell ref="R28:R37"/>
    <mergeCell ref="S28:S37"/>
    <mergeCell ref="T28:T37"/>
    <mergeCell ref="U38:U47"/>
    <mergeCell ref="V38:V47"/>
    <mergeCell ref="W38:W47"/>
    <mergeCell ref="Q68:Q77"/>
    <mergeCell ref="S58:S67"/>
    <mergeCell ref="T58:T67"/>
    <mergeCell ref="U58:U67"/>
    <mergeCell ref="V58:V67"/>
    <mergeCell ref="W58:W67"/>
    <mergeCell ref="T48:T57"/>
    <mergeCell ref="U48:U57"/>
    <mergeCell ref="V48:V57"/>
    <mergeCell ref="W48:W57"/>
    <mergeCell ref="S38:S47"/>
    <mergeCell ref="T38:T47"/>
    <mergeCell ref="Q38:Q47"/>
    <mergeCell ref="R38:R47"/>
    <mergeCell ref="A48:A57"/>
    <mergeCell ref="B48:B57"/>
    <mergeCell ref="C48:C57"/>
    <mergeCell ref="D48:D57"/>
    <mergeCell ref="R48:R57"/>
    <mergeCell ref="Q48:Q57"/>
    <mergeCell ref="Q58:Q67"/>
    <mergeCell ref="R58:R67"/>
    <mergeCell ref="S48:S57"/>
    <mergeCell ref="A58:A67"/>
    <mergeCell ref="D58:D67"/>
    <mergeCell ref="M58:M67"/>
    <mergeCell ref="N58:N67"/>
    <mergeCell ref="O58:O67"/>
    <mergeCell ref="P58:P67"/>
    <mergeCell ref="K58:K67"/>
    <mergeCell ref="L58:L67"/>
    <mergeCell ref="L48:L57"/>
    <mergeCell ref="K48:K57"/>
    <mergeCell ref="O48:O57"/>
    <mergeCell ref="P48:P57"/>
    <mergeCell ref="M48:M57"/>
    <mergeCell ref="N48:N57"/>
    <mergeCell ref="D14:D23"/>
    <mergeCell ref="D4:D13"/>
    <mergeCell ref="D1:D3"/>
    <mergeCell ref="S78:S87"/>
    <mergeCell ref="T78:T87"/>
    <mergeCell ref="U78:U87"/>
    <mergeCell ref="V78:V87"/>
    <mergeCell ref="W78:W87"/>
    <mergeCell ref="M78:M87"/>
    <mergeCell ref="N78:N87"/>
    <mergeCell ref="L78:L87"/>
    <mergeCell ref="G78:G87"/>
    <mergeCell ref="H78:H87"/>
    <mergeCell ref="I78:I87"/>
    <mergeCell ref="J78:J87"/>
    <mergeCell ref="K78:K87"/>
    <mergeCell ref="Q78:Q87"/>
    <mergeCell ref="R78:R87"/>
    <mergeCell ref="S68:S77"/>
    <mergeCell ref="T68:T77"/>
    <mergeCell ref="U68:U77"/>
    <mergeCell ref="V68:V77"/>
    <mergeCell ref="W68:W77"/>
    <mergeCell ref="R68:R77"/>
    <mergeCell ref="B4:B13"/>
    <mergeCell ref="C4:C13"/>
    <mergeCell ref="B1:B3"/>
    <mergeCell ref="C1:C3"/>
    <mergeCell ref="A4:A13"/>
    <mergeCell ref="A1:A3"/>
    <mergeCell ref="A28:A37"/>
    <mergeCell ref="A24:A27"/>
    <mergeCell ref="A14:A23"/>
    <mergeCell ref="B14:B23"/>
    <mergeCell ref="C14:C23"/>
    <mergeCell ref="B28:B37"/>
    <mergeCell ref="C28:C37"/>
    <mergeCell ref="B24:B27"/>
    <mergeCell ref="C24:C27"/>
    <mergeCell ref="D24:D27"/>
    <mergeCell ref="B58:B67"/>
    <mergeCell ref="C58:C67"/>
    <mergeCell ref="A38:A47"/>
    <mergeCell ref="B38:B47"/>
    <mergeCell ref="C38:C47"/>
    <mergeCell ref="D38:D47"/>
    <mergeCell ref="D28:D37"/>
    <mergeCell ref="P78:P87"/>
    <mergeCell ref="L68:L77"/>
    <mergeCell ref="M68:M77"/>
    <mergeCell ref="N68:N77"/>
    <mergeCell ref="O68:O77"/>
    <mergeCell ref="P68:P77"/>
    <mergeCell ref="C78:C87"/>
    <mergeCell ref="D78:D87"/>
    <mergeCell ref="A68:A77"/>
    <mergeCell ref="B68:B77"/>
    <mergeCell ref="C68:C77"/>
    <mergeCell ref="D68:D77"/>
    <mergeCell ref="A78:A87"/>
    <mergeCell ref="B78:B87"/>
    <mergeCell ref="J28:J37"/>
    <mergeCell ref="J24:J27"/>
    <mergeCell ref="J1:J3"/>
    <mergeCell ref="E78:E87"/>
    <mergeCell ref="F78:F87"/>
    <mergeCell ref="G68:G77"/>
    <mergeCell ref="H68:H77"/>
    <mergeCell ref="I68:I77"/>
    <mergeCell ref="J68:J77"/>
    <mergeCell ref="K68:K77"/>
    <mergeCell ref="O78:O87"/>
    <mergeCell ref="M38:M47"/>
    <mergeCell ref="N38:N47"/>
    <mergeCell ref="K38:K47"/>
    <mergeCell ref="L38:L47"/>
    <mergeCell ref="K28:K37"/>
    <mergeCell ref="L28:L37"/>
    <mergeCell ref="M28:M37"/>
    <mergeCell ref="O38:O47"/>
    <mergeCell ref="M14:M23"/>
    <mergeCell ref="K1:K3"/>
    <mergeCell ref="L1:L3"/>
    <mergeCell ref="J14:J23"/>
    <mergeCell ref="J4:J13"/>
    <mergeCell ref="K4:K13"/>
    <mergeCell ref="L4:L13"/>
    <mergeCell ref="G14:G23"/>
    <mergeCell ref="H14:H23"/>
    <mergeCell ref="I14:I23"/>
    <mergeCell ref="E28:E37"/>
    <mergeCell ref="F28:F37"/>
    <mergeCell ref="E24:E27"/>
    <mergeCell ref="F24:F27"/>
    <mergeCell ref="G24:G27"/>
    <mergeCell ref="H24:H27"/>
    <mergeCell ref="E14:E23"/>
    <mergeCell ref="I28:I37"/>
    <mergeCell ref="I24:I27"/>
    <mergeCell ref="G38:G47"/>
    <mergeCell ref="H38:H47"/>
    <mergeCell ref="I38:I47"/>
    <mergeCell ref="J38:J47"/>
    <mergeCell ref="E38:E47"/>
    <mergeCell ref="F38:F47"/>
    <mergeCell ref="H28:H37"/>
    <mergeCell ref="G28:G37"/>
    <mergeCell ref="F68:F77"/>
    <mergeCell ref="E68:E77"/>
    <mergeCell ref="G58:G67"/>
    <mergeCell ref="H58:H67"/>
    <mergeCell ref="I58:I67"/>
    <mergeCell ref="J58:J67"/>
    <mergeCell ref="E58:E67"/>
    <mergeCell ref="F58:F67"/>
    <mergeCell ref="F48:F57"/>
    <mergeCell ref="G48:G57"/>
    <mergeCell ref="H48:H57"/>
    <mergeCell ref="I48:I57"/>
    <mergeCell ref="J48:J57"/>
    <mergeCell ref="E48:E57"/>
    <mergeCell ref="E1:E3"/>
    <mergeCell ref="F1:F3"/>
    <mergeCell ref="E4:E13"/>
    <mergeCell ref="F4:F13"/>
    <mergeCell ref="G4:G13"/>
    <mergeCell ref="H4:H13"/>
    <mergeCell ref="I4:I13"/>
    <mergeCell ref="G1:G3"/>
    <mergeCell ref="H1:H3"/>
    <mergeCell ref="I1:I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tatiana acosta</cp:lastModifiedBy>
  <dcterms:created xsi:type="dcterms:W3CDTF">2022-03-25T19:39:37Z</dcterms:created>
  <dcterms:modified xsi:type="dcterms:W3CDTF">2024-05-02T21:15:05Z</dcterms:modified>
</cp:coreProperties>
</file>