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AECOB-LP-2-2020\3.EVALUACIÓN\"/>
    </mc:Choice>
  </mc:AlternateContent>
  <xr:revisionPtr revIDLastSave="0" documentId="8_{3EFE16C5-5B2B-46CD-9909-80DD6CE85468}" xr6:coauthVersionLast="45" xr6:coauthVersionMax="45" xr10:uidLastSave="{00000000-0000-0000-0000-000000000000}"/>
  <bookViews>
    <workbookView xWindow="-108" yWindow="-108" windowWidth="23256" windowHeight="12576" xr2:uid="{79C5646C-99AC-4D64-BCF3-B86F3E36A8CA}"/>
  </bookViews>
  <sheets>
    <sheet name="EXPERIENCIA (27)" sheetId="1" r:id="rId1"/>
    <sheet name="CONSOLIDADO DE PUNTAJE (27)" sheetId="2" r:id="rId2"/>
  </sheets>
  <externalReferences>
    <externalReference r:id="rId3"/>
    <externalReference r:id="rId4"/>
  </externalReferences>
  <definedNames>
    <definedName name="\X" localSheetId="0">[0]!ERR</definedName>
    <definedName name="\X">[0]!ERR</definedName>
    <definedName name="\Z" localSheetId="0">[0]!ERR</definedName>
    <definedName name="\Z">[0]!ERR</definedName>
    <definedName name="_F4" localSheetId="0">[0]!ERR</definedName>
    <definedName name="_F4">[0]!ERR</definedName>
    <definedName name="_FS01" localSheetId="0">[0]!ERR</definedName>
    <definedName name="_FS01">[0]!ERR</definedName>
    <definedName name="A" localSheetId="0">[0]!ERR</definedName>
    <definedName name="A">[0]!ERR</definedName>
    <definedName name="AAA" localSheetId="0">[0]!ERR</definedName>
    <definedName name="AAA">[0]!ERR</definedName>
    <definedName name="_xlnm.Print_Area" localSheetId="1">'CONSOLIDADO DE PUNTAJE (27)'!$A$1:$G$17</definedName>
    <definedName name="_xlnm.Print_Area" localSheetId="0">'EXPERIENCIA (27)'!$A$1:$O$44</definedName>
    <definedName name="BB" localSheetId="0">[0]!ERR</definedName>
    <definedName name="BB">[0]!ERR</definedName>
    <definedName name="COSTODIRECTO" localSheetId="0">#REF!</definedName>
    <definedName name="COSTODIRECTO">#REF!</definedName>
    <definedName name="CUAL" localSheetId="0">[0]!ERR</definedName>
    <definedName name="CUAL">[0]!ERR</definedName>
    <definedName name="curva">"Chart 11"</definedName>
    <definedName name="dd" localSheetId="0">[0]!ERR</definedName>
    <definedName name="dd">[0]!ERR</definedName>
    <definedName name="ES" localSheetId="0">[0]!ERR</definedName>
    <definedName name="ES">[0]!ERR</definedName>
    <definedName name="ff" localSheetId="0">[0]!ERR</definedName>
    <definedName name="ff">[0]!ERR</definedName>
    <definedName name="FINANCIACION" localSheetId="0">[0]!ERR</definedName>
    <definedName name="FINANCIACION">[0]!ERR</definedName>
    <definedName name="GGG" localSheetId="0">[0]!ERR</definedName>
    <definedName name="GGG">[0]!ERR</definedName>
    <definedName name="JOHNNY" localSheetId="0">[0]!ERR</definedName>
    <definedName name="JOHNNY">[0]!ERR</definedName>
    <definedName name="LOGO" localSheetId="0">[0]!ERR</definedName>
    <definedName name="LOGO">[0]!ERR</definedName>
    <definedName name="NO" localSheetId="0">[0]!ERR</definedName>
    <definedName name="NO">[0]!ERR</definedName>
    <definedName name="PPPP" localSheetId="0">[0]!ERR</definedName>
    <definedName name="PPPP">[0]!ERR</definedName>
    <definedName name="PROFESIONES" localSheetId="0">#REF!</definedName>
    <definedName name="PROFESIONES">#REF!</definedName>
    <definedName name="programainv" localSheetId="0">[0]!ERR</definedName>
    <definedName name="programainv">[0]!ERR</definedName>
    <definedName name="REICIO" localSheetId="0">[0]!ERR</definedName>
    <definedName name="REICIO">[0]!ERR</definedName>
    <definedName name="reinicio" localSheetId="0">[0]!ERR</definedName>
    <definedName name="reinicio">[0]!ERR</definedName>
    <definedName name="rr" localSheetId="0">[0]!ERR</definedName>
    <definedName name="rr">[0]!ERR</definedName>
    <definedName name="SERO" localSheetId="0">[0]!ERR</definedName>
    <definedName name="SERO">[0]!ERR</definedName>
    <definedName name="SI" localSheetId="0">[0]!ERR</definedName>
    <definedName name="SI">[0]!ERR</definedName>
    <definedName name="SISISIS" localSheetId="0">[0]!ERR</definedName>
    <definedName name="SISISIS">[0]!ERR</definedName>
    <definedName name="TARIFAS">[2]TARIFAS!$A$1:$F$52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1" i="2" l="1"/>
  <c r="C41" i="1"/>
  <c r="J40" i="1"/>
  <c r="L40" i="1" s="1"/>
  <c r="T35" i="1"/>
  <c r="J25" i="1"/>
  <c r="J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Milena Atuesta Alvarado</author>
    <author>Maria stella Castellanos Alvarez</author>
  </authors>
  <commentList>
    <comment ref="B6" authorId="0" shapeId="0" xr:uid="{50D7CF5D-C310-483A-B49C-D1FA957EEBB8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RELACIONAR EL NUMERO DE LA PROPUESTA</t>
        </r>
      </text>
    </comment>
    <comment ref="C6" authorId="0" shapeId="0" xr:uid="{8C891749-D0FB-48A9-81AA-E48C0EB20F62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NOMBRE DEL PROPONENTE</t>
        </r>
      </text>
    </comment>
    <comment ref="E6" authorId="0" shapeId="0" xr:uid="{58ECF3C3-A894-424A-95F4-EC5B29163C44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SI ES PROPONENTE PRURAL INCLUIR EL PORCENTAJE DE PARTICIPACION DE CADA UNO DE LOS INTEGRANTES</t>
        </r>
      </text>
    </comment>
    <comment ref="C12" authorId="0" shapeId="0" xr:uid="{FC0AB494-3768-4E04-972B-ED937C02874D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REGISTRAR EL OBJETO DE LA EXPERIENCIA A ACREDITAR POR EL PROPONENTE</t>
        </r>
      </text>
    </comment>
    <comment ref="B13" authorId="0" shapeId="0" xr:uid="{EEFF25F9-339C-4A2C-B725-642D65F3B1FC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ingresar el nombre del contratante del proyecto</t>
        </r>
      </text>
    </comment>
    <comment ref="C13" authorId="0" shapeId="0" xr:uid="{315BD52D-5DAF-494C-9C4C-2A2CF12FB396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ingresar el nombre del contratista del proyecto</t>
        </r>
      </text>
    </comment>
    <comment ref="L13" authorId="0" shapeId="0" xr:uid="{7F2B8C9D-5EA3-46B8-901B-C46800EDDCE7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EL PROPONENTE DEBE CUMPLIR CON LA TOTALIDAD DE LOS CODIGOS ACA DESCRITOS</t>
        </r>
      </text>
    </comment>
    <comment ref="L15" authorId="0" shapeId="0" xr:uid="{E1F022C2-72B6-4023-A00F-98F96FDCC919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INCLUIR EL FOLIO DONDE SE ENCUENTRA REGISTRADO EL CODIGO EN EL RUP</t>
        </r>
      </text>
    </comment>
    <comment ref="B22" authorId="1" shapeId="0" xr:uid="{C47EC040-0C06-4BEC-B7BE-0421BA4E11E8}">
      <text>
        <r>
          <rPr>
            <b/>
            <sz val="9"/>
            <color indexed="81"/>
            <rFont val="Tahoma"/>
            <family val="2"/>
          </rPr>
          <t>Maria stella Castellanos Alvarez:</t>
        </r>
        <r>
          <rPr>
            <sz val="9"/>
            <color indexed="81"/>
            <rFont val="Tahoma"/>
            <family val="2"/>
          </rPr>
          <t xml:space="preserve">
registrar el objeto como aparece en la Certificacion y/o acta de terminacion o liquidacion
</t>
        </r>
      </text>
    </comment>
    <comment ref="C22" authorId="0" shapeId="0" xr:uid="{EC6BF897-31DD-40A5-83A3-290760C21BB1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REGISTRAR EL OBJETO DE LA EXPERIENCIA A ACREDITAR POR EL PROPONENTE</t>
        </r>
      </text>
    </comment>
    <comment ref="B23" authorId="0" shapeId="0" xr:uid="{23927014-42D4-4401-8DA1-68074A5B61CA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ingresar el nombre del contratante del proyecto</t>
        </r>
      </text>
    </comment>
    <comment ref="C23" authorId="0" shapeId="0" xr:uid="{35611FE7-A3F6-4799-BEF4-2BF02A08FFE2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ingresar el nombre del contratista del proyecto</t>
        </r>
      </text>
    </comment>
    <comment ref="E23" authorId="1" shapeId="0" xr:uid="{27068102-C246-4784-908E-AD53F70D463A}">
      <text>
        <r>
          <rPr>
            <b/>
            <sz val="9"/>
            <color indexed="81"/>
            <rFont val="Tahoma"/>
            <family val="2"/>
          </rPr>
          <t>Maria stella Castellanos Alvarez:</t>
        </r>
        <r>
          <rPr>
            <sz val="9"/>
            <color indexed="81"/>
            <rFont val="Tahoma"/>
            <family val="2"/>
          </rPr>
          <t xml:space="preserve">
registrar el % de participacion dentro del contrato acreditado, del integrante que esta aportando la experiencia
</t>
        </r>
      </text>
    </comment>
    <comment ref="L23" authorId="0" shapeId="0" xr:uid="{3BF980F8-CA4D-4D10-AE32-FE306C502E52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EL PROPONENTE DEBE CUMPLIR CON LA TOTALIDAD DE LOS CODIGOS ACA DESCRITOS</t>
        </r>
      </text>
    </comment>
    <comment ref="L25" authorId="0" shapeId="0" xr:uid="{03CB9F14-ED90-4649-84C3-88093EBF0228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INCLUIR EL FOLIO DONDE SE ENCUENTRA REGISTRADO EL CODIGO EN EL RUP</t>
        </r>
      </text>
    </comment>
    <comment ref="B32" authorId="1" shapeId="0" xr:uid="{DBC58AF1-00DF-4A26-81C0-F8949C26BD87}">
      <text>
        <r>
          <rPr>
            <b/>
            <sz val="9"/>
            <color indexed="81"/>
            <rFont val="Tahoma"/>
            <family val="2"/>
          </rPr>
          <t>Maria stella Castellanos Alvarez:</t>
        </r>
        <r>
          <rPr>
            <sz val="9"/>
            <color indexed="81"/>
            <rFont val="Tahoma"/>
            <family val="2"/>
          </rPr>
          <t xml:space="preserve">
registrar el objeto como aparece en la Certificacion y/o acta de terminacion o liquidacion
</t>
        </r>
      </text>
    </comment>
    <comment ref="B33" authorId="0" shapeId="0" xr:uid="{BCA16F91-F6A0-4413-BA98-48CCE1258451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ingresar el nombre del contratante del proyecto</t>
        </r>
      </text>
    </comment>
    <comment ref="C33" authorId="0" shapeId="0" xr:uid="{E7F54933-12C8-4DFE-B979-577C3DF5878C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ingresar el nombre del contratista del proyecto</t>
        </r>
      </text>
    </comment>
    <comment ref="E33" authorId="1" shapeId="0" xr:uid="{08CBAB19-A70B-43B7-948E-CC6F86BC2926}">
      <text>
        <r>
          <rPr>
            <b/>
            <sz val="9"/>
            <color indexed="81"/>
            <rFont val="Tahoma"/>
            <family val="2"/>
          </rPr>
          <t>Maria stella Castellanos Alvarez:</t>
        </r>
        <r>
          <rPr>
            <sz val="9"/>
            <color indexed="81"/>
            <rFont val="Tahoma"/>
            <family val="2"/>
          </rPr>
          <t xml:space="preserve">
registrar el % de participacion dentro del contrato acreditado, del integrante que esta aportando la experiencia
</t>
        </r>
      </text>
    </comment>
    <comment ref="L33" authorId="0" shapeId="0" xr:uid="{4339F5CA-76BC-4074-963B-E340FAF02948}">
      <text>
        <r>
          <rPr>
            <b/>
            <sz val="9"/>
            <color indexed="8"/>
            <rFont val="Tahoma"/>
            <family val="2"/>
          </rPr>
          <t>Sandra Milena Atuesta Alvarado:</t>
        </r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>EL PROPONENTE DEBE CUMPLIR CON LA TOTALIDAD DE LOS CODIGOS ACA DESCRITOS</t>
        </r>
      </text>
    </comment>
    <comment ref="L35" authorId="0" shapeId="0" xr:uid="{F44B558B-347F-4445-8998-E7E2DBCDC769}">
      <text>
        <r>
          <rPr>
            <b/>
            <sz val="9"/>
            <color indexed="81"/>
            <rFont val="Tahoma"/>
            <family val="2"/>
          </rPr>
          <t>Sandra Milena Atuesta Alvarado:</t>
        </r>
        <r>
          <rPr>
            <sz val="9"/>
            <color indexed="81"/>
            <rFont val="Tahoma"/>
            <family val="2"/>
          </rPr>
          <t xml:space="preserve">
INCLUIR EL FOLIO DONDE SE ENCUENTRA REGISTRADO EL CODIGO EN EL RUP</t>
        </r>
      </text>
    </comment>
  </commentList>
</comments>
</file>

<file path=xl/sharedStrings.xml><?xml version="1.0" encoding="utf-8"?>
<sst xmlns="http://schemas.openxmlformats.org/spreadsheetml/2006/main" count="117" uniqueCount="76">
  <si>
    <t>UNIDAD ADMINISTRATIVA ESPACIAL CUERPO OFICIAL DE BOMBEROS</t>
  </si>
  <si>
    <t>LICITACION PUBLICA No. UAECOB-LP- 002-2020</t>
  </si>
  <si>
    <t>REALIZAR EL MANTENIMIENTO PREDICTIVO, PREVENTIVO, CORRECTIVO, ADECUACIONES Y MEJORAS A LAS INSTALACIONES DE LAS DEPENDENCIAS DE LA UNIDAD ADMINISTRATIVA ESPECIAL CUERPO OFICIAL DE BOMBEROS DE BOGOTÁ D.C.</t>
  </si>
  <si>
    <t>1. SALARIO MÍNIMO POR AÑO</t>
  </si>
  <si>
    <t>EXPERIENCIA HABILITANTE</t>
  </si>
  <si>
    <t>PROPONENTE No.: 27</t>
  </si>
  <si>
    <t xml:space="preserve">NOMBRE DEL PROPONENTE: GUSTAVO ADOLFO TORRES DUARTE </t>
  </si>
  <si>
    <t>% DE PARTICIPACIÓN</t>
  </si>
  <si>
    <t>NIT</t>
  </si>
  <si>
    <t>OBSERVACIONES</t>
  </si>
  <si>
    <t>El objeto, obligaciones, alcance o condiciones de los contratos deben contener la prestación de servicios en “MANTENIMIENTO Y/O MEJORAMIENTO Y/O REPARACIONES Y/O REFORMAS Y/O REMODELACIONES Y/O ADECUACIONES, DE EDIFICACIONES.” de acuerdo con el objeto a contratar y en las condiciones aquí señaladas.</t>
  </si>
  <si>
    <t>INTEGRANTE 1</t>
  </si>
  <si>
    <t xml:space="preserve">GUSTAVO ADOLFO TORRES DUARTE </t>
  </si>
  <si>
    <t>19321988-8</t>
  </si>
  <si>
    <t>INTEGRANTE 2</t>
  </si>
  <si>
    <t>AVAL PROPUESTA INGENIERO O ARQUITECTO</t>
  </si>
  <si>
    <t xml:space="preserve">ING. GUSTAVO ADOLFO TORRES DUARTE </t>
  </si>
  <si>
    <t>CERTIFICACIÓN  No. 1</t>
  </si>
  <si>
    <t>Objeto :</t>
  </si>
  <si>
    <t>CONTRATAR LA ADECUACIÓN Y REMODELACIÓN CON SUMINISTRO E INSTALACIÓN DE EQUIPOS DE LAS COMISIONES: DE ÉTICA, LEGAL DE CUENTAS Y ACUSACIONES DE LA CÁMARA DE REPRESENTANTES UBICADAS EN EL EDIFICIO NUEVO DEL CONGRESO Y LA REMODELACIÓN Y ADECUACIÓN DE LAS OFICINAS DE LOS HONORABLES REPRESENTANTES UBICADAS EN EL EDIFICIO NUEVO DEL CONGRESO</t>
  </si>
  <si>
    <t>CONTRATANTE</t>
  </si>
  <si>
    <t>CONTRATISTA</t>
  </si>
  <si>
    <t>INTEGRANTES</t>
  </si>
  <si>
    <t>PORCENTAJE DE EXPERIENCIA ACREDITADA</t>
  </si>
  <si>
    <t>FECHA INICIO</t>
  </si>
  <si>
    <t>FECHA TERMINACIÓN</t>
  </si>
  <si>
    <t>VALOR EN PESOS</t>
  </si>
  <si>
    <t>VALOR A APLICAR EN SMMLV</t>
  </si>
  <si>
    <t>CODIGO UNSPSC
72154000 - 72102900</t>
  </si>
  <si>
    <t>DOCUMENTOS QUE APORTA PARA ACREDITAR LA EXPERIENCIA</t>
  </si>
  <si>
    <t>7</t>
  </si>
  <si>
    <t xml:space="preserve">CAMARA DE REPRESENTANTES </t>
  </si>
  <si>
    <t>CONSORCIO G&amp;C</t>
  </si>
  <si>
    <t>FOLIO 246</t>
  </si>
  <si>
    <t>CERTIFICACIÓN</t>
  </si>
  <si>
    <t>MUEBLES Y PLASTICOS S.A</t>
  </si>
  <si>
    <t>OBSERVACIONES:</t>
  </si>
  <si>
    <t>CUMPLE</t>
  </si>
  <si>
    <t>X</t>
  </si>
  <si>
    <t>DEBE SUBSANAR</t>
  </si>
  <si>
    <t>CERTIFICACIÓN  No. 2</t>
  </si>
  <si>
    <t>ADECUACION , MANTENIMIENTO Y MOBILIARIO PARA LAS SEDES DEL NIVEL CENTRAL</t>
  </si>
  <si>
    <t xml:space="preserve">FISCALIA GENERAL DE LA NACION </t>
  </si>
  <si>
    <t>UT G&amp;C</t>
  </si>
  <si>
    <t>FOLIO 295</t>
  </si>
  <si>
    <t>OBSERVACIÓNES:</t>
  </si>
  <si>
    <t>VR ORIGINAL DISEÑOS</t>
  </si>
  <si>
    <t>VR DIRECTO DISEÑOS</t>
  </si>
  <si>
    <t>CERTIFICACIÓN  No. 3</t>
  </si>
  <si>
    <t>ADECUACION Y MANTENIMIENTO DE LA SEDE DE LA DIRECCION TERRITORIAL DE BARRANQUILLA</t>
  </si>
  <si>
    <t>(1 * 5)</t>
  </si>
  <si>
    <t>INSTITUTO GEOGRAFICO AGUSTIN CODAZZI</t>
  </si>
  <si>
    <t>FOLIO 318</t>
  </si>
  <si>
    <t>VALOR</t>
  </si>
  <si>
    <t>CUMPLE/NO CUMPLE</t>
  </si>
  <si>
    <t>PRESUPUESTO OFICIAL</t>
  </si>
  <si>
    <t>VALOR TOTAL CERTIFICADO POR EL PROPONENTE EN SMMLV</t>
  </si>
  <si>
    <t>PRESUPUESTO OFICIAL EN SMMLV</t>
  </si>
  <si>
    <t>CAPACIDAD RESIDUAL</t>
  </si>
  <si>
    <t>911,37  SMMLV</t>
  </si>
  <si>
    <t>DESCRIPCION</t>
  </si>
  <si>
    <t>EXPERIENCIA DEL PROPONENTE</t>
  </si>
  <si>
    <t>CONSOLIDADO DEL PUNTAJE A OTORGAR</t>
  </si>
  <si>
    <t>PUNTAJE ORTORGADO AL PROPONENTE</t>
  </si>
  <si>
    <t>PONDERACION TECNICA - CALIDAD (39 puntos)</t>
  </si>
  <si>
    <t>• RESIDENTE ADICIONAL (19 PUNTOS)</t>
  </si>
  <si>
    <t>• FRENTE ADICIONAL DE TRABAJO. (20 puntos)</t>
  </si>
  <si>
    <t>APOYO A LA INDUSTRIA NACIONAL</t>
  </si>
  <si>
    <t>10 PUNTOS</t>
  </si>
  <si>
    <t>INCENTIVO PREFERENCIAS A FAVOR DE PERSONAS CON DISCAPACIDAD</t>
  </si>
  <si>
    <t>1 PUNTO</t>
  </si>
  <si>
    <t xml:space="preserve">PONDERACIÓN ECONÓMICA – PRECIO: </t>
  </si>
  <si>
    <t>• Propuesta económica. (50 PUNTOS)</t>
  </si>
  <si>
    <t>TOTAL PUNTAJE</t>
  </si>
  <si>
    <t>ESTADO DEL PROPONENTE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</si>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</sst>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* #,##0.00_);_(* \(#,##0.00\);_(* &quot;-&quot;??_);_(@_)"/>
    <numFmt numFmtId="165" formatCode="_(* #,##0_);_(* \(#,##0\);_(* &quot;-&quot;??_);_(@_)"/>
    <numFmt numFmtId="166" formatCode="_(&quot;$&quot;\ * #,##0.00_);_(&quot;$&quot;\ * \(#,##0.00\);_(&quot;$&quot;\ * &quot;-&quot;??_);_(@_)"/>
    <numFmt numFmtId="167" formatCode="_(* #,##0_);_(* \(#,##0\);_(* &quot;-&quot;_);_(@_)"/>
    <numFmt numFmtId="168" formatCode="_(* #,##0.00_);_(* \(#,##0.00\);_(* &quot;-&quot;_);_(@_)"/>
    <numFmt numFmtId="169" formatCode="[$-C0A]d\-mmm\-yy;@"/>
    <numFmt numFmtId="170" formatCode="_(&quot;$&quot;\ * #,##0_);_(&quot;$&quot;\ * \(#,##0\);_(&quot;$&quot;\ * &quot;-&quot;_);_(@_)"/>
    <numFmt numFmtId="171" formatCode="_(&quot;$&quot;\ * #,##0.00_);_(&quot;$&quot;\ * \(#,##0.00\);_(&quot;$&quot;\ * &quot;-&quot;_);_(@_)"/>
    <numFmt numFmtId="172" formatCode="0.0%"/>
    <numFmt numFmtId="173" formatCode="_-* #,##0.00\ _€_-;\-* #,##0.00\ _€_-;_-* &quot;-&quot;??\ _€_-;_-@_-"/>
    <numFmt numFmtId="174" formatCode="#,##0\ &quot;€&quot;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indexed="8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u/>
      <sz val="10"/>
      <color theme="1"/>
      <name val="Arial Narrow"/>
      <family val="2"/>
    </font>
    <font>
      <b/>
      <u/>
      <sz val="16"/>
      <color theme="1"/>
      <name val="Arial Narrow"/>
      <family val="2"/>
    </font>
    <font>
      <b/>
      <sz val="16"/>
      <color theme="1"/>
      <name val="Arial Narrow"/>
      <family val="2"/>
    </font>
    <font>
      <b/>
      <u val="singleAccounting"/>
      <sz val="16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u/>
      <sz val="14"/>
      <name val="Arial Narrow"/>
      <family val="2"/>
    </font>
    <font>
      <b/>
      <sz val="16"/>
      <color indexed="8"/>
      <name val="Arial Narrow"/>
      <family val="2"/>
    </font>
    <font>
      <b/>
      <u val="singleAccounting"/>
      <sz val="16"/>
      <color indexed="8"/>
      <name val="Arial Narrow"/>
      <family val="2"/>
    </font>
    <font>
      <b/>
      <sz val="14"/>
      <color rgb="FFFF0000"/>
      <name val="Arial Narrow"/>
      <family val="2"/>
    </font>
    <font>
      <b/>
      <sz val="16"/>
      <name val="Arial Narrow"/>
      <family val="2"/>
    </font>
    <font>
      <sz val="17.600000000000001"/>
      <color rgb="FF2F2F2F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sz val="8"/>
      <color theme="1"/>
      <name val="Verdana"/>
      <family val="2"/>
    </font>
    <font>
      <b/>
      <u/>
      <sz val="16"/>
      <color theme="1"/>
      <name val="Verdana"/>
      <family val="2"/>
    </font>
    <font>
      <b/>
      <sz val="14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0" fontId="13" fillId="0" borderId="0"/>
  </cellStyleXfs>
  <cellXfs count="17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164" fontId="2" fillId="2" borderId="0" xfId="1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164" fontId="2" fillId="2" borderId="0" xfId="1" applyFont="1" applyFill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6" fillId="0" borderId="0" xfId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center" wrapText="1"/>
    </xf>
    <xf numFmtId="165" fontId="7" fillId="2" borderId="0" xfId="1" applyNumberFormat="1" applyFont="1" applyFill="1" applyBorder="1" applyAlignment="1">
      <alignment vertical="center" wrapText="1"/>
    </xf>
    <xf numFmtId="164" fontId="7" fillId="2" borderId="0" xfId="1" applyFont="1" applyFill="1" applyBorder="1" applyAlignment="1">
      <alignment vertical="center" wrapText="1"/>
    </xf>
    <xf numFmtId="164" fontId="7" fillId="2" borderId="5" xfId="1" applyFont="1" applyFill="1" applyBorder="1" applyAlignment="1">
      <alignment vertical="center" wrapText="1"/>
    </xf>
    <xf numFmtId="0" fontId="5" fillId="0" borderId="6" xfId="0" applyFont="1" applyBorder="1" applyAlignment="1">
      <alignment horizontal="center"/>
    </xf>
    <xf numFmtId="164" fontId="5" fillId="0" borderId="6" xfId="1" applyFont="1" applyFill="1" applyBorder="1" applyAlignment="1">
      <alignment horizontal="center"/>
    </xf>
    <xf numFmtId="0" fontId="8" fillId="3" borderId="7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9" fillId="2" borderId="0" xfId="1" applyFont="1" applyFill="1" applyBorder="1" applyAlignment="1">
      <alignment vertical="center" wrapText="1"/>
    </xf>
    <xf numFmtId="164" fontId="9" fillId="2" borderId="5" xfId="1" applyFont="1" applyFill="1" applyBorder="1" applyAlignment="1">
      <alignment vertical="center" wrapText="1"/>
    </xf>
    <xf numFmtId="0" fontId="6" fillId="0" borderId="6" xfId="0" applyFont="1" applyBorder="1" applyAlignment="1">
      <alignment horizontal="center"/>
    </xf>
    <xf numFmtId="166" fontId="6" fillId="0" borderId="6" xfId="3" applyFont="1" applyFill="1" applyBorder="1" applyAlignment="1">
      <alignment horizontal="center"/>
    </xf>
    <xf numFmtId="0" fontId="0" fillId="0" borderId="0" xfId="0" applyAlignment="1">
      <alignment wrapText="1"/>
    </xf>
    <xf numFmtId="0" fontId="10" fillId="2" borderId="6" xfId="0" applyFont="1" applyFill="1" applyBorder="1" applyAlignment="1">
      <alignment horizontal="left" vertical="center" wrapText="1"/>
    </xf>
    <xf numFmtId="10" fontId="10" fillId="2" borderId="6" xfId="0" applyNumberFormat="1" applyFont="1" applyFill="1" applyBorder="1" applyAlignment="1">
      <alignment vertical="center" wrapText="1"/>
    </xf>
    <xf numFmtId="0" fontId="10" fillId="2" borderId="6" xfId="5" applyNumberFormat="1" applyFont="1" applyFill="1" applyBorder="1" applyAlignment="1">
      <alignment horizontal="center" vertical="center" wrapText="1"/>
    </xf>
    <xf numFmtId="9" fontId="10" fillId="2" borderId="6" xfId="0" applyNumberFormat="1" applyFont="1" applyFill="1" applyBorder="1" applyAlignment="1">
      <alignment horizontal="center" vertical="center" wrapText="1"/>
    </xf>
    <xf numFmtId="164" fontId="9" fillId="0" borderId="0" xfId="1" applyFont="1" applyFill="1" applyBorder="1" applyAlignment="1">
      <alignment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3" fontId="10" fillId="2" borderId="8" xfId="5" applyNumberFormat="1" applyFont="1" applyFill="1" applyBorder="1" applyAlignment="1">
      <alignment horizontal="center" vertical="center" wrapText="1"/>
    </xf>
    <xf numFmtId="0" fontId="10" fillId="2" borderId="9" xfId="5" applyNumberFormat="1" applyFont="1" applyFill="1" applyBorder="1" applyAlignment="1">
      <alignment horizontal="center" vertical="center" wrapText="1"/>
    </xf>
    <xf numFmtId="168" fontId="9" fillId="2" borderId="0" xfId="2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3" fontId="10" fillId="2" borderId="8" xfId="5" applyNumberFormat="1" applyFont="1" applyFill="1" applyBorder="1" applyAlignment="1">
      <alignment horizontal="center" vertical="center" wrapText="1"/>
    </xf>
    <xf numFmtId="0" fontId="10" fillId="2" borderId="9" xfId="5" applyNumberFormat="1" applyFont="1" applyFill="1" applyBorder="1" applyAlignment="1">
      <alignment horizontal="center" vertical="center" wrapText="1"/>
    </xf>
    <xf numFmtId="9" fontId="10" fillId="2" borderId="8" xfId="0" applyNumberFormat="1" applyFont="1" applyFill="1" applyBorder="1" applyAlignment="1">
      <alignment horizontal="center" vertical="center" wrapText="1"/>
    </xf>
    <xf numFmtId="9" fontId="10" fillId="2" borderId="9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/>
    </xf>
    <xf numFmtId="0" fontId="10" fillId="2" borderId="0" xfId="0" applyFont="1" applyFill="1" applyAlignment="1">
      <alignment horizontal="left" vertical="center" wrapText="1"/>
    </xf>
    <xf numFmtId="10" fontId="10" fillId="2" borderId="0" xfId="0" applyNumberFormat="1" applyFont="1" applyFill="1" applyAlignment="1">
      <alignment vertical="center" wrapText="1"/>
    </xf>
    <xf numFmtId="9" fontId="10" fillId="2" borderId="0" xfId="0" applyNumberFormat="1" applyFont="1" applyFill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horizontal="center" vertical="center" wrapText="1"/>
    </xf>
    <xf numFmtId="164" fontId="11" fillId="3" borderId="6" xfId="1" applyFont="1" applyFill="1" applyBorder="1" applyAlignment="1">
      <alignment horizontal="center" vertical="center" wrapText="1"/>
    </xf>
    <xf numFmtId="164" fontId="11" fillId="3" borderId="10" xfId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11" fillId="3" borderId="6" xfId="1" applyNumberFormat="1" applyFont="1" applyFill="1" applyBorder="1" applyAlignment="1">
      <alignment horizontal="center" vertical="center" wrapText="1"/>
    </xf>
    <xf numFmtId="49" fontId="11" fillId="3" borderId="10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9" fontId="8" fillId="0" borderId="6" xfId="0" applyNumberFormat="1" applyFont="1" applyBorder="1" applyAlignment="1">
      <alignment horizontal="center" vertical="center" wrapText="1"/>
    </xf>
    <xf numFmtId="169" fontId="8" fillId="0" borderId="6" xfId="0" applyNumberFormat="1" applyFont="1" applyBorder="1" applyAlignment="1">
      <alignment horizontal="center" vertical="center" wrapText="1"/>
    </xf>
    <xf numFmtId="169" fontId="8" fillId="0" borderId="6" xfId="0" applyNumberFormat="1" applyFont="1" applyBorder="1" applyAlignment="1">
      <alignment horizontal="center" vertical="center" wrapText="1"/>
    </xf>
    <xf numFmtId="170" fontId="11" fillId="0" borderId="6" xfId="4" applyFont="1" applyFill="1" applyBorder="1" applyAlignment="1">
      <alignment horizontal="center" vertical="center" wrapText="1"/>
    </xf>
    <xf numFmtId="168" fontId="12" fillId="0" borderId="6" xfId="2" applyNumberFormat="1" applyFont="1" applyFill="1" applyBorder="1" applyAlignment="1">
      <alignment vertical="center" wrapText="1"/>
    </xf>
    <xf numFmtId="49" fontId="11" fillId="0" borderId="6" xfId="1" applyNumberFormat="1" applyFont="1" applyFill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vertical="top" wrapText="1"/>
    </xf>
    <xf numFmtId="0" fontId="12" fillId="2" borderId="10" xfId="0" applyFont="1" applyFill="1" applyBorder="1" applyAlignment="1">
      <alignment horizontal="center" vertical="top" wrapText="1"/>
    </xf>
    <xf numFmtId="164" fontId="11" fillId="0" borderId="7" xfId="6" applyNumberFormat="1" applyFont="1" applyBorder="1" applyAlignment="1">
      <alignment horizontal="left" vertical="center"/>
    </xf>
    <xf numFmtId="0" fontId="11" fillId="2" borderId="6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1" fillId="0" borderId="7" xfId="6" applyFont="1" applyBorder="1" applyAlignment="1">
      <alignment horizontal="left" vertical="center"/>
    </xf>
    <xf numFmtId="0" fontId="11" fillId="0" borderId="4" xfId="6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164" fontId="11" fillId="3" borderId="8" xfId="1" applyFont="1" applyFill="1" applyBorder="1" applyAlignment="1">
      <alignment horizontal="center" vertical="center" wrapText="1"/>
    </xf>
    <xf numFmtId="164" fontId="11" fillId="3" borderId="9" xfId="1" applyFont="1" applyFill="1" applyBorder="1" applyAlignment="1">
      <alignment horizontal="center" vertical="center" wrapText="1"/>
    </xf>
    <xf numFmtId="164" fontId="11" fillId="3" borderId="13" xfId="1" applyFont="1" applyFill="1" applyBorder="1" applyAlignment="1">
      <alignment horizontal="center" vertical="center" wrapText="1"/>
    </xf>
    <xf numFmtId="164" fontId="11" fillId="3" borderId="15" xfId="1" applyFont="1" applyFill="1" applyBorder="1" applyAlignment="1">
      <alignment horizontal="center" vertical="center" wrapText="1"/>
    </xf>
    <xf numFmtId="49" fontId="11" fillId="3" borderId="8" xfId="1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0" fontId="8" fillId="0" borderId="6" xfId="0" applyNumberFormat="1" applyFont="1" applyBorder="1" applyAlignment="1">
      <alignment horizontal="center" vertical="center" wrapText="1"/>
    </xf>
    <xf numFmtId="171" fontId="11" fillId="0" borderId="6" xfId="4" applyNumberFormat="1" applyFont="1" applyFill="1" applyBorder="1" applyAlignment="1">
      <alignment horizontal="center" vertical="center" wrapText="1"/>
    </xf>
    <xf numFmtId="164" fontId="11" fillId="0" borderId="17" xfId="1" applyFont="1" applyFill="1" applyBorder="1" applyAlignment="1">
      <alignment horizontal="center" vertical="center" wrapText="1"/>
    </xf>
    <xf numFmtId="164" fontId="11" fillId="0" borderId="18" xfId="1" applyFont="1" applyFill="1" applyBorder="1" applyAlignment="1">
      <alignment horizontal="center" vertical="center" wrapText="1"/>
    </xf>
    <xf numFmtId="49" fontId="11" fillId="0" borderId="17" xfId="1" applyNumberFormat="1" applyFont="1" applyFill="1" applyBorder="1" applyAlignment="1">
      <alignment horizontal="center" vertical="center" wrapText="1"/>
    </xf>
    <xf numFmtId="49" fontId="11" fillId="0" borderId="18" xfId="1" applyNumberFormat="1" applyFont="1" applyFill="1" applyBorder="1" applyAlignment="1">
      <alignment horizontal="center" vertical="center" wrapText="1"/>
    </xf>
    <xf numFmtId="49" fontId="11" fillId="0" borderId="19" xfId="1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72" fontId="8" fillId="0" borderId="6" xfId="0" applyNumberFormat="1" applyFont="1" applyBorder="1" applyAlignment="1">
      <alignment horizontal="center" vertical="center" wrapText="1"/>
    </xf>
    <xf numFmtId="164" fontId="11" fillId="0" borderId="15" xfId="1" applyFont="1" applyFill="1" applyBorder="1" applyAlignment="1">
      <alignment horizontal="center" vertical="center" wrapText="1"/>
    </xf>
    <xf numFmtId="164" fontId="11" fillId="0" borderId="20" xfId="1" applyFont="1" applyFill="1" applyBorder="1" applyAlignment="1">
      <alignment horizontal="center" vertical="center" wrapText="1"/>
    </xf>
    <xf numFmtId="49" fontId="11" fillId="0" borderId="15" xfId="1" applyNumberFormat="1" applyFont="1" applyFill="1" applyBorder="1" applyAlignment="1">
      <alignment horizontal="center" vertical="center" wrapText="1"/>
    </xf>
    <xf numFmtId="49" fontId="11" fillId="0" borderId="20" xfId="1" applyNumberFormat="1" applyFont="1" applyFill="1" applyBorder="1" applyAlignment="1">
      <alignment horizontal="center" vertical="center" wrapText="1"/>
    </xf>
    <xf numFmtId="49" fontId="11" fillId="0" borderId="14" xfId="1" applyNumberFormat="1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166" fontId="6" fillId="0" borderId="6" xfId="0" applyNumberFormat="1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166" fontId="2" fillId="2" borderId="6" xfId="3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12" fillId="0" borderId="6" xfId="1" applyFont="1" applyFill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166" fontId="2" fillId="2" borderId="0" xfId="3" applyFont="1" applyFill="1" applyAlignment="1">
      <alignment vertical="center" wrapText="1"/>
    </xf>
    <xf numFmtId="173" fontId="2" fillId="2" borderId="0" xfId="0" applyNumberFormat="1" applyFont="1" applyFill="1" applyAlignment="1">
      <alignment vertical="center" wrapText="1"/>
    </xf>
    <xf numFmtId="0" fontId="11" fillId="2" borderId="6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5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vertical="center" wrapText="1"/>
    </xf>
    <xf numFmtId="170" fontId="17" fillId="2" borderId="6" xfId="4" applyFont="1" applyFill="1" applyBorder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18" fillId="3" borderId="6" xfId="0" applyFont="1" applyFill="1" applyBorder="1" applyAlignment="1">
      <alignment horizontal="left" vertical="center" wrapText="1"/>
    </xf>
    <xf numFmtId="164" fontId="19" fillId="2" borderId="6" xfId="1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vertical="center" wrapText="1"/>
    </xf>
    <xf numFmtId="168" fontId="22" fillId="2" borderId="6" xfId="2" applyNumberFormat="1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164" fontId="23" fillId="2" borderId="6" xfId="1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vertical="center" wrapText="1"/>
    </xf>
    <xf numFmtId="2" fontId="22" fillId="2" borderId="6" xfId="0" applyNumberFormat="1" applyFont="1" applyFill="1" applyBorder="1" applyAlignment="1">
      <alignment horizontal="right" vertical="center" wrapText="1"/>
    </xf>
    <xf numFmtId="0" fontId="2" fillId="2" borderId="22" xfId="0" applyFont="1" applyFill="1" applyBorder="1"/>
    <xf numFmtId="0" fontId="2" fillId="2" borderId="23" xfId="0" applyFont="1" applyFill="1" applyBorder="1"/>
    <xf numFmtId="167" fontId="2" fillId="2" borderId="23" xfId="0" applyNumberFormat="1" applyFont="1" applyFill="1" applyBorder="1" applyAlignment="1">
      <alignment horizontal="center" vertical="center"/>
    </xf>
    <xf numFmtId="0" fontId="25" fillId="4" borderId="23" xfId="0" applyFont="1" applyFill="1" applyBorder="1" applyAlignment="1">
      <alignment horizontal="center" vertical="center" wrapText="1"/>
    </xf>
    <xf numFmtId="0" fontId="25" fillId="4" borderId="23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/>
    </xf>
    <xf numFmtId="166" fontId="2" fillId="2" borderId="0" xfId="3" applyFont="1" applyFill="1" applyBorder="1" applyAlignment="1"/>
    <xf numFmtId="174" fontId="2" fillId="2" borderId="0" xfId="0" applyNumberFormat="1" applyFont="1" applyFill="1" applyAlignment="1">
      <alignment vertical="center" wrapText="1"/>
    </xf>
    <xf numFmtId="0" fontId="26" fillId="2" borderId="0" xfId="7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67" fontId="2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vertical="center" wrapText="1"/>
    </xf>
    <xf numFmtId="0" fontId="25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164" fontId="2" fillId="2" borderId="0" xfId="1" applyFont="1" applyFill="1" applyAlignment="1">
      <alignment horizontal="left" vertical="center"/>
    </xf>
    <xf numFmtId="0" fontId="32" fillId="3" borderId="6" xfId="0" applyFont="1" applyFill="1" applyBorder="1" applyAlignment="1">
      <alignment horizontal="center" wrapText="1"/>
    </xf>
    <xf numFmtId="0" fontId="33" fillId="0" borderId="0" xfId="0" applyFont="1" applyAlignment="1">
      <alignment wrapText="1"/>
    </xf>
    <xf numFmtId="0" fontId="33" fillId="0" borderId="6" xfId="0" applyFont="1" applyBorder="1" applyAlignment="1">
      <alignment horizontal="center" wrapText="1"/>
    </xf>
    <xf numFmtId="0" fontId="34" fillId="0" borderId="6" xfId="0" applyFont="1" applyBorder="1" applyAlignment="1">
      <alignment horizontal="center" wrapText="1"/>
    </xf>
    <xf numFmtId="0" fontId="32" fillId="3" borderId="6" xfId="0" applyFont="1" applyFill="1" applyBorder="1" applyAlignment="1">
      <alignment wrapText="1"/>
    </xf>
    <xf numFmtId="0" fontId="32" fillId="2" borderId="0" xfId="0" applyFont="1" applyFill="1" applyAlignment="1">
      <alignment wrapText="1"/>
    </xf>
    <xf numFmtId="0" fontId="33" fillId="3" borderId="6" xfId="0" applyFont="1" applyFill="1" applyBorder="1" applyAlignment="1">
      <alignment horizontal="left" vertical="center" wrapText="1"/>
    </xf>
    <xf numFmtId="0" fontId="33" fillId="0" borderId="6" xfId="0" applyFont="1" applyBorder="1" applyAlignment="1">
      <alignment horizontal="left" wrapText="1"/>
    </xf>
    <xf numFmtId="0" fontId="33" fillId="0" borderId="6" xfId="0" applyFont="1" applyBorder="1" applyAlignment="1">
      <alignment wrapText="1"/>
    </xf>
    <xf numFmtId="0" fontId="35" fillId="0" borderId="0" xfId="0" applyFont="1" applyAlignment="1">
      <alignment wrapText="1"/>
    </xf>
    <xf numFmtId="0" fontId="33" fillId="0" borderId="8" xfId="0" applyFont="1" applyBorder="1" applyAlignment="1">
      <alignment horizontal="left" vertical="center" wrapText="1"/>
    </xf>
    <xf numFmtId="0" fontId="33" fillId="0" borderId="9" xfId="0" applyFont="1" applyBorder="1" applyAlignment="1">
      <alignment horizontal="left" vertical="center" wrapText="1"/>
    </xf>
    <xf numFmtId="0" fontId="33" fillId="3" borderId="8" xfId="0" applyFont="1" applyFill="1" applyBorder="1" applyAlignment="1">
      <alignment horizontal="left" vertical="center" wrapText="1"/>
    </xf>
    <xf numFmtId="0" fontId="33" fillId="3" borderId="9" xfId="0" applyFont="1" applyFill="1" applyBorder="1" applyAlignment="1">
      <alignment horizontal="left" vertical="center" wrapText="1"/>
    </xf>
    <xf numFmtId="0" fontId="33" fillId="0" borderId="8" xfId="0" applyFont="1" applyBorder="1" applyAlignment="1">
      <alignment horizontal="center" wrapText="1"/>
    </xf>
    <xf numFmtId="0" fontId="33" fillId="0" borderId="9" xfId="0" applyFont="1" applyBorder="1" applyAlignment="1">
      <alignment horizontal="center" wrapText="1"/>
    </xf>
    <xf numFmtId="0" fontId="33" fillId="3" borderId="6" xfId="0" applyFont="1" applyFill="1" applyBorder="1" applyAlignment="1">
      <alignment horizontal="left" wrapText="1"/>
    </xf>
    <xf numFmtId="0" fontId="36" fillId="0" borderId="6" xfId="0" applyFont="1" applyBorder="1" applyAlignment="1">
      <alignment wrapText="1"/>
    </xf>
    <xf numFmtId="0" fontId="33" fillId="0" borderId="0" xfId="0" applyFont="1" applyAlignment="1">
      <alignment horizontal="center" wrapText="1"/>
    </xf>
    <xf numFmtId="0" fontId="37" fillId="2" borderId="6" xfId="0" applyFont="1" applyFill="1" applyBorder="1" applyAlignment="1">
      <alignment horizontal="center" wrapTex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center" wrapText="1"/>
    </xf>
  </cellXfs>
  <cellStyles count="8">
    <cellStyle name="0,0_x000d__x000a_NA_x000d__x000a_" xfId="6" xr:uid="{E10C7D91-F087-4B86-98BB-EC82E735E232}"/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Normal 4" xfId="7" xr:uid="{D6B6BBC0-082A-4565-BF48-DEABB557EF9F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AECOB-LP-2-2020/EVALUACI&#211;N%20PROPONENTES%2025%20AL%203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AECOB-LP-2-2020/file:/Pc_85/compartida/Cofinanciacion/FICHAS%20Y%20FORMATOS/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RIENCIA (25)"/>
      <sheetName val="CONSOLIDADO DE PUNTAJE (25)"/>
      <sheetName val="EXPERIENCIA (26)"/>
      <sheetName val="CONSOLIDADO DE PUNTAJE (26)"/>
      <sheetName val="EXPERIENCIA (27)"/>
      <sheetName val="CONSOLIDADO DE PUNTAJE (27)"/>
      <sheetName val="EXPERIENCIA (28)"/>
      <sheetName val="CONSOLIDADO DE PUNTAJE (28)"/>
      <sheetName val="EXPERIENCIA (29)"/>
      <sheetName val="CONSOLIDADO DE PUNTAJE (29)"/>
      <sheetName val="EXPERIENCIA (30)"/>
      <sheetName val="CONSOLIDADO DE PUNTAJE (30)"/>
      <sheetName val="EXPERIENCIA (31)"/>
      <sheetName val="CONSOLIDADO DE PUNTAJE (31)"/>
      <sheetName val="EXPERIENCIA (32)"/>
      <sheetName val="CONSOLIDADO DE PUNTAJE (32)"/>
      <sheetName val="EXPERIENCIA (33)"/>
      <sheetName val="CONSOLIDADO DE PUNTAJE (33)"/>
      <sheetName val="EXPERIENCIA (34)"/>
      <sheetName val="CONSOLIDADO DE PUNTAJE (34)"/>
      <sheetName val="EXPERIENCIA (35)"/>
      <sheetName val="CONSOLIDADO DE PUNTAJE (35)"/>
      <sheetName val="EXPERIENCIA (36)"/>
      <sheetName val="CONSOLIDADO DE PUNTAJE (3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SUB APU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AD961-3E01-4153-ABEA-6B2F5452C281}">
  <sheetPr>
    <pageSetUpPr fitToPage="1"/>
  </sheetPr>
  <dimension ref="B1:AI51"/>
  <sheetViews>
    <sheetView tabSelected="1" view="pageBreakPreview" zoomScale="80" zoomScaleNormal="80" zoomScaleSheetLayoutView="80" workbookViewId="0">
      <selection activeCell="B6" sqref="B6:E7"/>
    </sheetView>
  </sheetViews>
  <sheetFormatPr baseColWidth="10" defaultColWidth="11.44140625" defaultRowHeight="15.6" x14ac:dyDescent="0.3"/>
  <cols>
    <col min="1" max="1" width="11.44140625" style="1"/>
    <col min="2" max="2" width="50.6640625" style="1" bestFit="1" customWidth="1"/>
    <col min="3" max="3" width="22" style="1" customWidth="1"/>
    <col min="4" max="4" width="18.6640625" style="1" customWidth="1"/>
    <col min="5" max="5" width="27.33203125" style="1" customWidth="1"/>
    <col min="6" max="6" width="15.44140625" style="1" customWidth="1"/>
    <col min="7" max="7" width="1.44140625" style="1" customWidth="1"/>
    <col min="8" max="8" width="21.44140625" style="1" customWidth="1"/>
    <col min="9" max="9" width="24.33203125" style="1" customWidth="1"/>
    <col min="10" max="11" width="20.88671875" style="1" customWidth="1"/>
    <col min="12" max="12" width="18.6640625" style="1" customWidth="1"/>
    <col min="13" max="13" width="35" style="1" customWidth="1"/>
    <col min="14" max="14" width="29.44140625" style="1" customWidth="1"/>
    <col min="15" max="15" width="3" style="1" customWidth="1"/>
    <col min="16" max="16" width="4.6640625" style="1" customWidth="1"/>
    <col min="17" max="17" width="16" style="2" customWidth="1"/>
    <col min="18" max="18" width="19.109375" style="3" customWidth="1"/>
    <col min="19" max="19" width="33" style="1" customWidth="1"/>
    <col min="20" max="20" width="39.44140625" style="1" customWidth="1"/>
    <col min="21" max="22" width="12.6640625" style="1" bestFit="1" customWidth="1"/>
    <col min="23" max="23" width="18.44140625" style="2" customWidth="1"/>
    <col min="24" max="24" width="18.88671875" style="2" customWidth="1"/>
    <col min="25" max="25" width="15" style="2" bestFit="1" customWidth="1"/>
    <col min="26" max="29" width="11.44140625" style="1"/>
    <col min="30" max="30" width="16.44140625" style="2" customWidth="1"/>
    <col min="31" max="31" width="18.44140625" style="2" customWidth="1"/>
    <col min="32" max="32" width="15" style="2" bestFit="1" customWidth="1"/>
    <col min="33" max="257" width="11.44140625" style="1"/>
    <col min="258" max="258" width="50.6640625" style="1" bestFit="1" customWidth="1"/>
    <col min="259" max="259" width="22" style="1" customWidth="1"/>
    <col min="260" max="260" width="18.6640625" style="1" customWidth="1"/>
    <col min="261" max="261" width="27.33203125" style="1" customWidth="1"/>
    <col min="262" max="262" width="15.44140625" style="1" customWidth="1"/>
    <col min="263" max="263" width="1.44140625" style="1" customWidth="1"/>
    <col min="264" max="264" width="21.44140625" style="1" customWidth="1"/>
    <col min="265" max="265" width="24.33203125" style="1" customWidth="1"/>
    <col min="266" max="267" width="20.88671875" style="1" customWidth="1"/>
    <col min="268" max="268" width="18.6640625" style="1" customWidth="1"/>
    <col min="269" max="269" width="35" style="1" customWidth="1"/>
    <col min="270" max="270" width="29.44140625" style="1" customWidth="1"/>
    <col min="271" max="271" width="3" style="1" customWidth="1"/>
    <col min="272" max="272" width="4.6640625" style="1" customWidth="1"/>
    <col min="273" max="273" width="16" style="1" customWidth="1"/>
    <col min="274" max="274" width="19.109375" style="1" customWidth="1"/>
    <col min="275" max="275" width="33" style="1" customWidth="1"/>
    <col min="276" max="276" width="39.44140625" style="1" customWidth="1"/>
    <col min="277" max="278" width="12.6640625" style="1" bestFit="1" customWidth="1"/>
    <col min="279" max="279" width="18.44140625" style="1" customWidth="1"/>
    <col min="280" max="280" width="18.88671875" style="1" customWidth="1"/>
    <col min="281" max="281" width="15" style="1" bestFit="1" customWidth="1"/>
    <col min="282" max="285" width="11.44140625" style="1"/>
    <col min="286" max="286" width="16.44140625" style="1" customWidth="1"/>
    <col min="287" max="287" width="18.44140625" style="1" customWidth="1"/>
    <col min="288" max="288" width="15" style="1" bestFit="1" customWidth="1"/>
    <col min="289" max="513" width="11.44140625" style="1"/>
    <col min="514" max="514" width="50.6640625" style="1" bestFit="1" customWidth="1"/>
    <col min="515" max="515" width="22" style="1" customWidth="1"/>
    <col min="516" max="516" width="18.6640625" style="1" customWidth="1"/>
    <col min="517" max="517" width="27.33203125" style="1" customWidth="1"/>
    <col min="518" max="518" width="15.44140625" style="1" customWidth="1"/>
    <col min="519" max="519" width="1.44140625" style="1" customWidth="1"/>
    <col min="520" max="520" width="21.44140625" style="1" customWidth="1"/>
    <col min="521" max="521" width="24.33203125" style="1" customWidth="1"/>
    <col min="522" max="523" width="20.88671875" style="1" customWidth="1"/>
    <col min="524" max="524" width="18.6640625" style="1" customWidth="1"/>
    <col min="525" max="525" width="35" style="1" customWidth="1"/>
    <col min="526" max="526" width="29.44140625" style="1" customWidth="1"/>
    <col min="527" max="527" width="3" style="1" customWidth="1"/>
    <col min="528" max="528" width="4.6640625" style="1" customWidth="1"/>
    <col min="529" max="529" width="16" style="1" customWidth="1"/>
    <col min="530" max="530" width="19.109375" style="1" customWidth="1"/>
    <col min="531" max="531" width="33" style="1" customWidth="1"/>
    <col min="532" max="532" width="39.44140625" style="1" customWidth="1"/>
    <col min="533" max="534" width="12.6640625" style="1" bestFit="1" customWidth="1"/>
    <col min="535" max="535" width="18.44140625" style="1" customWidth="1"/>
    <col min="536" max="536" width="18.88671875" style="1" customWidth="1"/>
    <col min="537" max="537" width="15" style="1" bestFit="1" customWidth="1"/>
    <col min="538" max="541" width="11.44140625" style="1"/>
    <col min="542" max="542" width="16.44140625" style="1" customWidth="1"/>
    <col min="543" max="543" width="18.44140625" style="1" customWidth="1"/>
    <col min="544" max="544" width="15" style="1" bestFit="1" customWidth="1"/>
    <col min="545" max="769" width="11.44140625" style="1"/>
    <col min="770" max="770" width="50.6640625" style="1" bestFit="1" customWidth="1"/>
    <col min="771" max="771" width="22" style="1" customWidth="1"/>
    <col min="772" max="772" width="18.6640625" style="1" customWidth="1"/>
    <col min="773" max="773" width="27.33203125" style="1" customWidth="1"/>
    <col min="774" max="774" width="15.44140625" style="1" customWidth="1"/>
    <col min="775" max="775" width="1.44140625" style="1" customWidth="1"/>
    <col min="776" max="776" width="21.44140625" style="1" customWidth="1"/>
    <col min="777" max="777" width="24.33203125" style="1" customWidth="1"/>
    <col min="778" max="779" width="20.88671875" style="1" customWidth="1"/>
    <col min="780" max="780" width="18.6640625" style="1" customWidth="1"/>
    <col min="781" max="781" width="35" style="1" customWidth="1"/>
    <col min="782" max="782" width="29.44140625" style="1" customWidth="1"/>
    <col min="783" max="783" width="3" style="1" customWidth="1"/>
    <col min="784" max="784" width="4.6640625" style="1" customWidth="1"/>
    <col min="785" max="785" width="16" style="1" customWidth="1"/>
    <col min="786" max="786" width="19.109375" style="1" customWidth="1"/>
    <col min="787" max="787" width="33" style="1" customWidth="1"/>
    <col min="788" max="788" width="39.44140625" style="1" customWidth="1"/>
    <col min="789" max="790" width="12.6640625" style="1" bestFit="1" customWidth="1"/>
    <col min="791" max="791" width="18.44140625" style="1" customWidth="1"/>
    <col min="792" max="792" width="18.88671875" style="1" customWidth="1"/>
    <col min="793" max="793" width="15" style="1" bestFit="1" customWidth="1"/>
    <col min="794" max="797" width="11.44140625" style="1"/>
    <col min="798" max="798" width="16.44140625" style="1" customWidth="1"/>
    <col min="799" max="799" width="18.44140625" style="1" customWidth="1"/>
    <col min="800" max="800" width="15" style="1" bestFit="1" customWidth="1"/>
    <col min="801" max="1025" width="11.44140625" style="1"/>
    <col min="1026" max="1026" width="50.6640625" style="1" bestFit="1" customWidth="1"/>
    <col min="1027" max="1027" width="22" style="1" customWidth="1"/>
    <col min="1028" max="1028" width="18.6640625" style="1" customWidth="1"/>
    <col min="1029" max="1029" width="27.33203125" style="1" customWidth="1"/>
    <col min="1030" max="1030" width="15.44140625" style="1" customWidth="1"/>
    <col min="1031" max="1031" width="1.44140625" style="1" customWidth="1"/>
    <col min="1032" max="1032" width="21.44140625" style="1" customWidth="1"/>
    <col min="1033" max="1033" width="24.33203125" style="1" customWidth="1"/>
    <col min="1034" max="1035" width="20.88671875" style="1" customWidth="1"/>
    <col min="1036" max="1036" width="18.6640625" style="1" customWidth="1"/>
    <col min="1037" max="1037" width="35" style="1" customWidth="1"/>
    <col min="1038" max="1038" width="29.44140625" style="1" customWidth="1"/>
    <col min="1039" max="1039" width="3" style="1" customWidth="1"/>
    <col min="1040" max="1040" width="4.6640625" style="1" customWidth="1"/>
    <col min="1041" max="1041" width="16" style="1" customWidth="1"/>
    <col min="1042" max="1042" width="19.109375" style="1" customWidth="1"/>
    <col min="1043" max="1043" width="33" style="1" customWidth="1"/>
    <col min="1044" max="1044" width="39.44140625" style="1" customWidth="1"/>
    <col min="1045" max="1046" width="12.6640625" style="1" bestFit="1" customWidth="1"/>
    <col min="1047" max="1047" width="18.44140625" style="1" customWidth="1"/>
    <col min="1048" max="1048" width="18.88671875" style="1" customWidth="1"/>
    <col min="1049" max="1049" width="15" style="1" bestFit="1" customWidth="1"/>
    <col min="1050" max="1053" width="11.44140625" style="1"/>
    <col min="1054" max="1054" width="16.44140625" style="1" customWidth="1"/>
    <col min="1055" max="1055" width="18.44140625" style="1" customWidth="1"/>
    <col min="1056" max="1056" width="15" style="1" bestFit="1" customWidth="1"/>
    <col min="1057" max="1281" width="11.44140625" style="1"/>
    <col min="1282" max="1282" width="50.6640625" style="1" bestFit="1" customWidth="1"/>
    <col min="1283" max="1283" width="22" style="1" customWidth="1"/>
    <col min="1284" max="1284" width="18.6640625" style="1" customWidth="1"/>
    <col min="1285" max="1285" width="27.33203125" style="1" customWidth="1"/>
    <col min="1286" max="1286" width="15.44140625" style="1" customWidth="1"/>
    <col min="1287" max="1287" width="1.44140625" style="1" customWidth="1"/>
    <col min="1288" max="1288" width="21.44140625" style="1" customWidth="1"/>
    <col min="1289" max="1289" width="24.33203125" style="1" customWidth="1"/>
    <col min="1290" max="1291" width="20.88671875" style="1" customWidth="1"/>
    <col min="1292" max="1292" width="18.6640625" style="1" customWidth="1"/>
    <col min="1293" max="1293" width="35" style="1" customWidth="1"/>
    <col min="1294" max="1294" width="29.44140625" style="1" customWidth="1"/>
    <col min="1295" max="1295" width="3" style="1" customWidth="1"/>
    <col min="1296" max="1296" width="4.6640625" style="1" customWidth="1"/>
    <col min="1297" max="1297" width="16" style="1" customWidth="1"/>
    <col min="1298" max="1298" width="19.109375" style="1" customWidth="1"/>
    <col min="1299" max="1299" width="33" style="1" customWidth="1"/>
    <col min="1300" max="1300" width="39.44140625" style="1" customWidth="1"/>
    <col min="1301" max="1302" width="12.6640625" style="1" bestFit="1" customWidth="1"/>
    <col min="1303" max="1303" width="18.44140625" style="1" customWidth="1"/>
    <col min="1304" max="1304" width="18.88671875" style="1" customWidth="1"/>
    <col min="1305" max="1305" width="15" style="1" bestFit="1" customWidth="1"/>
    <col min="1306" max="1309" width="11.44140625" style="1"/>
    <col min="1310" max="1310" width="16.44140625" style="1" customWidth="1"/>
    <col min="1311" max="1311" width="18.44140625" style="1" customWidth="1"/>
    <col min="1312" max="1312" width="15" style="1" bestFit="1" customWidth="1"/>
    <col min="1313" max="1537" width="11.44140625" style="1"/>
    <col min="1538" max="1538" width="50.6640625" style="1" bestFit="1" customWidth="1"/>
    <col min="1539" max="1539" width="22" style="1" customWidth="1"/>
    <col min="1540" max="1540" width="18.6640625" style="1" customWidth="1"/>
    <col min="1541" max="1541" width="27.33203125" style="1" customWidth="1"/>
    <col min="1542" max="1542" width="15.44140625" style="1" customWidth="1"/>
    <col min="1543" max="1543" width="1.44140625" style="1" customWidth="1"/>
    <col min="1544" max="1544" width="21.44140625" style="1" customWidth="1"/>
    <col min="1545" max="1545" width="24.33203125" style="1" customWidth="1"/>
    <col min="1546" max="1547" width="20.88671875" style="1" customWidth="1"/>
    <col min="1548" max="1548" width="18.6640625" style="1" customWidth="1"/>
    <col min="1549" max="1549" width="35" style="1" customWidth="1"/>
    <col min="1550" max="1550" width="29.44140625" style="1" customWidth="1"/>
    <col min="1551" max="1551" width="3" style="1" customWidth="1"/>
    <col min="1552" max="1552" width="4.6640625" style="1" customWidth="1"/>
    <col min="1553" max="1553" width="16" style="1" customWidth="1"/>
    <col min="1554" max="1554" width="19.109375" style="1" customWidth="1"/>
    <col min="1555" max="1555" width="33" style="1" customWidth="1"/>
    <col min="1556" max="1556" width="39.44140625" style="1" customWidth="1"/>
    <col min="1557" max="1558" width="12.6640625" style="1" bestFit="1" customWidth="1"/>
    <col min="1559" max="1559" width="18.44140625" style="1" customWidth="1"/>
    <col min="1560" max="1560" width="18.88671875" style="1" customWidth="1"/>
    <col min="1561" max="1561" width="15" style="1" bestFit="1" customWidth="1"/>
    <col min="1562" max="1565" width="11.44140625" style="1"/>
    <col min="1566" max="1566" width="16.44140625" style="1" customWidth="1"/>
    <col min="1567" max="1567" width="18.44140625" style="1" customWidth="1"/>
    <col min="1568" max="1568" width="15" style="1" bestFit="1" customWidth="1"/>
    <col min="1569" max="1793" width="11.44140625" style="1"/>
    <col min="1794" max="1794" width="50.6640625" style="1" bestFit="1" customWidth="1"/>
    <col min="1795" max="1795" width="22" style="1" customWidth="1"/>
    <col min="1796" max="1796" width="18.6640625" style="1" customWidth="1"/>
    <col min="1797" max="1797" width="27.33203125" style="1" customWidth="1"/>
    <col min="1798" max="1798" width="15.44140625" style="1" customWidth="1"/>
    <col min="1799" max="1799" width="1.44140625" style="1" customWidth="1"/>
    <col min="1800" max="1800" width="21.44140625" style="1" customWidth="1"/>
    <col min="1801" max="1801" width="24.33203125" style="1" customWidth="1"/>
    <col min="1802" max="1803" width="20.88671875" style="1" customWidth="1"/>
    <col min="1804" max="1804" width="18.6640625" style="1" customWidth="1"/>
    <col min="1805" max="1805" width="35" style="1" customWidth="1"/>
    <col min="1806" max="1806" width="29.44140625" style="1" customWidth="1"/>
    <col min="1807" max="1807" width="3" style="1" customWidth="1"/>
    <col min="1808" max="1808" width="4.6640625" style="1" customWidth="1"/>
    <col min="1809" max="1809" width="16" style="1" customWidth="1"/>
    <col min="1810" max="1810" width="19.109375" style="1" customWidth="1"/>
    <col min="1811" max="1811" width="33" style="1" customWidth="1"/>
    <col min="1812" max="1812" width="39.44140625" style="1" customWidth="1"/>
    <col min="1813" max="1814" width="12.6640625" style="1" bestFit="1" customWidth="1"/>
    <col min="1815" max="1815" width="18.44140625" style="1" customWidth="1"/>
    <col min="1816" max="1816" width="18.88671875" style="1" customWidth="1"/>
    <col min="1817" max="1817" width="15" style="1" bestFit="1" customWidth="1"/>
    <col min="1818" max="1821" width="11.44140625" style="1"/>
    <col min="1822" max="1822" width="16.44140625" style="1" customWidth="1"/>
    <col min="1823" max="1823" width="18.44140625" style="1" customWidth="1"/>
    <col min="1824" max="1824" width="15" style="1" bestFit="1" customWidth="1"/>
    <col min="1825" max="2049" width="11.44140625" style="1"/>
    <col min="2050" max="2050" width="50.6640625" style="1" bestFit="1" customWidth="1"/>
    <col min="2051" max="2051" width="22" style="1" customWidth="1"/>
    <col min="2052" max="2052" width="18.6640625" style="1" customWidth="1"/>
    <col min="2053" max="2053" width="27.33203125" style="1" customWidth="1"/>
    <col min="2054" max="2054" width="15.44140625" style="1" customWidth="1"/>
    <col min="2055" max="2055" width="1.44140625" style="1" customWidth="1"/>
    <col min="2056" max="2056" width="21.44140625" style="1" customWidth="1"/>
    <col min="2057" max="2057" width="24.33203125" style="1" customWidth="1"/>
    <col min="2058" max="2059" width="20.88671875" style="1" customWidth="1"/>
    <col min="2060" max="2060" width="18.6640625" style="1" customWidth="1"/>
    <col min="2061" max="2061" width="35" style="1" customWidth="1"/>
    <col min="2062" max="2062" width="29.44140625" style="1" customWidth="1"/>
    <col min="2063" max="2063" width="3" style="1" customWidth="1"/>
    <col min="2064" max="2064" width="4.6640625" style="1" customWidth="1"/>
    <col min="2065" max="2065" width="16" style="1" customWidth="1"/>
    <col min="2066" max="2066" width="19.109375" style="1" customWidth="1"/>
    <col min="2067" max="2067" width="33" style="1" customWidth="1"/>
    <col min="2068" max="2068" width="39.44140625" style="1" customWidth="1"/>
    <col min="2069" max="2070" width="12.6640625" style="1" bestFit="1" customWidth="1"/>
    <col min="2071" max="2071" width="18.44140625" style="1" customWidth="1"/>
    <col min="2072" max="2072" width="18.88671875" style="1" customWidth="1"/>
    <col min="2073" max="2073" width="15" style="1" bestFit="1" customWidth="1"/>
    <col min="2074" max="2077" width="11.44140625" style="1"/>
    <col min="2078" max="2078" width="16.44140625" style="1" customWidth="1"/>
    <col min="2079" max="2079" width="18.44140625" style="1" customWidth="1"/>
    <col min="2080" max="2080" width="15" style="1" bestFit="1" customWidth="1"/>
    <col min="2081" max="2305" width="11.44140625" style="1"/>
    <col min="2306" max="2306" width="50.6640625" style="1" bestFit="1" customWidth="1"/>
    <col min="2307" max="2307" width="22" style="1" customWidth="1"/>
    <col min="2308" max="2308" width="18.6640625" style="1" customWidth="1"/>
    <col min="2309" max="2309" width="27.33203125" style="1" customWidth="1"/>
    <col min="2310" max="2310" width="15.44140625" style="1" customWidth="1"/>
    <col min="2311" max="2311" width="1.44140625" style="1" customWidth="1"/>
    <col min="2312" max="2312" width="21.44140625" style="1" customWidth="1"/>
    <col min="2313" max="2313" width="24.33203125" style="1" customWidth="1"/>
    <col min="2314" max="2315" width="20.88671875" style="1" customWidth="1"/>
    <col min="2316" max="2316" width="18.6640625" style="1" customWidth="1"/>
    <col min="2317" max="2317" width="35" style="1" customWidth="1"/>
    <col min="2318" max="2318" width="29.44140625" style="1" customWidth="1"/>
    <col min="2319" max="2319" width="3" style="1" customWidth="1"/>
    <col min="2320" max="2320" width="4.6640625" style="1" customWidth="1"/>
    <col min="2321" max="2321" width="16" style="1" customWidth="1"/>
    <col min="2322" max="2322" width="19.109375" style="1" customWidth="1"/>
    <col min="2323" max="2323" width="33" style="1" customWidth="1"/>
    <col min="2324" max="2324" width="39.44140625" style="1" customWidth="1"/>
    <col min="2325" max="2326" width="12.6640625" style="1" bestFit="1" customWidth="1"/>
    <col min="2327" max="2327" width="18.44140625" style="1" customWidth="1"/>
    <col min="2328" max="2328" width="18.88671875" style="1" customWidth="1"/>
    <col min="2329" max="2329" width="15" style="1" bestFit="1" customWidth="1"/>
    <col min="2330" max="2333" width="11.44140625" style="1"/>
    <col min="2334" max="2334" width="16.44140625" style="1" customWidth="1"/>
    <col min="2335" max="2335" width="18.44140625" style="1" customWidth="1"/>
    <col min="2336" max="2336" width="15" style="1" bestFit="1" customWidth="1"/>
    <col min="2337" max="2561" width="11.44140625" style="1"/>
    <col min="2562" max="2562" width="50.6640625" style="1" bestFit="1" customWidth="1"/>
    <col min="2563" max="2563" width="22" style="1" customWidth="1"/>
    <col min="2564" max="2564" width="18.6640625" style="1" customWidth="1"/>
    <col min="2565" max="2565" width="27.33203125" style="1" customWidth="1"/>
    <col min="2566" max="2566" width="15.44140625" style="1" customWidth="1"/>
    <col min="2567" max="2567" width="1.44140625" style="1" customWidth="1"/>
    <col min="2568" max="2568" width="21.44140625" style="1" customWidth="1"/>
    <col min="2569" max="2569" width="24.33203125" style="1" customWidth="1"/>
    <col min="2570" max="2571" width="20.88671875" style="1" customWidth="1"/>
    <col min="2572" max="2572" width="18.6640625" style="1" customWidth="1"/>
    <col min="2573" max="2573" width="35" style="1" customWidth="1"/>
    <col min="2574" max="2574" width="29.44140625" style="1" customWidth="1"/>
    <col min="2575" max="2575" width="3" style="1" customWidth="1"/>
    <col min="2576" max="2576" width="4.6640625" style="1" customWidth="1"/>
    <col min="2577" max="2577" width="16" style="1" customWidth="1"/>
    <col min="2578" max="2578" width="19.109375" style="1" customWidth="1"/>
    <col min="2579" max="2579" width="33" style="1" customWidth="1"/>
    <col min="2580" max="2580" width="39.44140625" style="1" customWidth="1"/>
    <col min="2581" max="2582" width="12.6640625" style="1" bestFit="1" customWidth="1"/>
    <col min="2583" max="2583" width="18.44140625" style="1" customWidth="1"/>
    <col min="2584" max="2584" width="18.88671875" style="1" customWidth="1"/>
    <col min="2585" max="2585" width="15" style="1" bestFit="1" customWidth="1"/>
    <col min="2586" max="2589" width="11.44140625" style="1"/>
    <col min="2590" max="2590" width="16.44140625" style="1" customWidth="1"/>
    <col min="2591" max="2591" width="18.44140625" style="1" customWidth="1"/>
    <col min="2592" max="2592" width="15" style="1" bestFit="1" customWidth="1"/>
    <col min="2593" max="2817" width="11.44140625" style="1"/>
    <col min="2818" max="2818" width="50.6640625" style="1" bestFit="1" customWidth="1"/>
    <col min="2819" max="2819" width="22" style="1" customWidth="1"/>
    <col min="2820" max="2820" width="18.6640625" style="1" customWidth="1"/>
    <col min="2821" max="2821" width="27.33203125" style="1" customWidth="1"/>
    <col min="2822" max="2822" width="15.44140625" style="1" customWidth="1"/>
    <col min="2823" max="2823" width="1.44140625" style="1" customWidth="1"/>
    <col min="2824" max="2824" width="21.44140625" style="1" customWidth="1"/>
    <col min="2825" max="2825" width="24.33203125" style="1" customWidth="1"/>
    <col min="2826" max="2827" width="20.88671875" style="1" customWidth="1"/>
    <col min="2828" max="2828" width="18.6640625" style="1" customWidth="1"/>
    <col min="2829" max="2829" width="35" style="1" customWidth="1"/>
    <col min="2830" max="2830" width="29.44140625" style="1" customWidth="1"/>
    <col min="2831" max="2831" width="3" style="1" customWidth="1"/>
    <col min="2832" max="2832" width="4.6640625" style="1" customWidth="1"/>
    <col min="2833" max="2833" width="16" style="1" customWidth="1"/>
    <col min="2834" max="2834" width="19.109375" style="1" customWidth="1"/>
    <col min="2835" max="2835" width="33" style="1" customWidth="1"/>
    <col min="2836" max="2836" width="39.44140625" style="1" customWidth="1"/>
    <col min="2837" max="2838" width="12.6640625" style="1" bestFit="1" customWidth="1"/>
    <col min="2839" max="2839" width="18.44140625" style="1" customWidth="1"/>
    <col min="2840" max="2840" width="18.88671875" style="1" customWidth="1"/>
    <col min="2841" max="2841" width="15" style="1" bestFit="1" customWidth="1"/>
    <col min="2842" max="2845" width="11.44140625" style="1"/>
    <col min="2846" max="2846" width="16.44140625" style="1" customWidth="1"/>
    <col min="2847" max="2847" width="18.44140625" style="1" customWidth="1"/>
    <col min="2848" max="2848" width="15" style="1" bestFit="1" customWidth="1"/>
    <col min="2849" max="3073" width="11.44140625" style="1"/>
    <col min="3074" max="3074" width="50.6640625" style="1" bestFit="1" customWidth="1"/>
    <col min="3075" max="3075" width="22" style="1" customWidth="1"/>
    <col min="3076" max="3076" width="18.6640625" style="1" customWidth="1"/>
    <col min="3077" max="3077" width="27.33203125" style="1" customWidth="1"/>
    <col min="3078" max="3078" width="15.44140625" style="1" customWidth="1"/>
    <col min="3079" max="3079" width="1.44140625" style="1" customWidth="1"/>
    <col min="3080" max="3080" width="21.44140625" style="1" customWidth="1"/>
    <col min="3081" max="3081" width="24.33203125" style="1" customWidth="1"/>
    <col min="3082" max="3083" width="20.88671875" style="1" customWidth="1"/>
    <col min="3084" max="3084" width="18.6640625" style="1" customWidth="1"/>
    <col min="3085" max="3085" width="35" style="1" customWidth="1"/>
    <col min="3086" max="3086" width="29.44140625" style="1" customWidth="1"/>
    <col min="3087" max="3087" width="3" style="1" customWidth="1"/>
    <col min="3088" max="3088" width="4.6640625" style="1" customWidth="1"/>
    <col min="3089" max="3089" width="16" style="1" customWidth="1"/>
    <col min="3090" max="3090" width="19.109375" style="1" customWidth="1"/>
    <col min="3091" max="3091" width="33" style="1" customWidth="1"/>
    <col min="3092" max="3092" width="39.44140625" style="1" customWidth="1"/>
    <col min="3093" max="3094" width="12.6640625" style="1" bestFit="1" customWidth="1"/>
    <col min="3095" max="3095" width="18.44140625" style="1" customWidth="1"/>
    <col min="3096" max="3096" width="18.88671875" style="1" customWidth="1"/>
    <col min="3097" max="3097" width="15" style="1" bestFit="1" customWidth="1"/>
    <col min="3098" max="3101" width="11.44140625" style="1"/>
    <col min="3102" max="3102" width="16.44140625" style="1" customWidth="1"/>
    <col min="3103" max="3103" width="18.44140625" style="1" customWidth="1"/>
    <col min="3104" max="3104" width="15" style="1" bestFit="1" customWidth="1"/>
    <col min="3105" max="3329" width="11.44140625" style="1"/>
    <col min="3330" max="3330" width="50.6640625" style="1" bestFit="1" customWidth="1"/>
    <col min="3331" max="3331" width="22" style="1" customWidth="1"/>
    <col min="3332" max="3332" width="18.6640625" style="1" customWidth="1"/>
    <col min="3333" max="3333" width="27.33203125" style="1" customWidth="1"/>
    <col min="3334" max="3334" width="15.44140625" style="1" customWidth="1"/>
    <col min="3335" max="3335" width="1.44140625" style="1" customWidth="1"/>
    <col min="3336" max="3336" width="21.44140625" style="1" customWidth="1"/>
    <col min="3337" max="3337" width="24.33203125" style="1" customWidth="1"/>
    <col min="3338" max="3339" width="20.88671875" style="1" customWidth="1"/>
    <col min="3340" max="3340" width="18.6640625" style="1" customWidth="1"/>
    <col min="3341" max="3341" width="35" style="1" customWidth="1"/>
    <col min="3342" max="3342" width="29.44140625" style="1" customWidth="1"/>
    <col min="3343" max="3343" width="3" style="1" customWidth="1"/>
    <col min="3344" max="3344" width="4.6640625" style="1" customWidth="1"/>
    <col min="3345" max="3345" width="16" style="1" customWidth="1"/>
    <col min="3346" max="3346" width="19.109375" style="1" customWidth="1"/>
    <col min="3347" max="3347" width="33" style="1" customWidth="1"/>
    <col min="3348" max="3348" width="39.44140625" style="1" customWidth="1"/>
    <col min="3349" max="3350" width="12.6640625" style="1" bestFit="1" customWidth="1"/>
    <col min="3351" max="3351" width="18.44140625" style="1" customWidth="1"/>
    <col min="3352" max="3352" width="18.88671875" style="1" customWidth="1"/>
    <col min="3353" max="3353" width="15" style="1" bestFit="1" customWidth="1"/>
    <col min="3354" max="3357" width="11.44140625" style="1"/>
    <col min="3358" max="3358" width="16.44140625" style="1" customWidth="1"/>
    <col min="3359" max="3359" width="18.44140625" style="1" customWidth="1"/>
    <col min="3360" max="3360" width="15" style="1" bestFit="1" customWidth="1"/>
    <col min="3361" max="3585" width="11.44140625" style="1"/>
    <col min="3586" max="3586" width="50.6640625" style="1" bestFit="1" customWidth="1"/>
    <col min="3587" max="3587" width="22" style="1" customWidth="1"/>
    <col min="3588" max="3588" width="18.6640625" style="1" customWidth="1"/>
    <col min="3589" max="3589" width="27.33203125" style="1" customWidth="1"/>
    <col min="3590" max="3590" width="15.44140625" style="1" customWidth="1"/>
    <col min="3591" max="3591" width="1.44140625" style="1" customWidth="1"/>
    <col min="3592" max="3592" width="21.44140625" style="1" customWidth="1"/>
    <col min="3593" max="3593" width="24.33203125" style="1" customWidth="1"/>
    <col min="3594" max="3595" width="20.88671875" style="1" customWidth="1"/>
    <col min="3596" max="3596" width="18.6640625" style="1" customWidth="1"/>
    <col min="3597" max="3597" width="35" style="1" customWidth="1"/>
    <col min="3598" max="3598" width="29.44140625" style="1" customWidth="1"/>
    <col min="3599" max="3599" width="3" style="1" customWidth="1"/>
    <col min="3600" max="3600" width="4.6640625" style="1" customWidth="1"/>
    <col min="3601" max="3601" width="16" style="1" customWidth="1"/>
    <col min="3602" max="3602" width="19.109375" style="1" customWidth="1"/>
    <col min="3603" max="3603" width="33" style="1" customWidth="1"/>
    <col min="3604" max="3604" width="39.44140625" style="1" customWidth="1"/>
    <col min="3605" max="3606" width="12.6640625" style="1" bestFit="1" customWidth="1"/>
    <col min="3607" max="3607" width="18.44140625" style="1" customWidth="1"/>
    <col min="3608" max="3608" width="18.88671875" style="1" customWidth="1"/>
    <col min="3609" max="3609" width="15" style="1" bestFit="1" customWidth="1"/>
    <col min="3610" max="3613" width="11.44140625" style="1"/>
    <col min="3614" max="3614" width="16.44140625" style="1" customWidth="1"/>
    <col min="3615" max="3615" width="18.44140625" style="1" customWidth="1"/>
    <col min="3616" max="3616" width="15" style="1" bestFit="1" customWidth="1"/>
    <col min="3617" max="3841" width="11.44140625" style="1"/>
    <col min="3842" max="3842" width="50.6640625" style="1" bestFit="1" customWidth="1"/>
    <col min="3843" max="3843" width="22" style="1" customWidth="1"/>
    <col min="3844" max="3844" width="18.6640625" style="1" customWidth="1"/>
    <col min="3845" max="3845" width="27.33203125" style="1" customWidth="1"/>
    <col min="3846" max="3846" width="15.44140625" style="1" customWidth="1"/>
    <col min="3847" max="3847" width="1.44140625" style="1" customWidth="1"/>
    <col min="3848" max="3848" width="21.44140625" style="1" customWidth="1"/>
    <col min="3849" max="3849" width="24.33203125" style="1" customWidth="1"/>
    <col min="3850" max="3851" width="20.88671875" style="1" customWidth="1"/>
    <col min="3852" max="3852" width="18.6640625" style="1" customWidth="1"/>
    <col min="3853" max="3853" width="35" style="1" customWidth="1"/>
    <col min="3854" max="3854" width="29.44140625" style="1" customWidth="1"/>
    <col min="3855" max="3855" width="3" style="1" customWidth="1"/>
    <col min="3856" max="3856" width="4.6640625" style="1" customWidth="1"/>
    <col min="3857" max="3857" width="16" style="1" customWidth="1"/>
    <col min="3858" max="3858" width="19.109375" style="1" customWidth="1"/>
    <col min="3859" max="3859" width="33" style="1" customWidth="1"/>
    <col min="3860" max="3860" width="39.44140625" style="1" customWidth="1"/>
    <col min="3861" max="3862" width="12.6640625" style="1" bestFit="1" customWidth="1"/>
    <col min="3863" max="3863" width="18.44140625" style="1" customWidth="1"/>
    <col min="3864" max="3864" width="18.88671875" style="1" customWidth="1"/>
    <col min="3865" max="3865" width="15" style="1" bestFit="1" customWidth="1"/>
    <col min="3866" max="3869" width="11.44140625" style="1"/>
    <col min="3870" max="3870" width="16.44140625" style="1" customWidth="1"/>
    <col min="3871" max="3871" width="18.44140625" style="1" customWidth="1"/>
    <col min="3872" max="3872" width="15" style="1" bestFit="1" customWidth="1"/>
    <col min="3873" max="4097" width="11.44140625" style="1"/>
    <col min="4098" max="4098" width="50.6640625" style="1" bestFit="1" customWidth="1"/>
    <col min="4099" max="4099" width="22" style="1" customWidth="1"/>
    <col min="4100" max="4100" width="18.6640625" style="1" customWidth="1"/>
    <col min="4101" max="4101" width="27.33203125" style="1" customWidth="1"/>
    <col min="4102" max="4102" width="15.44140625" style="1" customWidth="1"/>
    <col min="4103" max="4103" width="1.44140625" style="1" customWidth="1"/>
    <col min="4104" max="4104" width="21.44140625" style="1" customWidth="1"/>
    <col min="4105" max="4105" width="24.33203125" style="1" customWidth="1"/>
    <col min="4106" max="4107" width="20.88671875" style="1" customWidth="1"/>
    <col min="4108" max="4108" width="18.6640625" style="1" customWidth="1"/>
    <col min="4109" max="4109" width="35" style="1" customWidth="1"/>
    <col min="4110" max="4110" width="29.44140625" style="1" customWidth="1"/>
    <col min="4111" max="4111" width="3" style="1" customWidth="1"/>
    <col min="4112" max="4112" width="4.6640625" style="1" customWidth="1"/>
    <col min="4113" max="4113" width="16" style="1" customWidth="1"/>
    <col min="4114" max="4114" width="19.109375" style="1" customWidth="1"/>
    <col min="4115" max="4115" width="33" style="1" customWidth="1"/>
    <col min="4116" max="4116" width="39.44140625" style="1" customWidth="1"/>
    <col min="4117" max="4118" width="12.6640625" style="1" bestFit="1" customWidth="1"/>
    <col min="4119" max="4119" width="18.44140625" style="1" customWidth="1"/>
    <col min="4120" max="4120" width="18.88671875" style="1" customWidth="1"/>
    <col min="4121" max="4121" width="15" style="1" bestFit="1" customWidth="1"/>
    <col min="4122" max="4125" width="11.44140625" style="1"/>
    <col min="4126" max="4126" width="16.44140625" style="1" customWidth="1"/>
    <col min="4127" max="4127" width="18.44140625" style="1" customWidth="1"/>
    <col min="4128" max="4128" width="15" style="1" bestFit="1" customWidth="1"/>
    <col min="4129" max="4353" width="11.44140625" style="1"/>
    <col min="4354" max="4354" width="50.6640625" style="1" bestFit="1" customWidth="1"/>
    <col min="4355" max="4355" width="22" style="1" customWidth="1"/>
    <col min="4356" max="4356" width="18.6640625" style="1" customWidth="1"/>
    <col min="4357" max="4357" width="27.33203125" style="1" customWidth="1"/>
    <col min="4358" max="4358" width="15.44140625" style="1" customWidth="1"/>
    <col min="4359" max="4359" width="1.44140625" style="1" customWidth="1"/>
    <col min="4360" max="4360" width="21.44140625" style="1" customWidth="1"/>
    <col min="4361" max="4361" width="24.33203125" style="1" customWidth="1"/>
    <col min="4362" max="4363" width="20.88671875" style="1" customWidth="1"/>
    <col min="4364" max="4364" width="18.6640625" style="1" customWidth="1"/>
    <col min="4365" max="4365" width="35" style="1" customWidth="1"/>
    <col min="4366" max="4366" width="29.44140625" style="1" customWidth="1"/>
    <col min="4367" max="4367" width="3" style="1" customWidth="1"/>
    <col min="4368" max="4368" width="4.6640625" style="1" customWidth="1"/>
    <col min="4369" max="4369" width="16" style="1" customWidth="1"/>
    <col min="4370" max="4370" width="19.109375" style="1" customWidth="1"/>
    <col min="4371" max="4371" width="33" style="1" customWidth="1"/>
    <col min="4372" max="4372" width="39.44140625" style="1" customWidth="1"/>
    <col min="4373" max="4374" width="12.6640625" style="1" bestFit="1" customWidth="1"/>
    <col min="4375" max="4375" width="18.44140625" style="1" customWidth="1"/>
    <col min="4376" max="4376" width="18.88671875" style="1" customWidth="1"/>
    <col min="4377" max="4377" width="15" style="1" bestFit="1" customWidth="1"/>
    <col min="4378" max="4381" width="11.44140625" style="1"/>
    <col min="4382" max="4382" width="16.44140625" style="1" customWidth="1"/>
    <col min="4383" max="4383" width="18.44140625" style="1" customWidth="1"/>
    <col min="4384" max="4384" width="15" style="1" bestFit="1" customWidth="1"/>
    <col min="4385" max="4609" width="11.44140625" style="1"/>
    <col min="4610" max="4610" width="50.6640625" style="1" bestFit="1" customWidth="1"/>
    <col min="4611" max="4611" width="22" style="1" customWidth="1"/>
    <col min="4612" max="4612" width="18.6640625" style="1" customWidth="1"/>
    <col min="4613" max="4613" width="27.33203125" style="1" customWidth="1"/>
    <col min="4614" max="4614" width="15.44140625" style="1" customWidth="1"/>
    <col min="4615" max="4615" width="1.44140625" style="1" customWidth="1"/>
    <col min="4616" max="4616" width="21.44140625" style="1" customWidth="1"/>
    <col min="4617" max="4617" width="24.33203125" style="1" customWidth="1"/>
    <col min="4618" max="4619" width="20.88671875" style="1" customWidth="1"/>
    <col min="4620" max="4620" width="18.6640625" style="1" customWidth="1"/>
    <col min="4621" max="4621" width="35" style="1" customWidth="1"/>
    <col min="4622" max="4622" width="29.44140625" style="1" customWidth="1"/>
    <col min="4623" max="4623" width="3" style="1" customWidth="1"/>
    <col min="4624" max="4624" width="4.6640625" style="1" customWidth="1"/>
    <col min="4625" max="4625" width="16" style="1" customWidth="1"/>
    <col min="4626" max="4626" width="19.109375" style="1" customWidth="1"/>
    <col min="4627" max="4627" width="33" style="1" customWidth="1"/>
    <col min="4628" max="4628" width="39.44140625" style="1" customWidth="1"/>
    <col min="4629" max="4630" width="12.6640625" style="1" bestFit="1" customWidth="1"/>
    <col min="4631" max="4631" width="18.44140625" style="1" customWidth="1"/>
    <col min="4632" max="4632" width="18.88671875" style="1" customWidth="1"/>
    <col min="4633" max="4633" width="15" style="1" bestFit="1" customWidth="1"/>
    <col min="4634" max="4637" width="11.44140625" style="1"/>
    <col min="4638" max="4638" width="16.44140625" style="1" customWidth="1"/>
    <col min="4639" max="4639" width="18.44140625" style="1" customWidth="1"/>
    <col min="4640" max="4640" width="15" style="1" bestFit="1" customWidth="1"/>
    <col min="4641" max="4865" width="11.44140625" style="1"/>
    <col min="4866" max="4866" width="50.6640625" style="1" bestFit="1" customWidth="1"/>
    <col min="4867" max="4867" width="22" style="1" customWidth="1"/>
    <col min="4868" max="4868" width="18.6640625" style="1" customWidth="1"/>
    <col min="4869" max="4869" width="27.33203125" style="1" customWidth="1"/>
    <col min="4870" max="4870" width="15.44140625" style="1" customWidth="1"/>
    <col min="4871" max="4871" width="1.44140625" style="1" customWidth="1"/>
    <col min="4872" max="4872" width="21.44140625" style="1" customWidth="1"/>
    <col min="4873" max="4873" width="24.33203125" style="1" customWidth="1"/>
    <col min="4874" max="4875" width="20.88671875" style="1" customWidth="1"/>
    <col min="4876" max="4876" width="18.6640625" style="1" customWidth="1"/>
    <col min="4877" max="4877" width="35" style="1" customWidth="1"/>
    <col min="4878" max="4878" width="29.44140625" style="1" customWidth="1"/>
    <col min="4879" max="4879" width="3" style="1" customWidth="1"/>
    <col min="4880" max="4880" width="4.6640625" style="1" customWidth="1"/>
    <col min="4881" max="4881" width="16" style="1" customWidth="1"/>
    <col min="4882" max="4882" width="19.109375" style="1" customWidth="1"/>
    <col min="4883" max="4883" width="33" style="1" customWidth="1"/>
    <col min="4884" max="4884" width="39.44140625" style="1" customWidth="1"/>
    <col min="4885" max="4886" width="12.6640625" style="1" bestFit="1" customWidth="1"/>
    <col min="4887" max="4887" width="18.44140625" style="1" customWidth="1"/>
    <col min="4888" max="4888" width="18.88671875" style="1" customWidth="1"/>
    <col min="4889" max="4889" width="15" style="1" bestFit="1" customWidth="1"/>
    <col min="4890" max="4893" width="11.44140625" style="1"/>
    <col min="4894" max="4894" width="16.44140625" style="1" customWidth="1"/>
    <col min="4895" max="4895" width="18.44140625" style="1" customWidth="1"/>
    <col min="4896" max="4896" width="15" style="1" bestFit="1" customWidth="1"/>
    <col min="4897" max="5121" width="11.44140625" style="1"/>
    <col min="5122" max="5122" width="50.6640625" style="1" bestFit="1" customWidth="1"/>
    <col min="5123" max="5123" width="22" style="1" customWidth="1"/>
    <col min="5124" max="5124" width="18.6640625" style="1" customWidth="1"/>
    <col min="5125" max="5125" width="27.33203125" style="1" customWidth="1"/>
    <col min="5126" max="5126" width="15.44140625" style="1" customWidth="1"/>
    <col min="5127" max="5127" width="1.44140625" style="1" customWidth="1"/>
    <col min="5128" max="5128" width="21.44140625" style="1" customWidth="1"/>
    <col min="5129" max="5129" width="24.33203125" style="1" customWidth="1"/>
    <col min="5130" max="5131" width="20.88671875" style="1" customWidth="1"/>
    <col min="5132" max="5132" width="18.6640625" style="1" customWidth="1"/>
    <col min="5133" max="5133" width="35" style="1" customWidth="1"/>
    <col min="5134" max="5134" width="29.44140625" style="1" customWidth="1"/>
    <col min="5135" max="5135" width="3" style="1" customWidth="1"/>
    <col min="5136" max="5136" width="4.6640625" style="1" customWidth="1"/>
    <col min="5137" max="5137" width="16" style="1" customWidth="1"/>
    <col min="5138" max="5138" width="19.109375" style="1" customWidth="1"/>
    <col min="5139" max="5139" width="33" style="1" customWidth="1"/>
    <col min="5140" max="5140" width="39.44140625" style="1" customWidth="1"/>
    <col min="5141" max="5142" width="12.6640625" style="1" bestFit="1" customWidth="1"/>
    <col min="5143" max="5143" width="18.44140625" style="1" customWidth="1"/>
    <col min="5144" max="5144" width="18.88671875" style="1" customWidth="1"/>
    <col min="5145" max="5145" width="15" style="1" bestFit="1" customWidth="1"/>
    <col min="5146" max="5149" width="11.44140625" style="1"/>
    <col min="5150" max="5150" width="16.44140625" style="1" customWidth="1"/>
    <col min="5151" max="5151" width="18.44140625" style="1" customWidth="1"/>
    <col min="5152" max="5152" width="15" style="1" bestFit="1" customWidth="1"/>
    <col min="5153" max="5377" width="11.44140625" style="1"/>
    <col min="5378" max="5378" width="50.6640625" style="1" bestFit="1" customWidth="1"/>
    <col min="5379" max="5379" width="22" style="1" customWidth="1"/>
    <col min="5380" max="5380" width="18.6640625" style="1" customWidth="1"/>
    <col min="5381" max="5381" width="27.33203125" style="1" customWidth="1"/>
    <col min="5382" max="5382" width="15.44140625" style="1" customWidth="1"/>
    <col min="5383" max="5383" width="1.44140625" style="1" customWidth="1"/>
    <col min="5384" max="5384" width="21.44140625" style="1" customWidth="1"/>
    <col min="5385" max="5385" width="24.33203125" style="1" customWidth="1"/>
    <col min="5386" max="5387" width="20.88671875" style="1" customWidth="1"/>
    <col min="5388" max="5388" width="18.6640625" style="1" customWidth="1"/>
    <col min="5389" max="5389" width="35" style="1" customWidth="1"/>
    <col min="5390" max="5390" width="29.44140625" style="1" customWidth="1"/>
    <col min="5391" max="5391" width="3" style="1" customWidth="1"/>
    <col min="5392" max="5392" width="4.6640625" style="1" customWidth="1"/>
    <col min="5393" max="5393" width="16" style="1" customWidth="1"/>
    <col min="5394" max="5394" width="19.109375" style="1" customWidth="1"/>
    <col min="5395" max="5395" width="33" style="1" customWidth="1"/>
    <col min="5396" max="5396" width="39.44140625" style="1" customWidth="1"/>
    <col min="5397" max="5398" width="12.6640625" style="1" bestFit="1" customWidth="1"/>
    <col min="5399" max="5399" width="18.44140625" style="1" customWidth="1"/>
    <col min="5400" max="5400" width="18.88671875" style="1" customWidth="1"/>
    <col min="5401" max="5401" width="15" style="1" bestFit="1" customWidth="1"/>
    <col min="5402" max="5405" width="11.44140625" style="1"/>
    <col min="5406" max="5406" width="16.44140625" style="1" customWidth="1"/>
    <col min="5407" max="5407" width="18.44140625" style="1" customWidth="1"/>
    <col min="5408" max="5408" width="15" style="1" bestFit="1" customWidth="1"/>
    <col min="5409" max="5633" width="11.44140625" style="1"/>
    <col min="5634" max="5634" width="50.6640625" style="1" bestFit="1" customWidth="1"/>
    <col min="5635" max="5635" width="22" style="1" customWidth="1"/>
    <col min="5636" max="5636" width="18.6640625" style="1" customWidth="1"/>
    <col min="5637" max="5637" width="27.33203125" style="1" customWidth="1"/>
    <col min="5638" max="5638" width="15.44140625" style="1" customWidth="1"/>
    <col min="5639" max="5639" width="1.44140625" style="1" customWidth="1"/>
    <col min="5640" max="5640" width="21.44140625" style="1" customWidth="1"/>
    <col min="5641" max="5641" width="24.33203125" style="1" customWidth="1"/>
    <col min="5642" max="5643" width="20.88671875" style="1" customWidth="1"/>
    <col min="5644" max="5644" width="18.6640625" style="1" customWidth="1"/>
    <col min="5645" max="5645" width="35" style="1" customWidth="1"/>
    <col min="5646" max="5646" width="29.44140625" style="1" customWidth="1"/>
    <col min="5647" max="5647" width="3" style="1" customWidth="1"/>
    <col min="5648" max="5648" width="4.6640625" style="1" customWidth="1"/>
    <col min="5649" max="5649" width="16" style="1" customWidth="1"/>
    <col min="5650" max="5650" width="19.109375" style="1" customWidth="1"/>
    <col min="5651" max="5651" width="33" style="1" customWidth="1"/>
    <col min="5652" max="5652" width="39.44140625" style="1" customWidth="1"/>
    <col min="5653" max="5654" width="12.6640625" style="1" bestFit="1" customWidth="1"/>
    <col min="5655" max="5655" width="18.44140625" style="1" customWidth="1"/>
    <col min="5656" max="5656" width="18.88671875" style="1" customWidth="1"/>
    <col min="5657" max="5657" width="15" style="1" bestFit="1" customWidth="1"/>
    <col min="5658" max="5661" width="11.44140625" style="1"/>
    <col min="5662" max="5662" width="16.44140625" style="1" customWidth="1"/>
    <col min="5663" max="5663" width="18.44140625" style="1" customWidth="1"/>
    <col min="5664" max="5664" width="15" style="1" bestFit="1" customWidth="1"/>
    <col min="5665" max="5889" width="11.44140625" style="1"/>
    <col min="5890" max="5890" width="50.6640625" style="1" bestFit="1" customWidth="1"/>
    <col min="5891" max="5891" width="22" style="1" customWidth="1"/>
    <col min="5892" max="5892" width="18.6640625" style="1" customWidth="1"/>
    <col min="5893" max="5893" width="27.33203125" style="1" customWidth="1"/>
    <col min="5894" max="5894" width="15.44140625" style="1" customWidth="1"/>
    <col min="5895" max="5895" width="1.44140625" style="1" customWidth="1"/>
    <col min="5896" max="5896" width="21.44140625" style="1" customWidth="1"/>
    <col min="5897" max="5897" width="24.33203125" style="1" customWidth="1"/>
    <col min="5898" max="5899" width="20.88671875" style="1" customWidth="1"/>
    <col min="5900" max="5900" width="18.6640625" style="1" customWidth="1"/>
    <col min="5901" max="5901" width="35" style="1" customWidth="1"/>
    <col min="5902" max="5902" width="29.44140625" style="1" customWidth="1"/>
    <col min="5903" max="5903" width="3" style="1" customWidth="1"/>
    <col min="5904" max="5904" width="4.6640625" style="1" customWidth="1"/>
    <col min="5905" max="5905" width="16" style="1" customWidth="1"/>
    <col min="5906" max="5906" width="19.109375" style="1" customWidth="1"/>
    <col min="5907" max="5907" width="33" style="1" customWidth="1"/>
    <col min="5908" max="5908" width="39.44140625" style="1" customWidth="1"/>
    <col min="5909" max="5910" width="12.6640625" style="1" bestFit="1" customWidth="1"/>
    <col min="5911" max="5911" width="18.44140625" style="1" customWidth="1"/>
    <col min="5912" max="5912" width="18.88671875" style="1" customWidth="1"/>
    <col min="5913" max="5913" width="15" style="1" bestFit="1" customWidth="1"/>
    <col min="5914" max="5917" width="11.44140625" style="1"/>
    <col min="5918" max="5918" width="16.44140625" style="1" customWidth="1"/>
    <col min="5919" max="5919" width="18.44140625" style="1" customWidth="1"/>
    <col min="5920" max="5920" width="15" style="1" bestFit="1" customWidth="1"/>
    <col min="5921" max="6145" width="11.44140625" style="1"/>
    <col min="6146" max="6146" width="50.6640625" style="1" bestFit="1" customWidth="1"/>
    <col min="6147" max="6147" width="22" style="1" customWidth="1"/>
    <col min="6148" max="6148" width="18.6640625" style="1" customWidth="1"/>
    <col min="6149" max="6149" width="27.33203125" style="1" customWidth="1"/>
    <col min="6150" max="6150" width="15.44140625" style="1" customWidth="1"/>
    <col min="6151" max="6151" width="1.44140625" style="1" customWidth="1"/>
    <col min="6152" max="6152" width="21.44140625" style="1" customWidth="1"/>
    <col min="6153" max="6153" width="24.33203125" style="1" customWidth="1"/>
    <col min="6154" max="6155" width="20.88671875" style="1" customWidth="1"/>
    <col min="6156" max="6156" width="18.6640625" style="1" customWidth="1"/>
    <col min="6157" max="6157" width="35" style="1" customWidth="1"/>
    <col min="6158" max="6158" width="29.44140625" style="1" customWidth="1"/>
    <col min="6159" max="6159" width="3" style="1" customWidth="1"/>
    <col min="6160" max="6160" width="4.6640625" style="1" customWidth="1"/>
    <col min="6161" max="6161" width="16" style="1" customWidth="1"/>
    <col min="6162" max="6162" width="19.109375" style="1" customWidth="1"/>
    <col min="6163" max="6163" width="33" style="1" customWidth="1"/>
    <col min="6164" max="6164" width="39.44140625" style="1" customWidth="1"/>
    <col min="6165" max="6166" width="12.6640625" style="1" bestFit="1" customWidth="1"/>
    <col min="6167" max="6167" width="18.44140625" style="1" customWidth="1"/>
    <col min="6168" max="6168" width="18.88671875" style="1" customWidth="1"/>
    <col min="6169" max="6169" width="15" style="1" bestFit="1" customWidth="1"/>
    <col min="6170" max="6173" width="11.44140625" style="1"/>
    <col min="6174" max="6174" width="16.44140625" style="1" customWidth="1"/>
    <col min="6175" max="6175" width="18.44140625" style="1" customWidth="1"/>
    <col min="6176" max="6176" width="15" style="1" bestFit="1" customWidth="1"/>
    <col min="6177" max="6401" width="11.44140625" style="1"/>
    <col min="6402" max="6402" width="50.6640625" style="1" bestFit="1" customWidth="1"/>
    <col min="6403" max="6403" width="22" style="1" customWidth="1"/>
    <col min="6404" max="6404" width="18.6640625" style="1" customWidth="1"/>
    <col min="6405" max="6405" width="27.33203125" style="1" customWidth="1"/>
    <col min="6406" max="6406" width="15.44140625" style="1" customWidth="1"/>
    <col min="6407" max="6407" width="1.44140625" style="1" customWidth="1"/>
    <col min="6408" max="6408" width="21.44140625" style="1" customWidth="1"/>
    <col min="6409" max="6409" width="24.33203125" style="1" customWidth="1"/>
    <col min="6410" max="6411" width="20.88671875" style="1" customWidth="1"/>
    <col min="6412" max="6412" width="18.6640625" style="1" customWidth="1"/>
    <col min="6413" max="6413" width="35" style="1" customWidth="1"/>
    <col min="6414" max="6414" width="29.44140625" style="1" customWidth="1"/>
    <col min="6415" max="6415" width="3" style="1" customWidth="1"/>
    <col min="6416" max="6416" width="4.6640625" style="1" customWidth="1"/>
    <col min="6417" max="6417" width="16" style="1" customWidth="1"/>
    <col min="6418" max="6418" width="19.109375" style="1" customWidth="1"/>
    <col min="6419" max="6419" width="33" style="1" customWidth="1"/>
    <col min="6420" max="6420" width="39.44140625" style="1" customWidth="1"/>
    <col min="6421" max="6422" width="12.6640625" style="1" bestFit="1" customWidth="1"/>
    <col min="6423" max="6423" width="18.44140625" style="1" customWidth="1"/>
    <col min="6424" max="6424" width="18.88671875" style="1" customWidth="1"/>
    <col min="6425" max="6425" width="15" style="1" bestFit="1" customWidth="1"/>
    <col min="6426" max="6429" width="11.44140625" style="1"/>
    <col min="6430" max="6430" width="16.44140625" style="1" customWidth="1"/>
    <col min="6431" max="6431" width="18.44140625" style="1" customWidth="1"/>
    <col min="6432" max="6432" width="15" style="1" bestFit="1" customWidth="1"/>
    <col min="6433" max="6657" width="11.44140625" style="1"/>
    <col min="6658" max="6658" width="50.6640625" style="1" bestFit="1" customWidth="1"/>
    <col min="6659" max="6659" width="22" style="1" customWidth="1"/>
    <col min="6660" max="6660" width="18.6640625" style="1" customWidth="1"/>
    <col min="6661" max="6661" width="27.33203125" style="1" customWidth="1"/>
    <col min="6662" max="6662" width="15.44140625" style="1" customWidth="1"/>
    <col min="6663" max="6663" width="1.44140625" style="1" customWidth="1"/>
    <col min="6664" max="6664" width="21.44140625" style="1" customWidth="1"/>
    <col min="6665" max="6665" width="24.33203125" style="1" customWidth="1"/>
    <col min="6666" max="6667" width="20.88671875" style="1" customWidth="1"/>
    <col min="6668" max="6668" width="18.6640625" style="1" customWidth="1"/>
    <col min="6669" max="6669" width="35" style="1" customWidth="1"/>
    <col min="6670" max="6670" width="29.44140625" style="1" customWidth="1"/>
    <col min="6671" max="6671" width="3" style="1" customWidth="1"/>
    <col min="6672" max="6672" width="4.6640625" style="1" customWidth="1"/>
    <col min="6673" max="6673" width="16" style="1" customWidth="1"/>
    <col min="6674" max="6674" width="19.109375" style="1" customWidth="1"/>
    <col min="6675" max="6675" width="33" style="1" customWidth="1"/>
    <col min="6676" max="6676" width="39.44140625" style="1" customWidth="1"/>
    <col min="6677" max="6678" width="12.6640625" style="1" bestFit="1" customWidth="1"/>
    <col min="6679" max="6679" width="18.44140625" style="1" customWidth="1"/>
    <col min="6680" max="6680" width="18.88671875" style="1" customWidth="1"/>
    <col min="6681" max="6681" width="15" style="1" bestFit="1" customWidth="1"/>
    <col min="6682" max="6685" width="11.44140625" style="1"/>
    <col min="6686" max="6686" width="16.44140625" style="1" customWidth="1"/>
    <col min="6687" max="6687" width="18.44140625" style="1" customWidth="1"/>
    <col min="6688" max="6688" width="15" style="1" bestFit="1" customWidth="1"/>
    <col min="6689" max="6913" width="11.44140625" style="1"/>
    <col min="6914" max="6914" width="50.6640625" style="1" bestFit="1" customWidth="1"/>
    <col min="6915" max="6915" width="22" style="1" customWidth="1"/>
    <col min="6916" max="6916" width="18.6640625" style="1" customWidth="1"/>
    <col min="6917" max="6917" width="27.33203125" style="1" customWidth="1"/>
    <col min="6918" max="6918" width="15.44140625" style="1" customWidth="1"/>
    <col min="6919" max="6919" width="1.44140625" style="1" customWidth="1"/>
    <col min="6920" max="6920" width="21.44140625" style="1" customWidth="1"/>
    <col min="6921" max="6921" width="24.33203125" style="1" customWidth="1"/>
    <col min="6922" max="6923" width="20.88671875" style="1" customWidth="1"/>
    <col min="6924" max="6924" width="18.6640625" style="1" customWidth="1"/>
    <col min="6925" max="6925" width="35" style="1" customWidth="1"/>
    <col min="6926" max="6926" width="29.44140625" style="1" customWidth="1"/>
    <col min="6927" max="6927" width="3" style="1" customWidth="1"/>
    <col min="6928" max="6928" width="4.6640625" style="1" customWidth="1"/>
    <col min="6929" max="6929" width="16" style="1" customWidth="1"/>
    <col min="6930" max="6930" width="19.109375" style="1" customWidth="1"/>
    <col min="6931" max="6931" width="33" style="1" customWidth="1"/>
    <col min="6932" max="6932" width="39.44140625" style="1" customWidth="1"/>
    <col min="6933" max="6934" width="12.6640625" style="1" bestFit="1" customWidth="1"/>
    <col min="6935" max="6935" width="18.44140625" style="1" customWidth="1"/>
    <col min="6936" max="6936" width="18.88671875" style="1" customWidth="1"/>
    <col min="6937" max="6937" width="15" style="1" bestFit="1" customWidth="1"/>
    <col min="6938" max="6941" width="11.44140625" style="1"/>
    <col min="6942" max="6942" width="16.44140625" style="1" customWidth="1"/>
    <col min="6943" max="6943" width="18.44140625" style="1" customWidth="1"/>
    <col min="6944" max="6944" width="15" style="1" bestFit="1" customWidth="1"/>
    <col min="6945" max="7169" width="11.44140625" style="1"/>
    <col min="7170" max="7170" width="50.6640625" style="1" bestFit="1" customWidth="1"/>
    <col min="7171" max="7171" width="22" style="1" customWidth="1"/>
    <col min="7172" max="7172" width="18.6640625" style="1" customWidth="1"/>
    <col min="7173" max="7173" width="27.33203125" style="1" customWidth="1"/>
    <col min="7174" max="7174" width="15.44140625" style="1" customWidth="1"/>
    <col min="7175" max="7175" width="1.44140625" style="1" customWidth="1"/>
    <col min="7176" max="7176" width="21.44140625" style="1" customWidth="1"/>
    <col min="7177" max="7177" width="24.33203125" style="1" customWidth="1"/>
    <col min="7178" max="7179" width="20.88671875" style="1" customWidth="1"/>
    <col min="7180" max="7180" width="18.6640625" style="1" customWidth="1"/>
    <col min="7181" max="7181" width="35" style="1" customWidth="1"/>
    <col min="7182" max="7182" width="29.44140625" style="1" customWidth="1"/>
    <col min="7183" max="7183" width="3" style="1" customWidth="1"/>
    <col min="7184" max="7184" width="4.6640625" style="1" customWidth="1"/>
    <col min="7185" max="7185" width="16" style="1" customWidth="1"/>
    <col min="7186" max="7186" width="19.109375" style="1" customWidth="1"/>
    <col min="7187" max="7187" width="33" style="1" customWidth="1"/>
    <col min="7188" max="7188" width="39.44140625" style="1" customWidth="1"/>
    <col min="7189" max="7190" width="12.6640625" style="1" bestFit="1" customWidth="1"/>
    <col min="7191" max="7191" width="18.44140625" style="1" customWidth="1"/>
    <col min="7192" max="7192" width="18.88671875" style="1" customWidth="1"/>
    <col min="7193" max="7193" width="15" style="1" bestFit="1" customWidth="1"/>
    <col min="7194" max="7197" width="11.44140625" style="1"/>
    <col min="7198" max="7198" width="16.44140625" style="1" customWidth="1"/>
    <col min="7199" max="7199" width="18.44140625" style="1" customWidth="1"/>
    <col min="7200" max="7200" width="15" style="1" bestFit="1" customWidth="1"/>
    <col min="7201" max="7425" width="11.44140625" style="1"/>
    <col min="7426" max="7426" width="50.6640625" style="1" bestFit="1" customWidth="1"/>
    <col min="7427" max="7427" width="22" style="1" customWidth="1"/>
    <col min="7428" max="7428" width="18.6640625" style="1" customWidth="1"/>
    <col min="7429" max="7429" width="27.33203125" style="1" customWidth="1"/>
    <col min="7430" max="7430" width="15.44140625" style="1" customWidth="1"/>
    <col min="7431" max="7431" width="1.44140625" style="1" customWidth="1"/>
    <col min="7432" max="7432" width="21.44140625" style="1" customWidth="1"/>
    <col min="7433" max="7433" width="24.33203125" style="1" customWidth="1"/>
    <col min="7434" max="7435" width="20.88671875" style="1" customWidth="1"/>
    <col min="7436" max="7436" width="18.6640625" style="1" customWidth="1"/>
    <col min="7437" max="7437" width="35" style="1" customWidth="1"/>
    <col min="7438" max="7438" width="29.44140625" style="1" customWidth="1"/>
    <col min="7439" max="7439" width="3" style="1" customWidth="1"/>
    <col min="7440" max="7440" width="4.6640625" style="1" customWidth="1"/>
    <col min="7441" max="7441" width="16" style="1" customWidth="1"/>
    <col min="7442" max="7442" width="19.109375" style="1" customWidth="1"/>
    <col min="7443" max="7443" width="33" style="1" customWidth="1"/>
    <col min="7444" max="7444" width="39.44140625" style="1" customWidth="1"/>
    <col min="7445" max="7446" width="12.6640625" style="1" bestFit="1" customWidth="1"/>
    <col min="7447" max="7447" width="18.44140625" style="1" customWidth="1"/>
    <col min="7448" max="7448" width="18.88671875" style="1" customWidth="1"/>
    <col min="7449" max="7449" width="15" style="1" bestFit="1" customWidth="1"/>
    <col min="7450" max="7453" width="11.44140625" style="1"/>
    <col min="7454" max="7454" width="16.44140625" style="1" customWidth="1"/>
    <col min="7455" max="7455" width="18.44140625" style="1" customWidth="1"/>
    <col min="7456" max="7456" width="15" style="1" bestFit="1" customWidth="1"/>
    <col min="7457" max="7681" width="11.44140625" style="1"/>
    <col min="7682" max="7682" width="50.6640625" style="1" bestFit="1" customWidth="1"/>
    <col min="7683" max="7683" width="22" style="1" customWidth="1"/>
    <col min="7684" max="7684" width="18.6640625" style="1" customWidth="1"/>
    <col min="7685" max="7685" width="27.33203125" style="1" customWidth="1"/>
    <col min="7686" max="7686" width="15.44140625" style="1" customWidth="1"/>
    <col min="7687" max="7687" width="1.44140625" style="1" customWidth="1"/>
    <col min="7688" max="7688" width="21.44140625" style="1" customWidth="1"/>
    <col min="7689" max="7689" width="24.33203125" style="1" customWidth="1"/>
    <col min="7690" max="7691" width="20.88671875" style="1" customWidth="1"/>
    <col min="7692" max="7692" width="18.6640625" style="1" customWidth="1"/>
    <col min="7693" max="7693" width="35" style="1" customWidth="1"/>
    <col min="7694" max="7694" width="29.44140625" style="1" customWidth="1"/>
    <col min="7695" max="7695" width="3" style="1" customWidth="1"/>
    <col min="7696" max="7696" width="4.6640625" style="1" customWidth="1"/>
    <col min="7697" max="7697" width="16" style="1" customWidth="1"/>
    <col min="7698" max="7698" width="19.109375" style="1" customWidth="1"/>
    <col min="7699" max="7699" width="33" style="1" customWidth="1"/>
    <col min="7700" max="7700" width="39.44140625" style="1" customWidth="1"/>
    <col min="7701" max="7702" width="12.6640625" style="1" bestFit="1" customWidth="1"/>
    <col min="7703" max="7703" width="18.44140625" style="1" customWidth="1"/>
    <col min="7704" max="7704" width="18.88671875" style="1" customWidth="1"/>
    <col min="7705" max="7705" width="15" style="1" bestFit="1" customWidth="1"/>
    <col min="7706" max="7709" width="11.44140625" style="1"/>
    <col min="7710" max="7710" width="16.44140625" style="1" customWidth="1"/>
    <col min="7711" max="7711" width="18.44140625" style="1" customWidth="1"/>
    <col min="7712" max="7712" width="15" style="1" bestFit="1" customWidth="1"/>
    <col min="7713" max="7937" width="11.44140625" style="1"/>
    <col min="7938" max="7938" width="50.6640625" style="1" bestFit="1" customWidth="1"/>
    <col min="7939" max="7939" width="22" style="1" customWidth="1"/>
    <col min="7940" max="7940" width="18.6640625" style="1" customWidth="1"/>
    <col min="7941" max="7941" width="27.33203125" style="1" customWidth="1"/>
    <col min="7942" max="7942" width="15.44140625" style="1" customWidth="1"/>
    <col min="7943" max="7943" width="1.44140625" style="1" customWidth="1"/>
    <col min="7944" max="7944" width="21.44140625" style="1" customWidth="1"/>
    <col min="7945" max="7945" width="24.33203125" style="1" customWidth="1"/>
    <col min="7946" max="7947" width="20.88671875" style="1" customWidth="1"/>
    <col min="7948" max="7948" width="18.6640625" style="1" customWidth="1"/>
    <col min="7949" max="7949" width="35" style="1" customWidth="1"/>
    <col min="7950" max="7950" width="29.44140625" style="1" customWidth="1"/>
    <col min="7951" max="7951" width="3" style="1" customWidth="1"/>
    <col min="7952" max="7952" width="4.6640625" style="1" customWidth="1"/>
    <col min="7953" max="7953" width="16" style="1" customWidth="1"/>
    <col min="7954" max="7954" width="19.109375" style="1" customWidth="1"/>
    <col min="7955" max="7955" width="33" style="1" customWidth="1"/>
    <col min="7956" max="7956" width="39.44140625" style="1" customWidth="1"/>
    <col min="7957" max="7958" width="12.6640625" style="1" bestFit="1" customWidth="1"/>
    <col min="7959" max="7959" width="18.44140625" style="1" customWidth="1"/>
    <col min="7960" max="7960" width="18.88671875" style="1" customWidth="1"/>
    <col min="7961" max="7961" width="15" style="1" bestFit="1" customWidth="1"/>
    <col min="7962" max="7965" width="11.44140625" style="1"/>
    <col min="7966" max="7966" width="16.44140625" style="1" customWidth="1"/>
    <col min="7967" max="7967" width="18.44140625" style="1" customWidth="1"/>
    <col min="7968" max="7968" width="15" style="1" bestFit="1" customWidth="1"/>
    <col min="7969" max="8193" width="11.44140625" style="1"/>
    <col min="8194" max="8194" width="50.6640625" style="1" bestFit="1" customWidth="1"/>
    <col min="8195" max="8195" width="22" style="1" customWidth="1"/>
    <col min="8196" max="8196" width="18.6640625" style="1" customWidth="1"/>
    <col min="8197" max="8197" width="27.33203125" style="1" customWidth="1"/>
    <col min="8198" max="8198" width="15.44140625" style="1" customWidth="1"/>
    <col min="8199" max="8199" width="1.44140625" style="1" customWidth="1"/>
    <col min="8200" max="8200" width="21.44140625" style="1" customWidth="1"/>
    <col min="8201" max="8201" width="24.33203125" style="1" customWidth="1"/>
    <col min="8202" max="8203" width="20.88671875" style="1" customWidth="1"/>
    <col min="8204" max="8204" width="18.6640625" style="1" customWidth="1"/>
    <col min="8205" max="8205" width="35" style="1" customWidth="1"/>
    <col min="8206" max="8206" width="29.44140625" style="1" customWidth="1"/>
    <col min="8207" max="8207" width="3" style="1" customWidth="1"/>
    <col min="8208" max="8208" width="4.6640625" style="1" customWidth="1"/>
    <col min="8209" max="8209" width="16" style="1" customWidth="1"/>
    <col min="8210" max="8210" width="19.109375" style="1" customWidth="1"/>
    <col min="8211" max="8211" width="33" style="1" customWidth="1"/>
    <col min="8212" max="8212" width="39.44140625" style="1" customWidth="1"/>
    <col min="8213" max="8214" width="12.6640625" style="1" bestFit="1" customWidth="1"/>
    <col min="8215" max="8215" width="18.44140625" style="1" customWidth="1"/>
    <col min="8216" max="8216" width="18.88671875" style="1" customWidth="1"/>
    <col min="8217" max="8217" width="15" style="1" bestFit="1" customWidth="1"/>
    <col min="8218" max="8221" width="11.44140625" style="1"/>
    <col min="8222" max="8222" width="16.44140625" style="1" customWidth="1"/>
    <col min="8223" max="8223" width="18.44140625" style="1" customWidth="1"/>
    <col min="8224" max="8224" width="15" style="1" bestFit="1" customWidth="1"/>
    <col min="8225" max="8449" width="11.44140625" style="1"/>
    <col min="8450" max="8450" width="50.6640625" style="1" bestFit="1" customWidth="1"/>
    <col min="8451" max="8451" width="22" style="1" customWidth="1"/>
    <col min="8452" max="8452" width="18.6640625" style="1" customWidth="1"/>
    <col min="8453" max="8453" width="27.33203125" style="1" customWidth="1"/>
    <col min="8454" max="8454" width="15.44140625" style="1" customWidth="1"/>
    <col min="8455" max="8455" width="1.44140625" style="1" customWidth="1"/>
    <col min="8456" max="8456" width="21.44140625" style="1" customWidth="1"/>
    <col min="8457" max="8457" width="24.33203125" style="1" customWidth="1"/>
    <col min="8458" max="8459" width="20.88671875" style="1" customWidth="1"/>
    <col min="8460" max="8460" width="18.6640625" style="1" customWidth="1"/>
    <col min="8461" max="8461" width="35" style="1" customWidth="1"/>
    <col min="8462" max="8462" width="29.44140625" style="1" customWidth="1"/>
    <col min="8463" max="8463" width="3" style="1" customWidth="1"/>
    <col min="8464" max="8464" width="4.6640625" style="1" customWidth="1"/>
    <col min="8465" max="8465" width="16" style="1" customWidth="1"/>
    <col min="8466" max="8466" width="19.109375" style="1" customWidth="1"/>
    <col min="8467" max="8467" width="33" style="1" customWidth="1"/>
    <col min="8468" max="8468" width="39.44140625" style="1" customWidth="1"/>
    <col min="8469" max="8470" width="12.6640625" style="1" bestFit="1" customWidth="1"/>
    <col min="8471" max="8471" width="18.44140625" style="1" customWidth="1"/>
    <col min="8472" max="8472" width="18.88671875" style="1" customWidth="1"/>
    <col min="8473" max="8473" width="15" style="1" bestFit="1" customWidth="1"/>
    <col min="8474" max="8477" width="11.44140625" style="1"/>
    <col min="8478" max="8478" width="16.44140625" style="1" customWidth="1"/>
    <col min="8479" max="8479" width="18.44140625" style="1" customWidth="1"/>
    <col min="8480" max="8480" width="15" style="1" bestFit="1" customWidth="1"/>
    <col min="8481" max="8705" width="11.44140625" style="1"/>
    <col min="8706" max="8706" width="50.6640625" style="1" bestFit="1" customWidth="1"/>
    <col min="8707" max="8707" width="22" style="1" customWidth="1"/>
    <col min="8708" max="8708" width="18.6640625" style="1" customWidth="1"/>
    <col min="8709" max="8709" width="27.33203125" style="1" customWidth="1"/>
    <col min="8710" max="8710" width="15.44140625" style="1" customWidth="1"/>
    <col min="8711" max="8711" width="1.44140625" style="1" customWidth="1"/>
    <col min="8712" max="8712" width="21.44140625" style="1" customWidth="1"/>
    <col min="8713" max="8713" width="24.33203125" style="1" customWidth="1"/>
    <col min="8714" max="8715" width="20.88671875" style="1" customWidth="1"/>
    <col min="8716" max="8716" width="18.6640625" style="1" customWidth="1"/>
    <col min="8717" max="8717" width="35" style="1" customWidth="1"/>
    <col min="8718" max="8718" width="29.44140625" style="1" customWidth="1"/>
    <col min="8719" max="8719" width="3" style="1" customWidth="1"/>
    <col min="8720" max="8720" width="4.6640625" style="1" customWidth="1"/>
    <col min="8721" max="8721" width="16" style="1" customWidth="1"/>
    <col min="8722" max="8722" width="19.109375" style="1" customWidth="1"/>
    <col min="8723" max="8723" width="33" style="1" customWidth="1"/>
    <col min="8724" max="8724" width="39.44140625" style="1" customWidth="1"/>
    <col min="8725" max="8726" width="12.6640625" style="1" bestFit="1" customWidth="1"/>
    <col min="8727" max="8727" width="18.44140625" style="1" customWidth="1"/>
    <col min="8728" max="8728" width="18.88671875" style="1" customWidth="1"/>
    <col min="8729" max="8729" width="15" style="1" bestFit="1" customWidth="1"/>
    <col min="8730" max="8733" width="11.44140625" style="1"/>
    <col min="8734" max="8734" width="16.44140625" style="1" customWidth="1"/>
    <col min="8735" max="8735" width="18.44140625" style="1" customWidth="1"/>
    <col min="8736" max="8736" width="15" style="1" bestFit="1" customWidth="1"/>
    <col min="8737" max="8961" width="11.44140625" style="1"/>
    <col min="8962" max="8962" width="50.6640625" style="1" bestFit="1" customWidth="1"/>
    <col min="8963" max="8963" width="22" style="1" customWidth="1"/>
    <col min="8964" max="8964" width="18.6640625" style="1" customWidth="1"/>
    <col min="8965" max="8965" width="27.33203125" style="1" customWidth="1"/>
    <col min="8966" max="8966" width="15.44140625" style="1" customWidth="1"/>
    <col min="8967" max="8967" width="1.44140625" style="1" customWidth="1"/>
    <col min="8968" max="8968" width="21.44140625" style="1" customWidth="1"/>
    <col min="8969" max="8969" width="24.33203125" style="1" customWidth="1"/>
    <col min="8970" max="8971" width="20.88671875" style="1" customWidth="1"/>
    <col min="8972" max="8972" width="18.6640625" style="1" customWidth="1"/>
    <col min="8973" max="8973" width="35" style="1" customWidth="1"/>
    <col min="8974" max="8974" width="29.44140625" style="1" customWidth="1"/>
    <col min="8975" max="8975" width="3" style="1" customWidth="1"/>
    <col min="8976" max="8976" width="4.6640625" style="1" customWidth="1"/>
    <col min="8977" max="8977" width="16" style="1" customWidth="1"/>
    <col min="8978" max="8978" width="19.109375" style="1" customWidth="1"/>
    <col min="8979" max="8979" width="33" style="1" customWidth="1"/>
    <col min="8980" max="8980" width="39.44140625" style="1" customWidth="1"/>
    <col min="8981" max="8982" width="12.6640625" style="1" bestFit="1" customWidth="1"/>
    <col min="8983" max="8983" width="18.44140625" style="1" customWidth="1"/>
    <col min="8984" max="8984" width="18.88671875" style="1" customWidth="1"/>
    <col min="8985" max="8985" width="15" style="1" bestFit="1" customWidth="1"/>
    <col min="8986" max="8989" width="11.44140625" style="1"/>
    <col min="8990" max="8990" width="16.44140625" style="1" customWidth="1"/>
    <col min="8991" max="8991" width="18.44140625" style="1" customWidth="1"/>
    <col min="8992" max="8992" width="15" style="1" bestFit="1" customWidth="1"/>
    <col min="8993" max="9217" width="11.44140625" style="1"/>
    <col min="9218" max="9218" width="50.6640625" style="1" bestFit="1" customWidth="1"/>
    <col min="9219" max="9219" width="22" style="1" customWidth="1"/>
    <col min="9220" max="9220" width="18.6640625" style="1" customWidth="1"/>
    <col min="9221" max="9221" width="27.33203125" style="1" customWidth="1"/>
    <col min="9222" max="9222" width="15.44140625" style="1" customWidth="1"/>
    <col min="9223" max="9223" width="1.44140625" style="1" customWidth="1"/>
    <col min="9224" max="9224" width="21.44140625" style="1" customWidth="1"/>
    <col min="9225" max="9225" width="24.33203125" style="1" customWidth="1"/>
    <col min="9226" max="9227" width="20.88671875" style="1" customWidth="1"/>
    <col min="9228" max="9228" width="18.6640625" style="1" customWidth="1"/>
    <col min="9229" max="9229" width="35" style="1" customWidth="1"/>
    <col min="9230" max="9230" width="29.44140625" style="1" customWidth="1"/>
    <col min="9231" max="9231" width="3" style="1" customWidth="1"/>
    <col min="9232" max="9232" width="4.6640625" style="1" customWidth="1"/>
    <col min="9233" max="9233" width="16" style="1" customWidth="1"/>
    <col min="9234" max="9234" width="19.109375" style="1" customWidth="1"/>
    <col min="9235" max="9235" width="33" style="1" customWidth="1"/>
    <col min="9236" max="9236" width="39.44140625" style="1" customWidth="1"/>
    <col min="9237" max="9238" width="12.6640625" style="1" bestFit="1" customWidth="1"/>
    <col min="9239" max="9239" width="18.44140625" style="1" customWidth="1"/>
    <col min="9240" max="9240" width="18.88671875" style="1" customWidth="1"/>
    <col min="9241" max="9241" width="15" style="1" bestFit="1" customWidth="1"/>
    <col min="9242" max="9245" width="11.44140625" style="1"/>
    <col min="9246" max="9246" width="16.44140625" style="1" customWidth="1"/>
    <col min="9247" max="9247" width="18.44140625" style="1" customWidth="1"/>
    <col min="9248" max="9248" width="15" style="1" bestFit="1" customWidth="1"/>
    <col min="9249" max="9473" width="11.44140625" style="1"/>
    <col min="9474" max="9474" width="50.6640625" style="1" bestFit="1" customWidth="1"/>
    <col min="9475" max="9475" width="22" style="1" customWidth="1"/>
    <col min="9476" max="9476" width="18.6640625" style="1" customWidth="1"/>
    <col min="9477" max="9477" width="27.33203125" style="1" customWidth="1"/>
    <col min="9478" max="9478" width="15.44140625" style="1" customWidth="1"/>
    <col min="9479" max="9479" width="1.44140625" style="1" customWidth="1"/>
    <col min="9480" max="9480" width="21.44140625" style="1" customWidth="1"/>
    <col min="9481" max="9481" width="24.33203125" style="1" customWidth="1"/>
    <col min="9482" max="9483" width="20.88671875" style="1" customWidth="1"/>
    <col min="9484" max="9484" width="18.6640625" style="1" customWidth="1"/>
    <col min="9485" max="9485" width="35" style="1" customWidth="1"/>
    <col min="9486" max="9486" width="29.44140625" style="1" customWidth="1"/>
    <col min="9487" max="9487" width="3" style="1" customWidth="1"/>
    <col min="9488" max="9488" width="4.6640625" style="1" customWidth="1"/>
    <col min="9489" max="9489" width="16" style="1" customWidth="1"/>
    <col min="9490" max="9490" width="19.109375" style="1" customWidth="1"/>
    <col min="9491" max="9491" width="33" style="1" customWidth="1"/>
    <col min="9492" max="9492" width="39.44140625" style="1" customWidth="1"/>
    <col min="9493" max="9494" width="12.6640625" style="1" bestFit="1" customWidth="1"/>
    <col min="9495" max="9495" width="18.44140625" style="1" customWidth="1"/>
    <col min="9496" max="9496" width="18.88671875" style="1" customWidth="1"/>
    <col min="9497" max="9497" width="15" style="1" bestFit="1" customWidth="1"/>
    <col min="9498" max="9501" width="11.44140625" style="1"/>
    <col min="9502" max="9502" width="16.44140625" style="1" customWidth="1"/>
    <col min="9503" max="9503" width="18.44140625" style="1" customWidth="1"/>
    <col min="9504" max="9504" width="15" style="1" bestFit="1" customWidth="1"/>
    <col min="9505" max="9729" width="11.44140625" style="1"/>
    <col min="9730" max="9730" width="50.6640625" style="1" bestFit="1" customWidth="1"/>
    <col min="9731" max="9731" width="22" style="1" customWidth="1"/>
    <col min="9732" max="9732" width="18.6640625" style="1" customWidth="1"/>
    <col min="9733" max="9733" width="27.33203125" style="1" customWidth="1"/>
    <col min="9734" max="9734" width="15.44140625" style="1" customWidth="1"/>
    <col min="9735" max="9735" width="1.44140625" style="1" customWidth="1"/>
    <col min="9736" max="9736" width="21.44140625" style="1" customWidth="1"/>
    <col min="9737" max="9737" width="24.33203125" style="1" customWidth="1"/>
    <col min="9738" max="9739" width="20.88671875" style="1" customWidth="1"/>
    <col min="9740" max="9740" width="18.6640625" style="1" customWidth="1"/>
    <col min="9741" max="9741" width="35" style="1" customWidth="1"/>
    <col min="9742" max="9742" width="29.44140625" style="1" customWidth="1"/>
    <col min="9743" max="9743" width="3" style="1" customWidth="1"/>
    <col min="9744" max="9744" width="4.6640625" style="1" customWidth="1"/>
    <col min="9745" max="9745" width="16" style="1" customWidth="1"/>
    <col min="9746" max="9746" width="19.109375" style="1" customWidth="1"/>
    <col min="9747" max="9747" width="33" style="1" customWidth="1"/>
    <col min="9748" max="9748" width="39.44140625" style="1" customWidth="1"/>
    <col min="9749" max="9750" width="12.6640625" style="1" bestFit="1" customWidth="1"/>
    <col min="9751" max="9751" width="18.44140625" style="1" customWidth="1"/>
    <col min="9752" max="9752" width="18.88671875" style="1" customWidth="1"/>
    <col min="9753" max="9753" width="15" style="1" bestFit="1" customWidth="1"/>
    <col min="9754" max="9757" width="11.44140625" style="1"/>
    <col min="9758" max="9758" width="16.44140625" style="1" customWidth="1"/>
    <col min="9759" max="9759" width="18.44140625" style="1" customWidth="1"/>
    <col min="9760" max="9760" width="15" style="1" bestFit="1" customWidth="1"/>
    <col min="9761" max="9985" width="11.44140625" style="1"/>
    <col min="9986" max="9986" width="50.6640625" style="1" bestFit="1" customWidth="1"/>
    <col min="9987" max="9987" width="22" style="1" customWidth="1"/>
    <col min="9988" max="9988" width="18.6640625" style="1" customWidth="1"/>
    <col min="9989" max="9989" width="27.33203125" style="1" customWidth="1"/>
    <col min="9990" max="9990" width="15.44140625" style="1" customWidth="1"/>
    <col min="9991" max="9991" width="1.44140625" style="1" customWidth="1"/>
    <col min="9992" max="9992" width="21.44140625" style="1" customWidth="1"/>
    <col min="9993" max="9993" width="24.33203125" style="1" customWidth="1"/>
    <col min="9994" max="9995" width="20.88671875" style="1" customWidth="1"/>
    <col min="9996" max="9996" width="18.6640625" style="1" customWidth="1"/>
    <col min="9997" max="9997" width="35" style="1" customWidth="1"/>
    <col min="9998" max="9998" width="29.44140625" style="1" customWidth="1"/>
    <col min="9999" max="9999" width="3" style="1" customWidth="1"/>
    <col min="10000" max="10000" width="4.6640625" style="1" customWidth="1"/>
    <col min="10001" max="10001" width="16" style="1" customWidth="1"/>
    <col min="10002" max="10002" width="19.109375" style="1" customWidth="1"/>
    <col min="10003" max="10003" width="33" style="1" customWidth="1"/>
    <col min="10004" max="10004" width="39.44140625" style="1" customWidth="1"/>
    <col min="10005" max="10006" width="12.6640625" style="1" bestFit="1" customWidth="1"/>
    <col min="10007" max="10007" width="18.44140625" style="1" customWidth="1"/>
    <col min="10008" max="10008" width="18.88671875" style="1" customWidth="1"/>
    <col min="10009" max="10009" width="15" style="1" bestFit="1" customWidth="1"/>
    <col min="10010" max="10013" width="11.44140625" style="1"/>
    <col min="10014" max="10014" width="16.44140625" style="1" customWidth="1"/>
    <col min="10015" max="10015" width="18.44140625" style="1" customWidth="1"/>
    <col min="10016" max="10016" width="15" style="1" bestFit="1" customWidth="1"/>
    <col min="10017" max="10241" width="11.44140625" style="1"/>
    <col min="10242" max="10242" width="50.6640625" style="1" bestFit="1" customWidth="1"/>
    <col min="10243" max="10243" width="22" style="1" customWidth="1"/>
    <col min="10244" max="10244" width="18.6640625" style="1" customWidth="1"/>
    <col min="10245" max="10245" width="27.33203125" style="1" customWidth="1"/>
    <col min="10246" max="10246" width="15.44140625" style="1" customWidth="1"/>
    <col min="10247" max="10247" width="1.44140625" style="1" customWidth="1"/>
    <col min="10248" max="10248" width="21.44140625" style="1" customWidth="1"/>
    <col min="10249" max="10249" width="24.33203125" style="1" customWidth="1"/>
    <col min="10250" max="10251" width="20.88671875" style="1" customWidth="1"/>
    <col min="10252" max="10252" width="18.6640625" style="1" customWidth="1"/>
    <col min="10253" max="10253" width="35" style="1" customWidth="1"/>
    <col min="10254" max="10254" width="29.44140625" style="1" customWidth="1"/>
    <col min="10255" max="10255" width="3" style="1" customWidth="1"/>
    <col min="10256" max="10256" width="4.6640625" style="1" customWidth="1"/>
    <col min="10257" max="10257" width="16" style="1" customWidth="1"/>
    <col min="10258" max="10258" width="19.109375" style="1" customWidth="1"/>
    <col min="10259" max="10259" width="33" style="1" customWidth="1"/>
    <col min="10260" max="10260" width="39.44140625" style="1" customWidth="1"/>
    <col min="10261" max="10262" width="12.6640625" style="1" bestFit="1" customWidth="1"/>
    <col min="10263" max="10263" width="18.44140625" style="1" customWidth="1"/>
    <col min="10264" max="10264" width="18.88671875" style="1" customWidth="1"/>
    <col min="10265" max="10265" width="15" style="1" bestFit="1" customWidth="1"/>
    <col min="10266" max="10269" width="11.44140625" style="1"/>
    <col min="10270" max="10270" width="16.44140625" style="1" customWidth="1"/>
    <col min="10271" max="10271" width="18.44140625" style="1" customWidth="1"/>
    <col min="10272" max="10272" width="15" style="1" bestFit="1" customWidth="1"/>
    <col min="10273" max="10497" width="11.44140625" style="1"/>
    <col min="10498" max="10498" width="50.6640625" style="1" bestFit="1" customWidth="1"/>
    <col min="10499" max="10499" width="22" style="1" customWidth="1"/>
    <col min="10500" max="10500" width="18.6640625" style="1" customWidth="1"/>
    <col min="10501" max="10501" width="27.33203125" style="1" customWidth="1"/>
    <col min="10502" max="10502" width="15.44140625" style="1" customWidth="1"/>
    <col min="10503" max="10503" width="1.44140625" style="1" customWidth="1"/>
    <col min="10504" max="10504" width="21.44140625" style="1" customWidth="1"/>
    <col min="10505" max="10505" width="24.33203125" style="1" customWidth="1"/>
    <col min="10506" max="10507" width="20.88671875" style="1" customWidth="1"/>
    <col min="10508" max="10508" width="18.6640625" style="1" customWidth="1"/>
    <col min="10509" max="10509" width="35" style="1" customWidth="1"/>
    <col min="10510" max="10510" width="29.44140625" style="1" customWidth="1"/>
    <col min="10511" max="10511" width="3" style="1" customWidth="1"/>
    <col min="10512" max="10512" width="4.6640625" style="1" customWidth="1"/>
    <col min="10513" max="10513" width="16" style="1" customWidth="1"/>
    <col min="10514" max="10514" width="19.109375" style="1" customWidth="1"/>
    <col min="10515" max="10515" width="33" style="1" customWidth="1"/>
    <col min="10516" max="10516" width="39.44140625" style="1" customWidth="1"/>
    <col min="10517" max="10518" width="12.6640625" style="1" bestFit="1" customWidth="1"/>
    <col min="10519" max="10519" width="18.44140625" style="1" customWidth="1"/>
    <col min="10520" max="10520" width="18.88671875" style="1" customWidth="1"/>
    <col min="10521" max="10521" width="15" style="1" bestFit="1" customWidth="1"/>
    <col min="10522" max="10525" width="11.44140625" style="1"/>
    <col min="10526" max="10526" width="16.44140625" style="1" customWidth="1"/>
    <col min="10527" max="10527" width="18.44140625" style="1" customWidth="1"/>
    <col min="10528" max="10528" width="15" style="1" bestFit="1" customWidth="1"/>
    <col min="10529" max="10753" width="11.44140625" style="1"/>
    <col min="10754" max="10754" width="50.6640625" style="1" bestFit="1" customWidth="1"/>
    <col min="10755" max="10755" width="22" style="1" customWidth="1"/>
    <col min="10756" max="10756" width="18.6640625" style="1" customWidth="1"/>
    <col min="10757" max="10757" width="27.33203125" style="1" customWidth="1"/>
    <col min="10758" max="10758" width="15.44140625" style="1" customWidth="1"/>
    <col min="10759" max="10759" width="1.44140625" style="1" customWidth="1"/>
    <col min="10760" max="10760" width="21.44140625" style="1" customWidth="1"/>
    <col min="10761" max="10761" width="24.33203125" style="1" customWidth="1"/>
    <col min="10762" max="10763" width="20.88671875" style="1" customWidth="1"/>
    <col min="10764" max="10764" width="18.6640625" style="1" customWidth="1"/>
    <col min="10765" max="10765" width="35" style="1" customWidth="1"/>
    <col min="10766" max="10766" width="29.44140625" style="1" customWidth="1"/>
    <col min="10767" max="10767" width="3" style="1" customWidth="1"/>
    <col min="10768" max="10768" width="4.6640625" style="1" customWidth="1"/>
    <col min="10769" max="10769" width="16" style="1" customWidth="1"/>
    <col min="10770" max="10770" width="19.109375" style="1" customWidth="1"/>
    <col min="10771" max="10771" width="33" style="1" customWidth="1"/>
    <col min="10772" max="10772" width="39.44140625" style="1" customWidth="1"/>
    <col min="10773" max="10774" width="12.6640625" style="1" bestFit="1" customWidth="1"/>
    <col min="10775" max="10775" width="18.44140625" style="1" customWidth="1"/>
    <col min="10776" max="10776" width="18.88671875" style="1" customWidth="1"/>
    <col min="10777" max="10777" width="15" style="1" bestFit="1" customWidth="1"/>
    <col min="10778" max="10781" width="11.44140625" style="1"/>
    <col min="10782" max="10782" width="16.44140625" style="1" customWidth="1"/>
    <col min="10783" max="10783" width="18.44140625" style="1" customWidth="1"/>
    <col min="10784" max="10784" width="15" style="1" bestFit="1" customWidth="1"/>
    <col min="10785" max="11009" width="11.44140625" style="1"/>
    <col min="11010" max="11010" width="50.6640625" style="1" bestFit="1" customWidth="1"/>
    <col min="11011" max="11011" width="22" style="1" customWidth="1"/>
    <col min="11012" max="11012" width="18.6640625" style="1" customWidth="1"/>
    <col min="11013" max="11013" width="27.33203125" style="1" customWidth="1"/>
    <col min="11014" max="11014" width="15.44140625" style="1" customWidth="1"/>
    <col min="11015" max="11015" width="1.44140625" style="1" customWidth="1"/>
    <col min="11016" max="11016" width="21.44140625" style="1" customWidth="1"/>
    <col min="11017" max="11017" width="24.33203125" style="1" customWidth="1"/>
    <col min="11018" max="11019" width="20.88671875" style="1" customWidth="1"/>
    <col min="11020" max="11020" width="18.6640625" style="1" customWidth="1"/>
    <col min="11021" max="11021" width="35" style="1" customWidth="1"/>
    <col min="11022" max="11022" width="29.44140625" style="1" customWidth="1"/>
    <col min="11023" max="11023" width="3" style="1" customWidth="1"/>
    <col min="11024" max="11024" width="4.6640625" style="1" customWidth="1"/>
    <col min="11025" max="11025" width="16" style="1" customWidth="1"/>
    <col min="11026" max="11026" width="19.109375" style="1" customWidth="1"/>
    <col min="11027" max="11027" width="33" style="1" customWidth="1"/>
    <col min="11028" max="11028" width="39.44140625" style="1" customWidth="1"/>
    <col min="11029" max="11030" width="12.6640625" style="1" bestFit="1" customWidth="1"/>
    <col min="11031" max="11031" width="18.44140625" style="1" customWidth="1"/>
    <col min="11032" max="11032" width="18.88671875" style="1" customWidth="1"/>
    <col min="11033" max="11033" width="15" style="1" bestFit="1" customWidth="1"/>
    <col min="11034" max="11037" width="11.44140625" style="1"/>
    <col min="11038" max="11038" width="16.44140625" style="1" customWidth="1"/>
    <col min="11039" max="11039" width="18.44140625" style="1" customWidth="1"/>
    <col min="11040" max="11040" width="15" style="1" bestFit="1" customWidth="1"/>
    <col min="11041" max="11265" width="11.44140625" style="1"/>
    <col min="11266" max="11266" width="50.6640625" style="1" bestFit="1" customWidth="1"/>
    <col min="11267" max="11267" width="22" style="1" customWidth="1"/>
    <col min="11268" max="11268" width="18.6640625" style="1" customWidth="1"/>
    <col min="11269" max="11269" width="27.33203125" style="1" customWidth="1"/>
    <col min="11270" max="11270" width="15.44140625" style="1" customWidth="1"/>
    <col min="11271" max="11271" width="1.44140625" style="1" customWidth="1"/>
    <col min="11272" max="11272" width="21.44140625" style="1" customWidth="1"/>
    <col min="11273" max="11273" width="24.33203125" style="1" customWidth="1"/>
    <col min="11274" max="11275" width="20.88671875" style="1" customWidth="1"/>
    <col min="11276" max="11276" width="18.6640625" style="1" customWidth="1"/>
    <col min="11277" max="11277" width="35" style="1" customWidth="1"/>
    <col min="11278" max="11278" width="29.44140625" style="1" customWidth="1"/>
    <col min="11279" max="11279" width="3" style="1" customWidth="1"/>
    <col min="11280" max="11280" width="4.6640625" style="1" customWidth="1"/>
    <col min="11281" max="11281" width="16" style="1" customWidth="1"/>
    <col min="11282" max="11282" width="19.109375" style="1" customWidth="1"/>
    <col min="11283" max="11283" width="33" style="1" customWidth="1"/>
    <col min="11284" max="11284" width="39.44140625" style="1" customWidth="1"/>
    <col min="11285" max="11286" width="12.6640625" style="1" bestFit="1" customWidth="1"/>
    <col min="11287" max="11287" width="18.44140625" style="1" customWidth="1"/>
    <col min="11288" max="11288" width="18.88671875" style="1" customWidth="1"/>
    <col min="11289" max="11289" width="15" style="1" bestFit="1" customWidth="1"/>
    <col min="11290" max="11293" width="11.44140625" style="1"/>
    <col min="11294" max="11294" width="16.44140625" style="1" customWidth="1"/>
    <col min="11295" max="11295" width="18.44140625" style="1" customWidth="1"/>
    <col min="11296" max="11296" width="15" style="1" bestFit="1" customWidth="1"/>
    <col min="11297" max="11521" width="11.44140625" style="1"/>
    <col min="11522" max="11522" width="50.6640625" style="1" bestFit="1" customWidth="1"/>
    <col min="11523" max="11523" width="22" style="1" customWidth="1"/>
    <col min="11524" max="11524" width="18.6640625" style="1" customWidth="1"/>
    <col min="11525" max="11525" width="27.33203125" style="1" customWidth="1"/>
    <col min="11526" max="11526" width="15.44140625" style="1" customWidth="1"/>
    <col min="11527" max="11527" width="1.44140625" style="1" customWidth="1"/>
    <col min="11528" max="11528" width="21.44140625" style="1" customWidth="1"/>
    <col min="11529" max="11529" width="24.33203125" style="1" customWidth="1"/>
    <col min="11530" max="11531" width="20.88671875" style="1" customWidth="1"/>
    <col min="11532" max="11532" width="18.6640625" style="1" customWidth="1"/>
    <col min="11533" max="11533" width="35" style="1" customWidth="1"/>
    <col min="11534" max="11534" width="29.44140625" style="1" customWidth="1"/>
    <col min="11535" max="11535" width="3" style="1" customWidth="1"/>
    <col min="11536" max="11536" width="4.6640625" style="1" customWidth="1"/>
    <col min="11537" max="11537" width="16" style="1" customWidth="1"/>
    <col min="11538" max="11538" width="19.109375" style="1" customWidth="1"/>
    <col min="11539" max="11539" width="33" style="1" customWidth="1"/>
    <col min="11540" max="11540" width="39.44140625" style="1" customWidth="1"/>
    <col min="11541" max="11542" width="12.6640625" style="1" bestFit="1" customWidth="1"/>
    <col min="11543" max="11543" width="18.44140625" style="1" customWidth="1"/>
    <col min="11544" max="11544" width="18.88671875" style="1" customWidth="1"/>
    <col min="11545" max="11545" width="15" style="1" bestFit="1" customWidth="1"/>
    <col min="11546" max="11549" width="11.44140625" style="1"/>
    <col min="11550" max="11550" width="16.44140625" style="1" customWidth="1"/>
    <col min="11551" max="11551" width="18.44140625" style="1" customWidth="1"/>
    <col min="11552" max="11552" width="15" style="1" bestFit="1" customWidth="1"/>
    <col min="11553" max="11777" width="11.44140625" style="1"/>
    <col min="11778" max="11778" width="50.6640625" style="1" bestFit="1" customWidth="1"/>
    <col min="11779" max="11779" width="22" style="1" customWidth="1"/>
    <col min="11780" max="11780" width="18.6640625" style="1" customWidth="1"/>
    <col min="11781" max="11781" width="27.33203125" style="1" customWidth="1"/>
    <col min="11782" max="11782" width="15.44140625" style="1" customWidth="1"/>
    <col min="11783" max="11783" width="1.44140625" style="1" customWidth="1"/>
    <col min="11784" max="11784" width="21.44140625" style="1" customWidth="1"/>
    <col min="11785" max="11785" width="24.33203125" style="1" customWidth="1"/>
    <col min="11786" max="11787" width="20.88671875" style="1" customWidth="1"/>
    <col min="11788" max="11788" width="18.6640625" style="1" customWidth="1"/>
    <col min="11789" max="11789" width="35" style="1" customWidth="1"/>
    <col min="11790" max="11790" width="29.44140625" style="1" customWidth="1"/>
    <col min="11791" max="11791" width="3" style="1" customWidth="1"/>
    <col min="11792" max="11792" width="4.6640625" style="1" customWidth="1"/>
    <col min="11793" max="11793" width="16" style="1" customWidth="1"/>
    <col min="11794" max="11794" width="19.109375" style="1" customWidth="1"/>
    <col min="11795" max="11795" width="33" style="1" customWidth="1"/>
    <col min="11796" max="11796" width="39.44140625" style="1" customWidth="1"/>
    <col min="11797" max="11798" width="12.6640625" style="1" bestFit="1" customWidth="1"/>
    <col min="11799" max="11799" width="18.44140625" style="1" customWidth="1"/>
    <col min="11800" max="11800" width="18.88671875" style="1" customWidth="1"/>
    <col min="11801" max="11801" width="15" style="1" bestFit="1" customWidth="1"/>
    <col min="11802" max="11805" width="11.44140625" style="1"/>
    <col min="11806" max="11806" width="16.44140625" style="1" customWidth="1"/>
    <col min="11807" max="11807" width="18.44140625" style="1" customWidth="1"/>
    <col min="11808" max="11808" width="15" style="1" bestFit="1" customWidth="1"/>
    <col min="11809" max="12033" width="11.44140625" style="1"/>
    <col min="12034" max="12034" width="50.6640625" style="1" bestFit="1" customWidth="1"/>
    <col min="12035" max="12035" width="22" style="1" customWidth="1"/>
    <col min="12036" max="12036" width="18.6640625" style="1" customWidth="1"/>
    <col min="12037" max="12037" width="27.33203125" style="1" customWidth="1"/>
    <col min="12038" max="12038" width="15.44140625" style="1" customWidth="1"/>
    <col min="12039" max="12039" width="1.44140625" style="1" customWidth="1"/>
    <col min="12040" max="12040" width="21.44140625" style="1" customWidth="1"/>
    <col min="12041" max="12041" width="24.33203125" style="1" customWidth="1"/>
    <col min="12042" max="12043" width="20.88671875" style="1" customWidth="1"/>
    <col min="12044" max="12044" width="18.6640625" style="1" customWidth="1"/>
    <col min="12045" max="12045" width="35" style="1" customWidth="1"/>
    <col min="12046" max="12046" width="29.44140625" style="1" customWidth="1"/>
    <col min="12047" max="12047" width="3" style="1" customWidth="1"/>
    <col min="12048" max="12048" width="4.6640625" style="1" customWidth="1"/>
    <col min="12049" max="12049" width="16" style="1" customWidth="1"/>
    <col min="12050" max="12050" width="19.109375" style="1" customWidth="1"/>
    <col min="12051" max="12051" width="33" style="1" customWidth="1"/>
    <col min="12052" max="12052" width="39.44140625" style="1" customWidth="1"/>
    <col min="12053" max="12054" width="12.6640625" style="1" bestFit="1" customWidth="1"/>
    <col min="12055" max="12055" width="18.44140625" style="1" customWidth="1"/>
    <col min="12056" max="12056" width="18.88671875" style="1" customWidth="1"/>
    <col min="12057" max="12057" width="15" style="1" bestFit="1" customWidth="1"/>
    <col min="12058" max="12061" width="11.44140625" style="1"/>
    <col min="12062" max="12062" width="16.44140625" style="1" customWidth="1"/>
    <col min="12063" max="12063" width="18.44140625" style="1" customWidth="1"/>
    <col min="12064" max="12064" width="15" style="1" bestFit="1" customWidth="1"/>
    <col min="12065" max="12289" width="11.44140625" style="1"/>
    <col min="12290" max="12290" width="50.6640625" style="1" bestFit="1" customWidth="1"/>
    <col min="12291" max="12291" width="22" style="1" customWidth="1"/>
    <col min="12292" max="12292" width="18.6640625" style="1" customWidth="1"/>
    <col min="12293" max="12293" width="27.33203125" style="1" customWidth="1"/>
    <col min="12294" max="12294" width="15.44140625" style="1" customWidth="1"/>
    <col min="12295" max="12295" width="1.44140625" style="1" customWidth="1"/>
    <col min="12296" max="12296" width="21.44140625" style="1" customWidth="1"/>
    <col min="12297" max="12297" width="24.33203125" style="1" customWidth="1"/>
    <col min="12298" max="12299" width="20.88671875" style="1" customWidth="1"/>
    <col min="12300" max="12300" width="18.6640625" style="1" customWidth="1"/>
    <col min="12301" max="12301" width="35" style="1" customWidth="1"/>
    <col min="12302" max="12302" width="29.44140625" style="1" customWidth="1"/>
    <col min="12303" max="12303" width="3" style="1" customWidth="1"/>
    <col min="12304" max="12304" width="4.6640625" style="1" customWidth="1"/>
    <col min="12305" max="12305" width="16" style="1" customWidth="1"/>
    <col min="12306" max="12306" width="19.109375" style="1" customWidth="1"/>
    <col min="12307" max="12307" width="33" style="1" customWidth="1"/>
    <col min="12308" max="12308" width="39.44140625" style="1" customWidth="1"/>
    <col min="12309" max="12310" width="12.6640625" style="1" bestFit="1" customWidth="1"/>
    <col min="12311" max="12311" width="18.44140625" style="1" customWidth="1"/>
    <col min="12312" max="12312" width="18.88671875" style="1" customWidth="1"/>
    <col min="12313" max="12313" width="15" style="1" bestFit="1" customWidth="1"/>
    <col min="12314" max="12317" width="11.44140625" style="1"/>
    <col min="12318" max="12318" width="16.44140625" style="1" customWidth="1"/>
    <col min="12319" max="12319" width="18.44140625" style="1" customWidth="1"/>
    <col min="12320" max="12320" width="15" style="1" bestFit="1" customWidth="1"/>
    <col min="12321" max="12545" width="11.44140625" style="1"/>
    <col min="12546" max="12546" width="50.6640625" style="1" bestFit="1" customWidth="1"/>
    <col min="12547" max="12547" width="22" style="1" customWidth="1"/>
    <col min="12548" max="12548" width="18.6640625" style="1" customWidth="1"/>
    <col min="12549" max="12549" width="27.33203125" style="1" customWidth="1"/>
    <col min="12550" max="12550" width="15.44140625" style="1" customWidth="1"/>
    <col min="12551" max="12551" width="1.44140625" style="1" customWidth="1"/>
    <col min="12552" max="12552" width="21.44140625" style="1" customWidth="1"/>
    <col min="12553" max="12553" width="24.33203125" style="1" customWidth="1"/>
    <col min="12554" max="12555" width="20.88671875" style="1" customWidth="1"/>
    <col min="12556" max="12556" width="18.6640625" style="1" customWidth="1"/>
    <col min="12557" max="12557" width="35" style="1" customWidth="1"/>
    <col min="12558" max="12558" width="29.44140625" style="1" customWidth="1"/>
    <col min="12559" max="12559" width="3" style="1" customWidth="1"/>
    <col min="12560" max="12560" width="4.6640625" style="1" customWidth="1"/>
    <col min="12561" max="12561" width="16" style="1" customWidth="1"/>
    <col min="12562" max="12562" width="19.109375" style="1" customWidth="1"/>
    <col min="12563" max="12563" width="33" style="1" customWidth="1"/>
    <col min="12564" max="12564" width="39.44140625" style="1" customWidth="1"/>
    <col min="12565" max="12566" width="12.6640625" style="1" bestFit="1" customWidth="1"/>
    <col min="12567" max="12567" width="18.44140625" style="1" customWidth="1"/>
    <col min="12568" max="12568" width="18.88671875" style="1" customWidth="1"/>
    <col min="12569" max="12569" width="15" style="1" bestFit="1" customWidth="1"/>
    <col min="12570" max="12573" width="11.44140625" style="1"/>
    <col min="12574" max="12574" width="16.44140625" style="1" customWidth="1"/>
    <col min="12575" max="12575" width="18.44140625" style="1" customWidth="1"/>
    <col min="12576" max="12576" width="15" style="1" bestFit="1" customWidth="1"/>
    <col min="12577" max="12801" width="11.44140625" style="1"/>
    <col min="12802" max="12802" width="50.6640625" style="1" bestFit="1" customWidth="1"/>
    <col min="12803" max="12803" width="22" style="1" customWidth="1"/>
    <col min="12804" max="12804" width="18.6640625" style="1" customWidth="1"/>
    <col min="12805" max="12805" width="27.33203125" style="1" customWidth="1"/>
    <col min="12806" max="12806" width="15.44140625" style="1" customWidth="1"/>
    <col min="12807" max="12807" width="1.44140625" style="1" customWidth="1"/>
    <col min="12808" max="12808" width="21.44140625" style="1" customWidth="1"/>
    <col min="12809" max="12809" width="24.33203125" style="1" customWidth="1"/>
    <col min="12810" max="12811" width="20.88671875" style="1" customWidth="1"/>
    <col min="12812" max="12812" width="18.6640625" style="1" customWidth="1"/>
    <col min="12813" max="12813" width="35" style="1" customWidth="1"/>
    <col min="12814" max="12814" width="29.44140625" style="1" customWidth="1"/>
    <col min="12815" max="12815" width="3" style="1" customWidth="1"/>
    <col min="12816" max="12816" width="4.6640625" style="1" customWidth="1"/>
    <col min="12817" max="12817" width="16" style="1" customWidth="1"/>
    <col min="12818" max="12818" width="19.109375" style="1" customWidth="1"/>
    <col min="12819" max="12819" width="33" style="1" customWidth="1"/>
    <col min="12820" max="12820" width="39.44140625" style="1" customWidth="1"/>
    <col min="12821" max="12822" width="12.6640625" style="1" bestFit="1" customWidth="1"/>
    <col min="12823" max="12823" width="18.44140625" style="1" customWidth="1"/>
    <col min="12824" max="12824" width="18.88671875" style="1" customWidth="1"/>
    <col min="12825" max="12825" width="15" style="1" bestFit="1" customWidth="1"/>
    <col min="12826" max="12829" width="11.44140625" style="1"/>
    <col min="12830" max="12830" width="16.44140625" style="1" customWidth="1"/>
    <col min="12831" max="12831" width="18.44140625" style="1" customWidth="1"/>
    <col min="12832" max="12832" width="15" style="1" bestFit="1" customWidth="1"/>
    <col min="12833" max="13057" width="11.44140625" style="1"/>
    <col min="13058" max="13058" width="50.6640625" style="1" bestFit="1" customWidth="1"/>
    <col min="13059" max="13059" width="22" style="1" customWidth="1"/>
    <col min="13060" max="13060" width="18.6640625" style="1" customWidth="1"/>
    <col min="13061" max="13061" width="27.33203125" style="1" customWidth="1"/>
    <col min="13062" max="13062" width="15.44140625" style="1" customWidth="1"/>
    <col min="13063" max="13063" width="1.44140625" style="1" customWidth="1"/>
    <col min="13064" max="13064" width="21.44140625" style="1" customWidth="1"/>
    <col min="13065" max="13065" width="24.33203125" style="1" customWidth="1"/>
    <col min="13066" max="13067" width="20.88671875" style="1" customWidth="1"/>
    <col min="13068" max="13068" width="18.6640625" style="1" customWidth="1"/>
    <col min="13069" max="13069" width="35" style="1" customWidth="1"/>
    <col min="13070" max="13070" width="29.44140625" style="1" customWidth="1"/>
    <col min="13071" max="13071" width="3" style="1" customWidth="1"/>
    <col min="13072" max="13072" width="4.6640625" style="1" customWidth="1"/>
    <col min="13073" max="13073" width="16" style="1" customWidth="1"/>
    <col min="13074" max="13074" width="19.109375" style="1" customWidth="1"/>
    <col min="13075" max="13075" width="33" style="1" customWidth="1"/>
    <col min="13076" max="13076" width="39.44140625" style="1" customWidth="1"/>
    <col min="13077" max="13078" width="12.6640625" style="1" bestFit="1" customWidth="1"/>
    <col min="13079" max="13079" width="18.44140625" style="1" customWidth="1"/>
    <col min="13080" max="13080" width="18.88671875" style="1" customWidth="1"/>
    <col min="13081" max="13081" width="15" style="1" bestFit="1" customWidth="1"/>
    <col min="13082" max="13085" width="11.44140625" style="1"/>
    <col min="13086" max="13086" width="16.44140625" style="1" customWidth="1"/>
    <col min="13087" max="13087" width="18.44140625" style="1" customWidth="1"/>
    <col min="13088" max="13088" width="15" style="1" bestFit="1" customWidth="1"/>
    <col min="13089" max="13313" width="11.44140625" style="1"/>
    <col min="13314" max="13314" width="50.6640625" style="1" bestFit="1" customWidth="1"/>
    <col min="13315" max="13315" width="22" style="1" customWidth="1"/>
    <col min="13316" max="13316" width="18.6640625" style="1" customWidth="1"/>
    <col min="13317" max="13317" width="27.33203125" style="1" customWidth="1"/>
    <col min="13318" max="13318" width="15.44140625" style="1" customWidth="1"/>
    <col min="13319" max="13319" width="1.44140625" style="1" customWidth="1"/>
    <col min="13320" max="13320" width="21.44140625" style="1" customWidth="1"/>
    <col min="13321" max="13321" width="24.33203125" style="1" customWidth="1"/>
    <col min="13322" max="13323" width="20.88671875" style="1" customWidth="1"/>
    <col min="13324" max="13324" width="18.6640625" style="1" customWidth="1"/>
    <col min="13325" max="13325" width="35" style="1" customWidth="1"/>
    <col min="13326" max="13326" width="29.44140625" style="1" customWidth="1"/>
    <col min="13327" max="13327" width="3" style="1" customWidth="1"/>
    <col min="13328" max="13328" width="4.6640625" style="1" customWidth="1"/>
    <col min="13329" max="13329" width="16" style="1" customWidth="1"/>
    <col min="13330" max="13330" width="19.109375" style="1" customWidth="1"/>
    <col min="13331" max="13331" width="33" style="1" customWidth="1"/>
    <col min="13332" max="13332" width="39.44140625" style="1" customWidth="1"/>
    <col min="13333" max="13334" width="12.6640625" style="1" bestFit="1" customWidth="1"/>
    <col min="13335" max="13335" width="18.44140625" style="1" customWidth="1"/>
    <col min="13336" max="13336" width="18.88671875" style="1" customWidth="1"/>
    <col min="13337" max="13337" width="15" style="1" bestFit="1" customWidth="1"/>
    <col min="13338" max="13341" width="11.44140625" style="1"/>
    <col min="13342" max="13342" width="16.44140625" style="1" customWidth="1"/>
    <col min="13343" max="13343" width="18.44140625" style="1" customWidth="1"/>
    <col min="13344" max="13344" width="15" style="1" bestFit="1" customWidth="1"/>
    <col min="13345" max="13569" width="11.44140625" style="1"/>
    <col min="13570" max="13570" width="50.6640625" style="1" bestFit="1" customWidth="1"/>
    <col min="13571" max="13571" width="22" style="1" customWidth="1"/>
    <col min="13572" max="13572" width="18.6640625" style="1" customWidth="1"/>
    <col min="13573" max="13573" width="27.33203125" style="1" customWidth="1"/>
    <col min="13574" max="13574" width="15.44140625" style="1" customWidth="1"/>
    <col min="13575" max="13575" width="1.44140625" style="1" customWidth="1"/>
    <col min="13576" max="13576" width="21.44140625" style="1" customWidth="1"/>
    <col min="13577" max="13577" width="24.33203125" style="1" customWidth="1"/>
    <col min="13578" max="13579" width="20.88671875" style="1" customWidth="1"/>
    <col min="13580" max="13580" width="18.6640625" style="1" customWidth="1"/>
    <col min="13581" max="13581" width="35" style="1" customWidth="1"/>
    <col min="13582" max="13582" width="29.44140625" style="1" customWidth="1"/>
    <col min="13583" max="13583" width="3" style="1" customWidth="1"/>
    <col min="13584" max="13584" width="4.6640625" style="1" customWidth="1"/>
    <col min="13585" max="13585" width="16" style="1" customWidth="1"/>
    <col min="13586" max="13586" width="19.109375" style="1" customWidth="1"/>
    <col min="13587" max="13587" width="33" style="1" customWidth="1"/>
    <col min="13588" max="13588" width="39.44140625" style="1" customWidth="1"/>
    <col min="13589" max="13590" width="12.6640625" style="1" bestFit="1" customWidth="1"/>
    <col min="13591" max="13591" width="18.44140625" style="1" customWidth="1"/>
    <col min="13592" max="13592" width="18.88671875" style="1" customWidth="1"/>
    <col min="13593" max="13593" width="15" style="1" bestFit="1" customWidth="1"/>
    <col min="13594" max="13597" width="11.44140625" style="1"/>
    <col min="13598" max="13598" width="16.44140625" style="1" customWidth="1"/>
    <col min="13599" max="13599" width="18.44140625" style="1" customWidth="1"/>
    <col min="13600" max="13600" width="15" style="1" bestFit="1" customWidth="1"/>
    <col min="13601" max="13825" width="11.44140625" style="1"/>
    <col min="13826" max="13826" width="50.6640625" style="1" bestFit="1" customWidth="1"/>
    <col min="13827" max="13827" width="22" style="1" customWidth="1"/>
    <col min="13828" max="13828" width="18.6640625" style="1" customWidth="1"/>
    <col min="13829" max="13829" width="27.33203125" style="1" customWidth="1"/>
    <col min="13830" max="13830" width="15.44140625" style="1" customWidth="1"/>
    <col min="13831" max="13831" width="1.44140625" style="1" customWidth="1"/>
    <col min="13832" max="13832" width="21.44140625" style="1" customWidth="1"/>
    <col min="13833" max="13833" width="24.33203125" style="1" customWidth="1"/>
    <col min="13834" max="13835" width="20.88671875" style="1" customWidth="1"/>
    <col min="13836" max="13836" width="18.6640625" style="1" customWidth="1"/>
    <col min="13837" max="13837" width="35" style="1" customWidth="1"/>
    <col min="13838" max="13838" width="29.44140625" style="1" customWidth="1"/>
    <col min="13839" max="13839" width="3" style="1" customWidth="1"/>
    <col min="13840" max="13840" width="4.6640625" style="1" customWidth="1"/>
    <col min="13841" max="13841" width="16" style="1" customWidth="1"/>
    <col min="13842" max="13842" width="19.109375" style="1" customWidth="1"/>
    <col min="13843" max="13843" width="33" style="1" customWidth="1"/>
    <col min="13844" max="13844" width="39.44140625" style="1" customWidth="1"/>
    <col min="13845" max="13846" width="12.6640625" style="1" bestFit="1" customWidth="1"/>
    <col min="13847" max="13847" width="18.44140625" style="1" customWidth="1"/>
    <col min="13848" max="13848" width="18.88671875" style="1" customWidth="1"/>
    <col min="13849" max="13849" width="15" style="1" bestFit="1" customWidth="1"/>
    <col min="13850" max="13853" width="11.44140625" style="1"/>
    <col min="13854" max="13854" width="16.44140625" style="1" customWidth="1"/>
    <col min="13855" max="13855" width="18.44140625" style="1" customWidth="1"/>
    <col min="13856" max="13856" width="15" style="1" bestFit="1" customWidth="1"/>
    <col min="13857" max="14081" width="11.44140625" style="1"/>
    <col min="14082" max="14082" width="50.6640625" style="1" bestFit="1" customWidth="1"/>
    <col min="14083" max="14083" width="22" style="1" customWidth="1"/>
    <col min="14084" max="14084" width="18.6640625" style="1" customWidth="1"/>
    <col min="14085" max="14085" width="27.33203125" style="1" customWidth="1"/>
    <col min="14086" max="14086" width="15.44140625" style="1" customWidth="1"/>
    <col min="14087" max="14087" width="1.44140625" style="1" customWidth="1"/>
    <col min="14088" max="14088" width="21.44140625" style="1" customWidth="1"/>
    <col min="14089" max="14089" width="24.33203125" style="1" customWidth="1"/>
    <col min="14090" max="14091" width="20.88671875" style="1" customWidth="1"/>
    <col min="14092" max="14092" width="18.6640625" style="1" customWidth="1"/>
    <col min="14093" max="14093" width="35" style="1" customWidth="1"/>
    <col min="14094" max="14094" width="29.44140625" style="1" customWidth="1"/>
    <col min="14095" max="14095" width="3" style="1" customWidth="1"/>
    <col min="14096" max="14096" width="4.6640625" style="1" customWidth="1"/>
    <col min="14097" max="14097" width="16" style="1" customWidth="1"/>
    <col min="14098" max="14098" width="19.109375" style="1" customWidth="1"/>
    <col min="14099" max="14099" width="33" style="1" customWidth="1"/>
    <col min="14100" max="14100" width="39.44140625" style="1" customWidth="1"/>
    <col min="14101" max="14102" width="12.6640625" style="1" bestFit="1" customWidth="1"/>
    <col min="14103" max="14103" width="18.44140625" style="1" customWidth="1"/>
    <col min="14104" max="14104" width="18.88671875" style="1" customWidth="1"/>
    <col min="14105" max="14105" width="15" style="1" bestFit="1" customWidth="1"/>
    <col min="14106" max="14109" width="11.44140625" style="1"/>
    <col min="14110" max="14110" width="16.44140625" style="1" customWidth="1"/>
    <col min="14111" max="14111" width="18.44140625" style="1" customWidth="1"/>
    <col min="14112" max="14112" width="15" style="1" bestFit="1" customWidth="1"/>
    <col min="14113" max="14337" width="11.44140625" style="1"/>
    <col min="14338" max="14338" width="50.6640625" style="1" bestFit="1" customWidth="1"/>
    <col min="14339" max="14339" width="22" style="1" customWidth="1"/>
    <col min="14340" max="14340" width="18.6640625" style="1" customWidth="1"/>
    <col min="14341" max="14341" width="27.33203125" style="1" customWidth="1"/>
    <col min="14342" max="14342" width="15.44140625" style="1" customWidth="1"/>
    <col min="14343" max="14343" width="1.44140625" style="1" customWidth="1"/>
    <col min="14344" max="14344" width="21.44140625" style="1" customWidth="1"/>
    <col min="14345" max="14345" width="24.33203125" style="1" customWidth="1"/>
    <col min="14346" max="14347" width="20.88671875" style="1" customWidth="1"/>
    <col min="14348" max="14348" width="18.6640625" style="1" customWidth="1"/>
    <col min="14349" max="14349" width="35" style="1" customWidth="1"/>
    <col min="14350" max="14350" width="29.44140625" style="1" customWidth="1"/>
    <col min="14351" max="14351" width="3" style="1" customWidth="1"/>
    <col min="14352" max="14352" width="4.6640625" style="1" customWidth="1"/>
    <col min="14353" max="14353" width="16" style="1" customWidth="1"/>
    <col min="14354" max="14354" width="19.109375" style="1" customWidth="1"/>
    <col min="14355" max="14355" width="33" style="1" customWidth="1"/>
    <col min="14356" max="14356" width="39.44140625" style="1" customWidth="1"/>
    <col min="14357" max="14358" width="12.6640625" style="1" bestFit="1" customWidth="1"/>
    <col min="14359" max="14359" width="18.44140625" style="1" customWidth="1"/>
    <col min="14360" max="14360" width="18.88671875" style="1" customWidth="1"/>
    <col min="14361" max="14361" width="15" style="1" bestFit="1" customWidth="1"/>
    <col min="14362" max="14365" width="11.44140625" style="1"/>
    <col min="14366" max="14366" width="16.44140625" style="1" customWidth="1"/>
    <col min="14367" max="14367" width="18.44140625" style="1" customWidth="1"/>
    <col min="14368" max="14368" width="15" style="1" bestFit="1" customWidth="1"/>
    <col min="14369" max="14593" width="11.44140625" style="1"/>
    <col min="14594" max="14594" width="50.6640625" style="1" bestFit="1" customWidth="1"/>
    <col min="14595" max="14595" width="22" style="1" customWidth="1"/>
    <col min="14596" max="14596" width="18.6640625" style="1" customWidth="1"/>
    <col min="14597" max="14597" width="27.33203125" style="1" customWidth="1"/>
    <col min="14598" max="14598" width="15.44140625" style="1" customWidth="1"/>
    <col min="14599" max="14599" width="1.44140625" style="1" customWidth="1"/>
    <col min="14600" max="14600" width="21.44140625" style="1" customWidth="1"/>
    <col min="14601" max="14601" width="24.33203125" style="1" customWidth="1"/>
    <col min="14602" max="14603" width="20.88671875" style="1" customWidth="1"/>
    <col min="14604" max="14604" width="18.6640625" style="1" customWidth="1"/>
    <col min="14605" max="14605" width="35" style="1" customWidth="1"/>
    <col min="14606" max="14606" width="29.44140625" style="1" customWidth="1"/>
    <col min="14607" max="14607" width="3" style="1" customWidth="1"/>
    <col min="14608" max="14608" width="4.6640625" style="1" customWidth="1"/>
    <col min="14609" max="14609" width="16" style="1" customWidth="1"/>
    <col min="14610" max="14610" width="19.109375" style="1" customWidth="1"/>
    <col min="14611" max="14611" width="33" style="1" customWidth="1"/>
    <col min="14612" max="14612" width="39.44140625" style="1" customWidth="1"/>
    <col min="14613" max="14614" width="12.6640625" style="1" bestFit="1" customWidth="1"/>
    <col min="14615" max="14615" width="18.44140625" style="1" customWidth="1"/>
    <col min="14616" max="14616" width="18.88671875" style="1" customWidth="1"/>
    <col min="14617" max="14617" width="15" style="1" bestFit="1" customWidth="1"/>
    <col min="14618" max="14621" width="11.44140625" style="1"/>
    <col min="14622" max="14622" width="16.44140625" style="1" customWidth="1"/>
    <col min="14623" max="14623" width="18.44140625" style="1" customWidth="1"/>
    <col min="14624" max="14624" width="15" style="1" bestFit="1" customWidth="1"/>
    <col min="14625" max="14849" width="11.44140625" style="1"/>
    <col min="14850" max="14850" width="50.6640625" style="1" bestFit="1" customWidth="1"/>
    <col min="14851" max="14851" width="22" style="1" customWidth="1"/>
    <col min="14852" max="14852" width="18.6640625" style="1" customWidth="1"/>
    <col min="14853" max="14853" width="27.33203125" style="1" customWidth="1"/>
    <col min="14854" max="14854" width="15.44140625" style="1" customWidth="1"/>
    <col min="14855" max="14855" width="1.44140625" style="1" customWidth="1"/>
    <col min="14856" max="14856" width="21.44140625" style="1" customWidth="1"/>
    <col min="14857" max="14857" width="24.33203125" style="1" customWidth="1"/>
    <col min="14858" max="14859" width="20.88671875" style="1" customWidth="1"/>
    <col min="14860" max="14860" width="18.6640625" style="1" customWidth="1"/>
    <col min="14861" max="14861" width="35" style="1" customWidth="1"/>
    <col min="14862" max="14862" width="29.44140625" style="1" customWidth="1"/>
    <col min="14863" max="14863" width="3" style="1" customWidth="1"/>
    <col min="14864" max="14864" width="4.6640625" style="1" customWidth="1"/>
    <col min="14865" max="14865" width="16" style="1" customWidth="1"/>
    <col min="14866" max="14866" width="19.109375" style="1" customWidth="1"/>
    <col min="14867" max="14867" width="33" style="1" customWidth="1"/>
    <col min="14868" max="14868" width="39.44140625" style="1" customWidth="1"/>
    <col min="14869" max="14870" width="12.6640625" style="1" bestFit="1" customWidth="1"/>
    <col min="14871" max="14871" width="18.44140625" style="1" customWidth="1"/>
    <col min="14872" max="14872" width="18.88671875" style="1" customWidth="1"/>
    <col min="14873" max="14873" width="15" style="1" bestFit="1" customWidth="1"/>
    <col min="14874" max="14877" width="11.44140625" style="1"/>
    <col min="14878" max="14878" width="16.44140625" style="1" customWidth="1"/>
    <col min="14879" max="14879" width="18.44140625" style="1" customWidth="1"/>
    <col min="14880" max="14880" width="15" style="1" bestFit="1" customWidth="1"/>
    <col min="14881" max="15105" width="11.44140625" style="1"/>
    <col min="15106" max="15106" width="50.6640625" style="1" bestFit="1" customWidth="1"/>
    <col min="15107" max="15107" width="22" style="1" customWidth="1"/>
    <col min="15108" max="15108" width="18.6640625" style="1" customWidth="1"/>
    <col min="15109" max="15109" width="27.33203125" style="1" customWidth="1"/>
    <col min="15110" max="15110" width="15.44140625" style="1" customWidth="1"/>
    <col min="15111" max="15111" width="1.44140625" style="1" customWidth="1"/>
    <col min="15112" max="15112" width="21.44140625" style="1" customWidth="1"/>
    <col min="15113" max="15113" width="24.33203125" style="1" customWidth="1"/>
    <col min="15114" max="15115" width="20.88671875" style="1" customWidth="1"/>
    <col min="15116" max="15116" width="18.6640625" style="1" customWidth="1"/>
    <col min="15117" max="15117" width="35" style="1" customWidth="1"/>
    <col min="15118" max="15118" width="29.44140625" style="1" customWidth="1"/>
    <col min="15119" max="15119" width="3" style="1" customWidth="1"/>
    <col min="15120" max="15120" width="4.6640625" style="1" customWidth="1"/>
    <col min="15121" max="15121" width="16" style="1" customWidth="1"/>
    <col min="15122" max="15122" width="19.109375" style="1" customWidth="1"/>
    <col min="15123" max="15123" width="33" style="1" customWidth="1"/>
    <col min="15124" max="15124" width="39.44140625" style="1" customWidth="1"/>
    <col min="15125" max="15126" width="12.6640625" style="1" bestFit="1" customWidth="1"/>
    <col min="15127" max="15127" width="18.44140625" style="1" customWidth="1"/>
    <col min="15128" max="15128" width="18.88671875" style="1" customWidth="1"/>
    <col min="15129" max="15129" width="15" style="1" bestFit="1" customWidth="1"/>
    <col min="15130" max="15133" width="11.44140625" style="1"/>
    <col min="15134" max="15134" width="16.44140625" style="1" customWidth="1"/>
    <col min="15135" max="15135" width="18.44140625" style="1" customWidth="1"/>
    <col min="15136" max="15136" width="15" style="1" bestFit="1" customWidth="1"/>
    <col min="15137" max="15361" width="11.44140625" style="1"/>
    <col min="15362" max="15362" width="50.6640625" style="1" bestFit="1" customWidth="1"/>
    <col min="15363" max="15363" width="22" style="1" customWidth="1"/>
    <col min="15364" max="15364" width="18.6640625" style="1" customWidth="1"/>
    <col min="15365" max="15365" width="27.33203125" style="1" customWidth="1"/>
    <col min="15366" max="15366" width="15.44140625" style="1" customWidth="1"/>
    <col min="15367" max="15367" width="1.44140625" style="1" customWidth="1"/>
    <col min="15368" max="15368" width="21.44140625" style="1" customWidth="1"/>
    <col min="15369" max="15369" width="24.33203125" style="1" customWidth="1"/>
    <col min="15370" max="15371" width="20.88671875" style="1" customWidth="1"/>
    <col min="15372" max="15372" width="18.6640625" style="1" customWidth="1"/>
    <col min="15373" max="15373" width="35" style="1" customWidth="1"/>
    <col min="15374" max="15374" width="29.44140625" style="1" customWidth="1"/>
    <col min="15375" max="15375" width="3" style="1" customWidth="1"/>
    <col min="15376" max="15376" width="4.6640625" style="1" customWidth="1"/>
    <col min="15377" max="15377" width="16" style="1" customWidth="1"/>
    <col min="15378" max="15378" width="19.109375" style="1" customWidth="1"/>
    <col min="15379" max="15379" width="33" style="1" customWidth="1"/>
    <col min="15380" max="15380" width="39.44140625" style="1" customWidth="1"/>
    <col min="15381" max="15382" width="12.6640625" style="1" bestFit="1" customWidth="1"/>
    <col min="15383" max="15383" width="18.44140625" style="1" customWidth="1"/>
    <col min="15384" max="15384" width="18.88671875" style="1" customWidth="1"/>
    <col min="15385" max="15385" width="15" style="1" bestFit="1" customWidth="1"/>
    <col min="15386" max="15389" width="11.44140625" style="1"/>
    <col min="15390" max="15390" width="16.44140625" style="1" customWidth="1"/>
    <col min="15391" max="15391" width="18.44140625" style="1" customWidth="1"/>
    <col min="15392" max="15392" width="15" style="1" bestFit="1" customWidth="1"/>
    <col min="15393" max="15617" width="11.44140625" style="1"/>
    <col min="15618" max="15618" width="50.6640625" style="1" bestFit="1" customWidth="1"/>
    <col min="15619" max="15619" width="22" style="1" customWidth="1"/>
    <col min="15620" max="15620" width="18.6640625" style="1" customWidth="1"/>
    <col min="15621" max="15621" width="27.33203125" style="1" customWidth="1"/>
    <col min="15622" max="15622" width="15.44140625" style="1" customWidth="1"/>
    <col min="15623" max="15623" width="1.44140625" style="1" customWidth="1"/>
    <col min="15624" max="15624" width="21.44140625" style="1" customWidth="1"/>
    <col min="15625" max="15625" width="24.33203125" style="1" customWidth="1"/>
    <col min="15626" max="15627" width="20.88671875" style="1" customWidth="1"/>
    <col min="15628" max="15628" width="18.6640625" style="1" customWidth="1"/>
    <col min="15629" max="15629" width="35" style="1" customWidth="1"/>
    <col min="15630" max="15630" width="29.44140625" style="1" customWidth="1"/>
    <col min="15631" max="15631" width="3" style="1" customWidth="1"/>
    <col min="15632" max="15632" width="4.6640625" style="1" customWidth="1"/>
    <col min="15633" max="15633" width="16" style="1" customWidth="1"/>
    <col min="15634" max="15634" width="19.109375" style="1" customWidth="1"/>
    <col min="15635" max="15635" width="33" style="1" customWidth="1"/>
    <col min="15636" max="15636" width="39.44140625" style="1" customWidth="1"/>
    <col min="15637" max="15638" width="12.6640625" style="1" bestFit="1" customWidth="1"/>
    <col min="15639" max="15639" width="18.44140625" style="1" customWidth="1"/>
    <col min="15640" max="15640" width="18.88671875" style="1" customWidth="1"/>
    <col min="15641" max="15641" width="15" style="1" bestFit="1" customWidth="1"/>
    <col min="15642" max="15645" width="11.44140625" style="1"/>
    <col min="15646" max="15646" width="16.44140625" style="1" customWidth="1"/>
    <col min="15647" max="15647" width="18.44140625" style="1" customWidth="1"/>
    <col min="15648" max="15648" width="15" style="1" bestFit="1" customWidth="1"/>
    <col min="15649" max="15873" width="11.44140625" style="1"/>
    <col min="15874" max="15874" width="50.6640625" style="1" bestFit="1" customWidth="1"/>
    <col min="15875" max="15875" width="22" style="1" customWidth="1"/>
    <col min="15876" max="15876" width="18.6640625" style="1" customWidth="1"/>
    <col min="15877" max="15877" width="27.33203125" style="1" customWidth="1"/>
    <col min="15878" max="15878" width="15.44140625" style="1" customWidth="1"/>
    <col min="15879" max="15879" width="1.44140625" style="1" customWidth="1"/>
    <col min="15880" max="15880" width="21.44140625" style="1" customWidth="1"/>
    <col min="15881" max="15881" width="24.33203125" style="1" customWidth="1"/>
    <col min="15882" max="15883" width="20.88671875" style="1" customWidth="1"/>
    <col min="15884" max="15884" width="18.6640625" style="1" customWidth="1"/>
    <col min="15885" max="15885" width="35" style="1" customWidth="1"/>
    <col min="15886" max="15886" width="29.44140625" style="1" customWidth="1"/>
    <col min="15887" max="15887" width="3" style="1" customWidth="1"/>
    <col min="15888" max="15888" width="4.6640625" style="1" customWidth="1"/>
    <col min="15889" max="15889" width="16" style="1" customWidth="1"/>
    <col min="15890" max="15890" width="19.109375" style="1" customWidth="1"/>
    <col min="15891" max="15891" width="33" style="1" customWidth="1"/>
    <col min="15892" max="15892" width="39.44140625" style="1" customWidth="1"/>
    <col min="15893" max="15894" width="12.6640625" style="1" bestFit="1" customWidth="1"/>
    <col min="15895" max="15895" width="18.44140625" style="1" customWidth="1"/>
    <col min="15896" max="15896" width="18.88671875" style="1" customWidth="1"/>
    <col min="15897" max="15897" width="15" style="1" bestFit="1" customWidth="1"/>
    <col min="15898" max="15901" width="11.44140625" style="1"/>
    <col min="15902" max="15902" width="16.44140625" style="1" customWidth="1"/>
    <col min="15903" max="15903" width="18.44140625" style="1" customWidth="1"/>
    <col min="15904" max="15904" width="15" style="1" bestFit="1" customWidth="1"/>
    <col min="15905" max="16129" width="11.44140625" style="1"/>
    <col min="16130" max="16130" width="50.6640625" style="1" bestFit="1" customWidth="1"/>
    <col min="16131" max="16131" width="22" style="1" customWidth="1"/>
    <col min="16132" max="16132" width="18.6640625" style="1" customWidth="1"/>
    <col min="16133" max="16133" width="27.33203125" style="1" customWidth="1"/>
    <col min="16134" max="16134" width="15.44140625" style="1" customWidth="1"/>
    <col min="16135" max="16135" width="1.44140625" style="1" customWidth="1"/>
    <col min="16136" max="16136" width="21.44140625" style="1" customWidth="1"/>
    <col min="16137" max="16137" width="24.33203125" style="1" customWidth="1"/>
    <col min="16138" max="16139" width="20.88671875" style="1" customWidth="1"/>
    <col min="16140" max="16140" width="18.6640625" style="1" customWidth="1"/>
    <col min="16141" max="16141" width="35" style="1" customWidth="1"/>
    <col min="16142" max="16142" width="29.44140625" style="1" customWidth="1"/>
    <col min="16143" max="16143" width="3" style="1" customWidth="1"/>
    <col min="16144" max="16144" width="4.6640625" style="1" customWidth="1"/>
    <col min="16145" max="16145" width="16" style="1" customWidth="1"/>
    <col min="16146" max="16146" width="19.109375" style="1" customWidth="1"/>
    <col min="16147" max="16147" width="33" style="1" customWidth="1"/>
    <col min="16148" max="16148" width="39.44140625" style="1" customWidth="1"/>
    <col min="16149" max="16150" width="12.6640625" style="1" bestFit="1" customWidth="1"/>
    <col min="16151" max="16151" width="18.44140625" style="1" customWidth="1"/>
    <col min="16152" max="16152" width="18.88671875" style="1" customWidth="1"/>
    <col min="16153" max="16153" width="15" style="1" bestFit="1" customWidth="1"/>
    <col min="16154" max="16157" width="11.44140625" style="1"/>
    <col min="16158" max="16158" width="16.44140625" style="1" customWidth="1"/>
    <col min="16159" max="16159" width="18.44140625" style="1" customWidth="1"/>
    <col min="16160" max="16160" width="15" style="1" bestFit="1" customWidth="1"/>
    <col min="16161" max="16384" width="11.44140625" style="1"/>
  </cols>
  <sheetData>
    <row r="1" spans="2:35" ht="16.2" thickBot="1" x14ac:dyDescent="0.35"/>
    <row r="2" spans="2:35" ht="18" customHeight="1" x14ac:dyDescent="0.3"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7"/>
      <c r="P2" s="7"/>
      <c r="Q2" s="8"/>
      <c r="R2" s="9"/>
      <c r="S2" s="7"/>
      <c r="T2" s="7"/>
      <c r="U2" s="7"/>
      <c r="V2" s="7"/>
      <c r="W2" s="8"/>
      <c r="X2" s="8"/>
      <c r="Y2" s="8"/>
      <c r="Z2" s="7"/>
      <c r="AA2" s="7"/>
      <c r="AB2" s="7"/>
      <c r="AC2" s="7"/>
      <c r="AD2" s="8"/>
      <c r="AE2" s="8"/>
      <c r="AF2" s="8"/>
      <c r="AG2" s="7"/>
      <c r="AH2" s="7"/>
      <c r="AI2" s="7"/>
    </row>
    <row r="3" spans="2:35" ht="18" customHeight="1" x14ac:dyDescent="0.3"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  <c r="O3" s="7"/>
      <c r="P3" s="7"/>
      <c r="Q3" s="8"/>
      <c r="R3" s="9"/>
      <c r="S3" s="7"/>
      <c r="T3" s="7"/>
      <c r="U3" s="7"/>
      <c r="V3" s="7"/>
      <c r="W3" s="8"/>
      <c r="X3" s="8"/>
      <c r="Y3" s="8"/>
      <c r="Z3" s="7"/>
      <c r="AA3" s="7"/>
      <c r="AB3" s="7"/>
      <c r="AC3" s="7"/>
      <c r="AD3" s="8"/>
      <c r="AE3" s="8"/>
      <c r="AF3" s="8"/>
      <c r="AG3" s="7"/>
      <c r="AH3" s="7"/>
      <c r="AI3" s="7"/>
    </row>
    <row r="4" spans="2:35" ht="33.75" customHeight="1" x14ac:dyDescent="0.3">
      <c r="B4" s="13" t="s">
        <v>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  <c r="O4" s="7"/>
      <c r="P4" s="7"/>
      <c r="Q4" s="16" t="s">
        <v>3</v>
      </c>
      <c r="R4" s="17"/>
      <c r="S4" s="7"/>
      <c r="T4" s="7" t="s">
        <v>4</v>
      </c>
      <c r="U4" s="7"/>
      <c r="V4" s="7"/>
      <c r="W4" s="8"/>
      <c r="X4" s="8"/>
      <c r="Y4" s="8"/>
      <c r="Z4" s="7"/>
      <c r="AA4" s="7"/>
      <c r="AB4" s="7"/>
      <c r="AC4" s="7"/>
      <c r="AD4" s="8"/>
      <c r="AE4" s="8"/>
      <c r="AF4" s="8"/>
      <c r="AG4" s="7"/>
      <c r="AH4" s="7"/>
      <c r="AI4" s="7"/>
    </row>
    <row r="5" spans="2:35" ht="6" customHeight="1" x14ac:dyDescent="0.3">
      <c r="B5" s="18"/>
      <c r="C5" s="7"/>
      <c r="D5" s="7"/>
      <c r="E5" s="7"/>
      <c r="F5" s="7"/>
      <c r="G5" s="7"/>
      <c r="H5" s="19"/>
      <c r="I5" s="7"/>
      <c r="J5" s="20"/>
      <c r="K5" s="20"/>
      <c r="L5" s="20"/>
      <c r="M5" s="20"/>
      <c r="N5" s="21"/>
      <c r="O5" s="7"/>
      <c r="P5" s="7"/>
      <c r="Q5" s="22"/>
      <c r="R5" s="23"/>
      <c r="S5" s="7"/>
      <c r="T5" s="7"/>
      <c r="U5" s="7"/>
      <c r="V5" s="7"/>
      <c r="W5" s="8"/>
      <c r="X5" s="8"/>
      <c r="Y5" s="8"/>
      <c r="Z5" s="7"/>
      <c r="AA5" s="7"/>
      <c r="AB5" s="7"/>
      <c r="AC5" s="7"/>
      <c r="AD5" s="8"/>
      <c r="AE5" s="8"/>
      <c r="AF5" s="8"/>
      <c r="AG5" s="7"/>
      <c r="AH5" s="7"/>
      <c r="AI5" s="7"/>
    </row>
    <row r="6" spans="2:35" ht="63.9" customHeight="1" x14ac:dyDescent="0.3">
      <c r="B6" s="24" t="s">
        <v>5</v>
      </c>
      <c r="C6" s="25" t="s">
        <v>6</v>
      </c>
      <c r="D6" s="25"/>
      <c r="E6" s="26" t="s">
        <v>7</v>
      </c>
      <c r="F6" s="27" t="s">
        <v>8</v>
      </c>
      <c r="G6" s="27"/>
      <c r="H6" s="27" t="s">
        <v>9</v>
      </c>
      <c r="I6" s="27"/>
      <c r="J6" s="28"/>
      <c r="K6" s="28"/>
      <c r="L6" s="29"/>
      <c r="M6" s="29"/>
      <c r="N6" s="30"/>
      <c r="O6" s="7"/>
      <c r="P6" s="7"/>
      <c r="Q6" s="31">
        <v>1995</v>
      </c>
      <c r="R6" s="32">
        <v>118170</v>
      </c>
      <c r="S6" s="7"/>
      <c r="T6" s="33" t="s">
        <v>10</v>
      </c>
      <c r="U6" s="7"/>
      <c r="V6" s="7"/>
      <c r="W6" s="8"/>
      <c r="X6" s="8"/>
      <c r="Y6" s="8"/>
      <c r="Z6" s="7"/>
      <c r="AA6" s="7"/>
      <c r="AB6" s="7"/>
      <c r="AC6" s="7"/>
      <c r="AD6" s="8"/>
      <c r="AE6" s="8"/>
      <c r="AF6" s="8"/>
      <c r="AG6" s="7"/>
      <c r="AH6" s="7"/>
      <c r="AI6" s="7"/>
    </row>
    <row r="7" spans="2:35" ht="32.25" customHeight="1" x14ac:dyDescent="0.3">
      <c r="B7" s="24" t="s">
        <v>11</v>
      </c>
      <c r="C7" s="34" t="s">
        <v>12</v>
      </c>
      <c r="D7" s="34"/>
      <c r="E7" s="35">
        <v>1</v>
      </c>
      <c r="F7" s="36" t="s">
        <v>13</v>
      </c>
      <c r="G7" s="36"/>
      <c r="H7" s="37"/>
      <c r="I7" s="37"/>
      <c r="J7" s="38"/>
      <c r="K7" s="38"/>
      <c r="L7" s="29"/>
      <c r="M7" s="29"/>
      <c r="N7" s="30"/>
      <c r="O7" s="7"/>
      <c r="P7" s="7"/>
      <c r="Q7" s="31">
        <v>1996</v>
      </c>
      <c r="R7" s="32">
        <v>142125</v>
      </c>
      <c r="S7" s="7"/>
      <c r="T7" s="7"/>
      <c r="U7" s="7"/>
      <c r="V7" s="7"/>
      <c r="W7" s="8"/>
      <c r="X7" s="8"/>
      <c r="Y7" s="8"/>
      <c r="Z7" s="7"/>
      <c r="AA7" s="7"/>
      <c r="AB7" s="7"/>
      <c r="AC7" s="7"/>
      <c r="AD7" s="8"/>
      <c r="AE7" s="8"/>
      <c r="AF7" s="8"/>
      <c r="AG7" s="7"/>
      <c r="AH7" s="7"/>
      <c r="AI7" s="7"/>
    </row>
    <row r="8" spans="2:35" ht="25.5" customHeight="1" x14ac:dyDescent="0.3">
      <c r="B8" s="24" t="s">
        <v>14</v>
      </c>
      <c r="C8" s="39"/>
      <c r="D8" s="40"/>
      <c r="E8" s="35"/>
      <c r="F8" s="41"/>
      <c r="G8" s="42"/>
      <c r="H8" s="37"/>
      <c r="I8" s="37"/>
      <c r="J8" s="38"/>
      <c r="K8" s="38"/>
      <c r="L8" s="43"/>
      <c r="M8" s="29"/>
      <c r="N8" s="30"/>
      <c r="O8" s="7"/>
      <c r="P8" s="7"/>
      <c r="Q8" s="31">
        <v>1997</v>
      </c>
      <c r="R8" s="32">
        <v>172005</v>
      </c>
      <c r="S8" s="7"/>
      <c r="T8" s="7"/>
      <c r="U8" s="7"/>
      <c r="V8" s="7"/>
      <c r="W8" s="8"/>
      <c r="X8" s="8"/>
      <c r="Y8" s="8"/>
      <c r="Z8" s="7"/>
      <c r="AA8" s="7"/>
      <c r="AB8" s="7"/>
      <c r="AC8" s="7"/>
      <c r="AD8" s="8"/>
      <c r="AE8" s="8"/>
      <c r="AF8" s="8"/>
      <c r="AG8" s="7"/>
      <c r="AH8" s="7"/>
      <c r="AI8" s="7"/>
    </row>
    <row r="9" spans="2:35" ht="25.5" customHeight="1" x14ac:dyDescent="0.3">
      <c r="B9" s="24" t="s">
        <v>15</v>
      </c>
      <c r="C9" s="44" t="s">
        <v>16</v>
      </c>
      <c r="D9" s="45"/>
      <c r="E9" s="35"/>
      <c r="F9" s="46"/>
      <c r="G9" s="47"/>
      <c r="H9" s="48"/>
      <c r="I9" s="49"/>
      <c r="J9" s="29"/>
      <c r="K9" s="29"/>
      <c r="L9" s="43"/>
      <c r="M9" s="29"/>
      <c r="N9" s="30"/>
      <c r="O9" s="7"/>
      <c r="P9" s="7"/>
      <c r="Q9" s="31"/>
      <c r="R9" s="32"/>
      <c r="S9" s="7"/>
      <c r="T9" s="7"/>
      <c r="U9" s="7"/>
      <c r="V9" s="7"/>
      <c r="W9" s="8"/>
      <c r="X9" s="8"/>
      <c r="Y9" s="8"/>
      <c r="Z9" s="7"/>
      <c r="AA9" s="7"/>
      <c r="AB9" s="7"/>
      <c r="AC9" s="7"/>
      <c r="AD9" s="8"/>
      <c r="AE9" s="8"/>
      <c r="AF9" s="8"/>
      <c r="AG9" s="7"/>
      <c r="AH9" s="7"/>
      <c r="AI9" s="7"/>
    </row>
    <row r="10" spans="2:35" x14ac:dyDescent="0.3">
      <c r="B10" s="50"/>
      <c r="C10" s="51"/>
      <c r="D10" s="51"/>
      <c r="E10" s="52"/>
      <c r="F10" s="53"/>
      <c r="G10" s="53"/>
      <c r="H10" s="53"/>
      <c r="I10" s="53"/>
      <c r="J10" s="29"/>
      <c r="K10" s="29"/>
      <c r="L10" s="29"/>
      <c r="M10" s="29"/>
      <c r="N10" s="30"/>
      <c r="O10" s="7"/>
      <c r="P10" s="7"/>
      <c r="Q10" s="31">
        <v>1999</v>
      </c>
      <c r="R10" s="32">
        <v>236438</v>
      </c>
      <c r="S10" s="7"/>
      <c r="T10" s="7"/>
      <c r="U10" s="7"/>
      <c r="V10" s="7"/>
      <c r="W10" s="8"/>
      <c r="X10" s="8"/>
      <c r="Y10" s="8"/>
      <c r="Z10" s="7"/>
      <c r="AA10" s="7"/>
      <c r="AB10" s="7"/>
      <c r="AC10" s="7"/>
      <c r="AD10" s="8"/>
      <c r="AE10" s="8"/>
      <c r="AF10" s="8"/>
      <c r="AG10" s="7"/>
      <c r="AH10" s="7"/>
      <c r="AI10" s="7"/>
    </row>
    <row r="11" spans="2:35" x14ac:dyDescent="0.3">
      <c r="B11" s="54" t="s">
        <v>17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55"/>
      <c r="O11" s="7"/>
      <c r="P11" s="7"/>
      <c r="Q11" s="31">
        <v>1999</v>
      </c>
      <c r="R11" s="32">
        <v>236460</v>
      </c>
      <c r="S11" s="7"/>
      <c r="T11" s="7"/>
      <c r="U11" s="7"/>
      <c r="V11" s="7"/>
      <c r="W11" s="8"/>
      <c r="X11" s="8"/>
      <c r="Y11" s="8"/>
      <c r="Z11" s="7"/>
      <c r="AA11" s="7"/>
      <c r="AB11" s="7"/>
      <c r="AC11" s="7"/>
      <c r="AD11" s="8"/>
      <c r="AE11" s="8"/>
      <c r="AF11" s="8"/>
      <c r="AG11" s="7"/>
      <c r="AH11" s="7"/>
      <c r="AI11" s="7"/>
    </row>
    <row r="12" spans="2:35" ht="33.75" customHeight="1" x14ac:dyDescent="0.3">
      <c r="B12" s="56" t="s">
        <v>18</v>
      </c>
      <c r="C12" s="27" t="s">
        <v>19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55"/>
      <c r="O12" s="7"/>
      <c r="P12" s="7"/>
      <c r="Q12" s="31">
        <v>2000</v>
      </c>
      <c r="R12" s="32">
        <v>260100</v>
      </c>
      <c r="S12" s="7"/>
      <c r="T12" s="7"/>
      <c r="U12" s="7"/>
      <c r="V12" s="7"/>
      <c r="W12" s="8"/>
      <c r="X12" s="8"/>
      <c r="Y12" s="8"/>
      <c r="Z12" s="7"/>
      <c r="AA12" s="7"/>
      <c r="AB12" s="7"/>
      <c r="AC12" s="7"/>
      <c r="AD12" s="8"/>
      <c r="AE12" s="8"/>
      <c r="AF12" s="8"/>
      <c r="AG12" s="7"/>
      <c r="AH12" s="7"/>
      <c r="AI12" s="7"/>
    </row>
    <row r="13" spans="2:35" ht="45" customHeight="1" x14ac:dyDescent="0.3">
      <c r="B13" s="54" t="s">
        <v>20</v>
      </c>
      <c r="C13" s="27" t="s">
        <v>21</v>
      </c>
      <c r="D13" s="27" t="s">
        <v>22</v>
      </c>
      <c r="E13" s="26" t="s">
        <v>23</v>
      </c>
      <c r="F13" s="26" t="s">
        <v>24</v>
      </c>
      <c r="G13" s="27" t="s">
        <v>25</v>
      </c>
      <c r="H13" s="27"/>
      <c r="I13" s="57" t="s">
        <v>26</v>
      </c>
      <c r="J13" s="58" t="s">
        <v>27</v>
      </c>
      <c r="K13" s="58"/>
      <c r="L13" s="58" t="s">
        <v>28</v>
      </c>
      <c r="M13" s="58"/>
      <c r="N13" s="59" t="s">
        <v>29</v>
      </c>
      <c r="O13" s="60"/>
      <c r="P13" s="60"/>
      <c r="Q13" s="31">
        <v>2001</v>
      </c>
      <c r="R13" s="32">
        <v>286000</v>
      </c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</row>
    <row r="14" spans="2:35" x14ac:dyDescent="0.3">
      <c r="B14" s="54"/>
      <c r="C14" s="27"/>
      <c r="D14" s="27"/>
      <c r="E14" s="26">
        <v>1</v>
      </c>
      <c r="F14" s="26">
        <v>2</v>
      </c>
      <c r="G14" s="27">
        <v>3</v>
      </c>
      <c r="H14" s="27"/>
      <c r="I14" s="57">
        <v>5</v>
      </c>
      <c r="J14" s="58"/>
      <c r="K14" s="58"/>
      <c r="L14" s="61">
        <v>6</v>
      </c>
      <c r="M14" s="61"/>
      <c r="N14" s="62" t="s">
        <v>30</v>
      </c>
      <c r="O14" s="60"/>
      <c r="P14" s="60"/>
      <c r="Q14" s="31">
        <v>2002</v>
      </c>
      <c r="R14" s="32">
        <v>309000</v>
      </c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</row>
    <row r="15" spans="2:35" ht="83.25" customHeight="1" x14ac:dyDescent="0.3">
      <c r="B15" s="63" t="s">
        <v>31</v>
      </c>
      <c r="C15" s="64" t="s">
        <v>32</v>
      </c>
      <c r="D15" s="65" t="s">
        <v>12</v>
      </c>
      <c r="E15" s="65">
        <v>0.8</v>
      </c>
      <c r="F15" s="66">
        <v>40386</v>
      </c>
      <c r="G15" s="67">
        <v>40654</v>
      </c>
      <c r="H15" s="67"/>
      <c r="I15" s="68">
        <v>3333328573.5999999</v>
      </c>
      <c r="J15" s="69">
        <f>7779.43*0.8</f>
        <v>6223.5440000000008</v>
      </c>
      <c r="K15" s="69"/>
      <c r="L15" s="70" t="s">
        <v>33</v>
      </c>
      <c r="M15" s="70"/>
      <c r="N15" s="71" t="s">
        <v>34</v>
      </c>
      <c r="O15" s="60"/>
      <c r="P15" s="60"/>
      <c r="Q15" s="31">
        <v>2003</v>
      </c>
      <c r="R15" s="32">
        <v>332000</v>
      </c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</row>
    <row r="16" spans="2:35" ht="83.25" customHeight="1" x14ac:dyDescent="0.3">
      <c r="B16" s="63"/>
      <c r="C16" s="64"/>
      <c r="D16" s="65" t="s">
        <v>35</v>
      </c>
      <c r="E16" s="65">
        <v>0.2</v>
      </c>
      <c r="F16" s="66">
        <v>40386</v>
      </c>
      <c r="G16" s="67">
        <v>40654</v>
      </c>
      <c r="H16" s="67"/>
      <c r="I16" s="68">
        <v>3333328574</v>
      </c>
      <c r="J16" s="69"/>
      <c r="K16" s="69"/>
      <c r="L16" s="70"/>
      <c r="M16" s="70"/>
      <c r="N16" s="71"/>
      <c r="O16" s="60"/>
      <c r="P16" s="60"/>
      <c r="Q16" s="31"/>
      <c r="R16" s="32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</row>
    <row r="17" spans="2:35" x14ac:dyDescent="0.3">
      <c r="B17" s="72" t="s">
        <v>36</v>
      </c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4"/>
      <c r="O17" s="7"/>
      <c r="P17" s="7"/>
      <c r="Q17" s="31">
        <v>2004</v>
      </c>
      <c r="R17" s="32">
        <v>358000</v>
      </c>
      <c r="S17" s="7"/>
      <c r="T17" s="7"/>
      <c r="U17" s="7"/>
      <c r="V17" s="7"/>
      <c r="W17" s="8"/>
      <c r="X17" s="8"/>
      <c r="Y17" s="8"/>
      <c r="Z17" s="7"/>
      <c r="AA17" s="7"/>
      <c r="AB17" s="7"/>
      <c r="AC17" s="7"/>
      <c r="AD17" s="8"/>
      <c r="AE17" s="8"/>
      <c r="AF17" s="8"/>
      <c r="AG17" s="7"/>
      <c r="AH17" s="7"/>
      <c r="AI17" s="7"/>
    </row>
    <row r="18" spans="2:35" ht="21.75" customHeight="1" x14ac:dyDescent="0.3">
      <c r="B18" s="75" t="s">
        <v>37</v>
      </c>
      <c r="C18" s="76" t="s">
        <v>38</v>
      </c>
      <c r="D18" s="77"/>
      <c r="E18" s="78"/>
      <c r="F18" s="78"/>
      <c r="G18" s="78"/>
      <c r="H18" s="78"/>
      <c r="I18" s="78"/>
      <c r="J18" s="78"/>
      <c r="K18" s="78"/>
      <c r="L18" s="78"/>
      <c r="M18" s="78"/>
      <c r="N18" s="79"/>
      <c r="O18" s="7"/>
      <c r="P18" s="7"/>
      <c r="Q18" s="31">
        <v>2005</v>
      </c>
      <c r="R18" s="32">
        <v>381500</v>
      </c>
      <c r="S18" s="7"/>
      <c r="T18" s="7"/>
      <c r="U18" s="7"/>
      <c r="V18" s="7"/>
      <c r="W18" s="8"/>
      <c r="X18" s="8"/>
      <c r="Y18" s="8"/>
      <c r="Z18" s="7"/>
      <c r="AA18" s="7"/>
      <c r="AB18" s="7"/>
      <c r="AC18" s="7"/>
      <c r="AD18" s="8"/>
      <c r="AE18" s="8"/>
      <c r="AF18" s="8"/>
      <c r="AG18" s="7"/>
      <c r="AH18" s="7"/>
      <c r="AI18" s="7"/>
    </row>
    <row r="19" spans="2:35" ht="22.5" customHeight="1" x14ac:dyDescent="0.3">
      <c r="B19" s="80" t="s">
        <v>39</v>
      </c>
      <c r="C19" s="76"/>
      <c r="D19" s="77"/>
      <c r="E19" s="78"/>
      <c r="F19" s="78"/>
      <c r="G19" s="78"/>
      <c r="H19" s="78"/>
      <c r="I19" s="78"/>
      <c r="J19" s="78"/>
      <c r="K19" s="78"/>
      <c r="L19" s="78"/>
      <c r="M19" s="78"/>
      <c r="N19" s="79"/>
      <c r="O19" s="7"/>
      <c r="P19" s="7"/>
      <c r="Q19" s="31">
        <v>2006</v>
      </c>
      <c r="R19" s="32">
        <v>408000</v>
      </c>
      <c r="S19" s="7"/>
      <c r="T19" s="7"/>
      <c r="U19" s="7"/>
      <c r="V19" s="7"/>
      <c r="W19" s="8"/>
      <c r="X19" s="8"/>
      <c r="Y19" s="8"/>
      <c r="Z19" s="7"/>
      <c r="AA19" s="7"/>
      <c r="AB19" s="7"/>
      <c r="AC19" s="7"/>
      <c r="AD19" s="8"/>
      <c r="AE19" s="8"/>
      <c r="AF19" s="8"/>
      <c r="AG19" s="7"/>
      <c r="AH19" s="7"/>
      <c r="AI19" s="7"/>
    </row>
    <row r="20" spans="2:35" ht="22.5" customHeight="1" x14ac:dyDescent="0.3">
      <c r="B20" s="81"/>
      <c r="C20" s="82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4"/>
      <c r="O20" s="7"/>
      <c r="P20" s="7"/>
      <c r="Q20" s="31"/>
      <c r="R20" s="32"/>
      <c r="S20" s="7"/>
      <c r="T20" s="7"/>
      <c r="U20" s="7"/>
      <c r="V20" s="7"/>
      <c r="W20" s="8"/>
      <c r="X20" s="8"/>
      <c r="Y20" s="8"/>
      <c r="Z20" s="7"/>
      <c r="AA20" s="7"/>
      <c r="AB20" s="7"/>
      <c r="AC20" s="7"/>
      <c r="AD20" s="8"/>
      <c r="AE20" s="8"/>
      <c r="AF20" s="8"/>
      <c r="AG20" s="7"/>
      <c r="AH20" s="7"/>
      <c r="AI20" s="7"/>
    </row>
    <row r="21" spans="2:35" ht="22.5" customHeight="1" x14ac:dyDescent="0.3">
      <c r="B21" s="85" t="s">
        <v>40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7"/>
      <c r="O21" s="7"/>
      <c r="P21" s="7"/>
      <c r="Q21" s="31">
        <v>2007</v>
      </c>
      <c r="R21" s="32">
        <v>433700</v>
      </c>
      <c r="S21" s="7"/>
      <c r="T21" s="7"/>
      <c r="U21" s="7"/>
      <c r="V21" s="7"/>
      <c r="W21" s="8"/>
      <c r="X21" s="8"/>
      <c r="Y21" s="8"/>
      <c r="Z21" s="7"/>
      <c r="AA21" s="7"/>
      <c r="AB21" s="7"/>
      <c r="AC21" s="7"/>
      <c r="AD21" s="8"/>
      <c r="AE21" s="8"/>
      <c r="AF21" s="8"/>
      <c r="AG21" s="7"/>
      <c r="AH21" s="7"/>
      <c r="AI21" s="7"/>
    </row>
    <row r="22" spans="2:35" ht="36.75" customHeight="1" x14ac:dyDescent="0.3">
      <c r="B22" s="88" t="s">
        <v>18</v>
      </c>
      <c r="C22" s="27" t="s">
        <v>41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55"/>
      <c r="O22" s="7"/>
      <c r="P22" s="7"/>
      <c r="Q22" s="31">
        <v>2008</v>
      </c>
      <c r="R22" s="32">
        <v>461500</v>
      </c>
      <c r="S22" s="7"/>
      <c r="T22" s="7"/>
      <c r="U22" s="7"/>
      <c r="V22" s="7"/>
      <c r="W22" s="8"/>
      <c r="X22" s="8"/>
      <c r="Y22" s="8"/>
      <c r="Z22" s="7"/>
      <c r="AA22" s="7"/>
      <c r="AB22" s="7"/>
      <c r="AC22" s="7"/>
      <c r="AD22" s="8"/>
      <c r="AE22" s="8"/>
      <c r="AF22" s="8"/>
      <c r="AG22" s="7"/>
      <c r="AH22" s="7"/>
      <c r="AI22" s="7"/>
    </row>
    <row r="23" spans="2:35" ht="38.25" customHeight="1" x14ac:dyDescent="0.3">
      <c r="B23" s="85" t="s">
        <v>20</v>
      </c>
      <c r="C23" s="27" t="s">
        <v>21</v>
      </c>
      <c r="D23" s="27" t="s">
        <v>22</v>
      </c>
      <c r="E23" s="26" t="s">
        <v>23</v>
      </c>
      <c r="F23" s="26" t="s">
        <v>24</v>
      </c>
      <c r="G23" s="27" t="s">
        <v>25</v>
      </c>
      <c r="H23" s="27"/>
      <c r="I23" s="57" t="s">
        <v>26</v>
      </c>
      <c r="J23" s="89" t="s">
        <v>27</v>
      </c>
      <c r="K23" s="90"/>
      <c r="L23" s="91" t="s">
        <v>28</v>
      </c>
      <c r="M23" s="92"/>
      <c r="N23" s="59" t="s">
        <v>29</v>
      </c>
      <c r="O23" s="7"/>
      <c r="P23" s="7"/>
      <c r="Q23" s="31">
        <v>2009</v>
      </c>
      <c r="R23" s="32">
        <v>496900</v>
      </c>
      <c r="S23" s="7"/>
      <c r="T23" s="7"/>
      <c r="U23" s="7"/>
      <c r="V23" s="7"/>
      <c r="W23" s="8"/>
      <c r="X23" s="8"/>
      <c r="Y23" s="8"/>
      <c r="Z23" s="7"/>
      <c r="AA23" s="7"/>
      <c r="AB23" s="7"/>
      <c r="AC23" s="7"/>
      <c r="AD23" s="8"/>
      <c r="AE23" s="8"/>
      <c r="AF23" s="8"/>
      <c r="AG23" s="7"/>
      <c r="AH23" s="7"/>
      <c r="AI23" s="7"/>
    </row>
    <row r="24" spans="2:35" ht="22.5" customHeight="1" x14ac:dyDescent="0.3">
      <c r="B24" s="54"/>
      <c r="C24" s="27"/>
      <c r="D24" s="27"/>
      <c r="E24" s="26">
        <v>1</v>
      </c>
      <c r="F24" s="26">
        <v>2</v>
      </c>
      <c r="G24" s="27">
        <v>3</v>
      </c>
      <c r="H24" s="27"/>
      <c r="I24" s="57">
        <v>5</v>
      </c>
      <c r="J24" s="89"/>
      <c r="K24" s="90"/>
      <c r="L24" s="61">
        <v>6</v>
      </c>
      <c r="M24" s="93"/>
      <c r="N24" s="62" t="s">
        <v>30</v>
      </c>
      <c r="O24" s="7"/>
      <c r="P24" s="7"/>
      <c r="Q24" s="31">
        <v>2010</v>
      </c>
      <c r="R24" s="32">
        <v>515000</v>
      </c>
      <c r="S24" s="7"/>
      <c r="T24" s="7"/>
      <c r="U24" s="7"/>
      <c r="V24" s="7"/>
      <c r="W24" s="8"/>
      <c r="X24" s="8"/>
      <c r="Y24" s="8"/>
      <c r="Z24" s="7"/>
      <c r="AA24" s="7"/>
      <c r="AB24" s="7"/>
      <c r="AC24" s="7"/>
      <c r="AD24" s="8"/>
      <c r="AE24" s="8"/>
      <c r="AF24" s="8"/>
      <c r="AG24" s="7"/>
      <c r="AH24" s="7"/>
      <c r="AI24" s="7"/>
    </row>
    <row r="25" spans="2:35" ht="66.75" customHeight="1" x14ac:dyDescent="0.3">
      <c r="B25" s="63" t="s">
        <v>42</v>
      </c>
      <c r="C25" s="94" t="s">
        <v>43</v>
      </c>
      <c r="D25" s="65" t="s">
        <v>12</v>
      </c>
      <c r="E25" s="95">
        <v>0.7883</v>
      </c>
      <c r="F25" s="66">
        <v>41288</v>
      </c>
      <c r="G25" s="67">
        <v>41593</v>
      </c>
      <c r="H25" s="67"/>
      <c r="I25" s="96">
        <v>2392686487.9299998</v>
      </c>
      <c r="J25" s="97">
        <f>5148.85*0.7883</f>
        <v>4058.8384550000001</v>
      </c>
      <c r="K25" s="98"/>
      <c r="L25" s="99" t="s">
        <v>44</v>
      </c>
      <c r="M25" s="100"/>
      <c r="N25" s="101" t="s">
        <v>34</v>
      </c>
      <c r="O25" s="7"/>
      <c r="P25" s="7"/>
      <c r="Q25" s="31">
        <v>2011</v>
      </c>
      <c r="R25" s="32">
        <v>535600</v>
      </c>
      <c r="S25" s="7"/>
      <c r="T25" s="7"/>
      <c r="U25" s="7"/>
      <c r="V25" s="7"/>
      <c r="W25" s="8"/>
      <c r="X25" s="8"/>
      <c r="Y25" s="8"/>
      <c r="Z25" s="7"/>
      <c r="AA25" s="7"/>
      <c r="AB25" s="7"/>
      <c r="AC25" s="7"/>
      <c r="AD25" s="8"/>
      <c r="AE25" s="8"/>
      <c r="AF25" s="8"/>
      <c r="AG25" s="7"/>
      <c r="AH25" s="7"/>
      <c r="AI25" s="7"/>
    </row>
    <row r="26" spans="2:35" ht="75" customHeight="1" x14ac:dyDescent="0.3">
      <c r="B26" s="63"/>
      <c r="C26" s="102"/>
      <c r="D26" s="65" t="s">
        <v>35</v>
      </c>
      <c r="E26" s="103">
        <v>0.2117</v>
      </c>
      <c r="F26" s="66">
        <v>41288</v>
      </c>
      <c r="G26" s="67">
        <v>41593</v>
      </c>
      <c r="H26" s="67"/>
      <c r="I26" s="96">
        <v>2392686487.9299998</v>
      </c>
      <c r="J26" s="104"/>
      <c r="K26" s="105"/>
      <c r="L26" s="106"/>
      <c r="M26" s="107"/>
      <c r="N26" s="108"/>
      <c r="O26" s="7"/>
      <c r="P26" s="7"/>
      <c r="Q26" s="31"/>
      <c r="R26" s="32"/>
      <c r="S26" s="7"/>
      <c r="T26" s="7"/>
      <c r="U26" s="7"/>
      <c r="V26" s="7"/>
      <c r="W26" s="8"/>
      <c r="X26" s="8"/>
      <c r="Y26" s="8"/>
      <c r="Z26" s="7"/>
      <c r="AA26" s="7"/>
      <c r="AB26" s="7"/>
      <c r="AC26" s="7"/>
      <c r="AD26" s="8"/>
      <c r="AE26" s="8"/>
      <c r="AF26" s="8"/>
      <c r="AG26" s="7"/>
      <c r="AH26" s="7"/>
      <c r="AI26" s="7"/>
    </row>
    <row r="27" spans="2:35" ht="26.25" customHeight="1" x14ac:dyDescent="0.3">
      <c r="B27" s="109" t="s">
        <v>45</v>
      </c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4"/>
      <c r="O27" s="7"/>
      <c r="P27" s="7"/>
      <c r="Q27" s="110">
        <v>2012</v>
      </c>
      <c r="R27" s="111">
        <v>566700</v>
      </c>
      <c r="S27" s="7"/>
      <c r="T27" s="7"/>
      <c r="U27" s="7"/>
      <c r="V27" s="7"/>
      <c r="W27" s="8"/>
      <c r="X27" s="8"/>
      <c r="Y27" s="8"/>
      <c r="Z27" s="7"/>
      <c r="AA27" s="7"/>
      <c r="AB27" s="7"/>
      <c r="AC27" s="7"/>
      <c r="AD27" s="8"/>
      <c r="AE27" s="8"/>
      <c r="AF27" s="8"/>
      <c r="AG27" s="7"/>
      <c r="AH27" s="7"/>
      <c r="AI27" s="7"/>
    </row>
    <row r="28" spans="2:35" ht="22.5" customHeight="1" x14ac:dyDescent="0.3">
      <c r="B28" s="75" t="s">
        <v>37</v>
      </c>
      <c r="C28" s="76" t="s">
        <v>38</v>
      </c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112"/>
      <c r="O28" s="7"/>
      <c r="P28" s="7"/>
      <c r="Q28" s="110">
        <v>2013</v>
      </c>
      <c r="R28" s="111">
        <v>589500</v>
      </c>
      <c r="S28" s="7" t="s">
        <v>46</v>
      </c>
      <c r="T28" s="7"/>
      <c r="U28" s="7"/>
      <c r="V28" s="7"/>
      <c r="W28" s="8"/>
      <c r="X28" s="8"/>
      <c r="Y28" s="8"/>
      <c r="Z28" s="7"/>
      <c r="AA28" s="7"/>
      <c r="AB28" s="7"/>
      <c r="AC28" s="7"/>
      <c r="AD28" s="8"/>
      <c r="AE28" s="8"/>
      <c r="AF28" s="8"/>
      <c r="AG28" s="7"/>
      <c r="AH28" s="7"/>
      <c r="AI28" s="7"/>
    </row>
    <row r="29" spans="2:35" ht="22.5" customHeight="1" x14ac:dyDescent="0.3">
      <c r="B29" s="80" t="s">
        <v>39</v>
      </c>
      <c r="C29" s="76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112"/>
      <c r="O29" s="7"/>
      <c r="P29" s="7"/>
      <c r="Q29" s="110">
        <v>2014</v>
      </c>
      <c r="R29" s="111">
        <v>616000</v>
      </c>
      <c r="S29" s="7" t="s">
        <v>47</v>
      </c>
      <c r="T29" s="7"/>
      <c r="U29" s="7"/>
      <c r="V29" s="7"/>
      <c r="W29" s="8"/>
      <c r="X29" s="8"/>
      <c r="Y29" s="8"/>
      <c r="Z29" s="7"/>
      <c r="AA29" s="7"/>
      <c r="AB29" s="7"/>
      <c r="AC29" s="7"/>
      <c r="AD29" s="8"/>
      <c r="AE29" s="8"/>
      <c r="AF29" s="8"/>
      <c r="AG29" s="7"/>
      <c r="AH29" s="7"/>
      <c r="AI29" s="7"/>
    </row>
    <row r="30" spans="2:35" ht="22.5" customHeight="1" x14ac:dyDescent="0.3">
      <c r="B30" s="81"/>
      <c r="C30" s="113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2"/>
      <c r="O30" s="7"/>
      <c r="P30" s="7"/>
      <c r="Q30" s="115">
        <v>2015</v>
      </c>
      <c r="R30" s="116">
        <v>644350</v>
      </c>
      <c r="S30" s="7"/>
      <c r="T30" s="7"/>
      <c r="U30" s="7"/>
      <c r="V30" s="7"/>
      <c r="W30" s="8"/>
      <c r="X30" s="8"/>
      <c r="Y30" s="8"/>
      <c r="Z30" s="7"/>
      <c r="AA30" s="7"/>
      <c r="AB30" s="7"/>
      <c r="AC30" s="7"/>
      <c r="AD30" s="8"/>
      <c r="AE30" s="8"/>
      <c r="AF30" s="8"/>
      <c r="AG30" s="7"/>
      <c r="AH30" s="7"/>
      <c r="AI30" s="7"/>
    </row>
    <row r="31" spans="2:35" ht="22.5" customHeight="1" x14ac:dyDescent="0.3">
      <c r="B31" s="54" t="s">
        <v>48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55"/>
      <c r="O31" s="7"/>
      <c r="P31" s="7"/>
      <c r="Q31" s="115">
        <v>2016</v>
      </c>
      <c r="R31" s="116">
        <v>689454</v>
      </c>
      <c r="S31" s="7"/>
      <c r="T31" s="7"/>
      <c r="U31" s="7"/>
      <c r="V31" s="7"/>
      <c r="W31" s="8"/>
      <c r="X31" s="8"/>
      <c r="Y31" s="8"/>
      <c r="Z31" s="7"/>
      <c r="AA31" s="7"/>
      <c r="AB31" s="7"/>
      <c r="AC31" s="7"/>
      <c r="AD31" s="8"/>
      <c r="AE31" s="8"/>
      <c r="AF31" s="8"/>
      <c r="AG31" s="7"/>
      <c r="AH31" s="7"/>
      <c r="AI31" s="7"/>
    </row>
    <row r="32" spans="2:35" ht="36" customHeight="1" x14ac:dyDescent="0.3">
      <c r="B32" s="56" t="s">
        <v>18</v>
      </c>
      <c r="C32" s="27" t="s">
        <v>49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55"/>
      <c r="O32" s="7"/>
      <c r="P32" s="7"/>
      <c r="Q32" s="115">
        <v>2017</v>
      </c>
      <c r="R32" s="116">
        <v>737717</v>
      </c>
      <c r="S32" s="7"/>
      <c r="T32" s="7"/>
      <c r="U32" s="7"/>
      <c r="V32" s="7"/>
      <c r="W32" s="8"/>
      <c r="X32" s="8"/>
      <c r="Y32" s="8"/>
      <c r="Z32" s="7"/>
      <c r="AA32" s="7"/>
      <c r="AB32" s="7"/>
      <c r="AC32" s="7"/>
      <c r="AD32" s="8"/>
      <c r="AE32" s="8"/>
      <c r="AF32" s="8"/>
      <c r="AG32" s="7"/>
      <c r="AH32" s="7"/>
      <c r="AI32" s="7"/>
    </row>
    <row r="33" spans="2:35" ht="44.25" customHeight="1" x14ac:dyDescent="0.3">
      <c r="B33" s="54" t="s">
        <v>20</v>
      </c>
      <c r="C33" s="27" t="s">
        <v>21</v>
      </c>
      <c r="D33" s="27" t="s">
        <v>22</v>
      </c>
      <c r="E33" s="26" t="s">
        <v>23</v>
      </c>
      <c r="F33" s="26" t="s">
        <v>24</v>
      </c>
      <c r="G33" s="27" t="s">
        <v>25</v>
      </c>
      <c r="H33" s="27"/>
      <c r="I33" s="57" t="s">
        <v>26</v>
      </c>
      <c r="J33" s="58" t="s">
        <v>27</v>
      </c>
      <c r="K33" s="58"/>
      <c r="L33" s="58" t="s">
        <v>28</v>
      </c>
      <c r="M33" s="58"/>
      <c r="N33" s="59" t="s">
        <v>29</v>
      </c>
      <c r="O33" s="7"/>
      <c r="P33" s="7"/>
      <c r="Q33" s="110">
        <v>2018</v>
      </c>
      <c r="R33" s="111">
        <v>781242</v>
      </c>
      <c r="S33" s="7"/>
      <c r="T33" s="7"/>
      <c r="U33" s="7"/>
      <c r="V33" s="7"/>
      <c r="W33" s="8"/>
      <c r="X33" s="8"/>
      <c r="Y33" s="8"/>
      <c r="Z33" s="7"/>
      <c r="AA33" s="7"/>
      <c r="AB33" s="7"/>
      <c r="AC33" s="7"/>
      <c r="AD33" s="8"/>
      <c r="AE33" s="8"/>
      <c r="AF33" s="8"/>
      <c r="AG33" s="7"/>
      <c r="AH33" s="7"/>
      <c r="AI33" s="7"/>
    </row>
    <row r="34" spans="2:35" ht="22.5" customHeight="1" x14ac:dyDescent="0.3">
      <c r="B34" s="54"/>
      <c r="C34" s="27"/>
      <c r="D34" s="27"/>
      <c r="E34" s="26">
        <v>1</v>
      </c>
      <c r="F34" s="26">
        <v>2</v>
      </c>
      <c r="G34" s="27">
        <v>3</v>
      </c>
      <c r="H34" s="27"/>
      <c r="I34" s="57">
        <v>5</v>
      </c>
      <c r="J34" s="58" t="s">
        <v>50</v>
      </c>
      <c r="K34" s="58"/>
      <c r="L34" s="61">
        <v>6</v>
      </c>
      <c r="M34" s="61"/>
      <c r="N34" s="62" t="s">
        <v>30</v>
      </c>
      <c r="O34" s="7"/>
      <c r="P34" s="7"/>
      <c r="Q34" s="110">
        <v>2019</v>
      </c>
      <c r="R34" s="111">
        <v>828116</v>
      </c>
      <c r="S34" s="7"/>
      <c r="T34" s="7"/>
      <c r="U34" s="7"/>
      <c r="V34" s="7"/>
      <c r="W34" s="8"/>
      <c r="X34" s="8"/>
      <c r="Y34" s="8"/>
      <c r="Z34" s="7"/>
      <c r="AA34" s="7"/>
      <c r="AB34" s="7"/>
      <c r="AC34" s="7"/>
      <c r="AD34" s="8"/>
      <c r="AE34" s="8"/>
      <c r="AF34" s="8"/>
      <c r="AG34" s="7"/>
      <c r="AH34" s="7"/>
      <c r="AI34" s="7"/>
    </row>
    <row r="35" spans="2:35" ht="82.35" customHeight="1" x14ac:dyDescent="0.3">
      <c r="B35" s="117" t="s">
        <v>51</v>
      </c>
      <c r="C35" s="118" t="s">
        <v>12</v>
      </c>
      <c r="D35" s="65"/>
      <c r="E35" s="65">
        <v>1</v>
      </c>
      <c r="F35" s="66">
        <v>41620</v>
      </c>
      <c r="G35" s="67">
        <v>41964</v>
      </c>
      <c r="H35" s="67"/>
      <c r="I35" s="68">
        <v>2574780298</v>
      </c>
      <c r="J35" s="119">
        <v>4179.84</v>
      </c>
      <c r="K35" s="119"/>
      <c r="L35" s="70" t="s">
        <v>52</v>
      </c>
      <c r="M35" s="70"/>
      <c r="N35" s="120" t="s">
        <v>34</v>
      </c>
      <c r="O35" s="7"/>
      <c r="P35" s="7"/>
      <c r="Q35" s="110">
        <v>2020</v>
      </c>
      <c r="R35" s="111">
        <v>877802</v>
      </c>
      <c r="S35" s="121">
        <v>800000000</v>
      </c>
      <c r="T35" s="122">
        <f>S35/R35</f>
        <v>911.36725594154495</v>
      </c>
      <c r="U35" s="7"/>
      <c r="V35" s="7"/>
      <c r="W35" s="8"/>
      <c r="X35" s="8"/>
      <c r="Y35" s="8"/>
      <c r="Z35" s="7"/>
      <c r="AA35" s="7"/>
      <c r="AB35" s="7"/>
      <c r="AC35" s="7"/>
      <c r="AD35" s="8"/>
      <c r="AE35" s="8"/>
      <c r="AF35" s="8"/>
      <c r="AG35" s="7"/>
      <c r="AH35" s="7"/>
      <c r="AI35" s="7"/>
    </row>
    <row r="36" spans="2:35" x14ac:dyDescent="0.3">
      <c r="B36" s="72" t="s">
        <v>45</v>
      </c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4"/>
      <c r="O36" s="7"/>
      <c r="P36" s="7"/>
      <c r="Q36" s="110"/>
      <c r="R36" s="111"/>
      <c r="S36" s="7"/>
      <c r="T36" s="7"/>
      <c r="U36" s="7"/>
      <c r="V36" s="7"/>
      <c r="W36" s="8"/>
      <c r="X36" s="8"/>
      <c r="Y36" s="8"/>
      <c r="Z36" s="7"/>
      <c r="AA36" s="7"/>
      <c r="AB36" s="7"/>
      <c r="AC36" s="7"/>
      <c r="AD36" s="8"/>
      <c r="AE36" s="8"/>
      <c r="AF36" s="8"/>
      <c r="AG36" s="7"/>
      <c r="AH36" s="7"/>
      <c r="AI36" s="7"/>
    </row>
    <row r="37" spans="2:35" ht="22.5" customHeight="1" x14ac:dyDescent="0.3">
      <c r="B37" s="75" t="s">
        <v>37</v>
      </c>
      <c r="C37" s="76" t="s">
        <v>38</v>
      </c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112"/>
      <c r="O37" s="7"/>
      <c r="P37" s="7"/>
      <c r="Q37" s="110"/>
      <c r="R37" s="111"/>
      <c r="S37" s="7"/>
      <c r="T37" s="7"/>
      <c r="U37" s="7"/>
      <c r="V37" s="7"/>
      <c r="W37" s="8"/>
      <c r="X37" s="8"/>
      <c r="Y37" s="8"/>
      <c r="Z37" s="7"/>
      <c r="AA37" s="7"/>
      <c r="AB37" s="7"/>
      <c r="AC37" s="7"/>
      <c r="AD37" s="8"/>
      <c r="AE37" s="8"/>
      <c r="AF37" s="8"/>
      <c r="AG37" s="7"/>
      <c r="AH37" s="7"/>
      <c r="AI37" s="7"/>
    </row>
    <row r="38" spans="2:35" ht="22.5" customHeight="1" x14ac:dyDescent="0.3">
      <c r="B38" s="80" t="s">
        <v>39</v>
      </c>
      <c r="C38" s="76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112"/>
      <c r="O38" s="7"/>
      <c r="P38" s="7"/>
      <c r="Q38" s="110"/>
      <c r="R38" s="111"/>
      <c r="S38" s="7"/>
      <c r="T38" s="7"/>
      <c r="U38" s="7"/>
      <c r="V38" s="7"/>
      <c r="W38" s="8"/>
      <c r="X38" s="8"/>
      <c r="Y38" s="8"/>
      <c r="Z38" s="7"/>
      <c r="AA38" s="7"/>
      <c r="AB38" s="7"/>
      <c r="AC38" s="7"/>
      <c r="AD38" s="8"/>
      <c r="AE38" s="8"/>
      <c r="AF38" s="8"/>
      <c r="AG38" s="7"/>
      <c r="AH38" s="7"/>
      <c r="AI38" s="7"/>
    </row>
    <row r="39" spans="2:35" ht="22.5" customHeight="1" x14ac:dyDescent="0.3">
      <c r="B39" s="81"/>
      <c r="C39" s="113"/>
      <c r="D39" s="114"/>
      <c r="E39" s="114"/>
      <c r="F39" s="114"/>
      <c r="G39" s="114"/>
      <c r="H39" s="125"/>
      <c r="I39" s="125"/>
      <c r="J39" s="125" t="s">
        <v>53</v>
      </c>
      <c r="K39" s="125"/>
      <c r="L39" s="125" t="s">
        <v>54</v>
      </c>
      <c r="M39" s="125"/>
      <c r="N39" s="112"/>
      <c r="O39" s="7"/>
      <c r="P39" s="7"/>
      <c r="Q39" s="110"/>
      <c r="R39" s="111"/>
      <c r="S39" s="7"/>
      <c r="T39" s="7"/>
      <c r="U39" s="7"/>
      <c r="V39" s="7"/>
      <c r="W39" s="8"/>
      <c r="X39" s="8"/>
      <c r="Y39" s="8"/>
      <c r="Z39" s="7"/>
      <c r="AA39" s="7"/>
      <c r="AB39" s="7"/>
      <c r="AC39" s="7"/>
      <c r="AD39" s="8"/>
      <c r="AE39" s="8"/>
      <c r="AF39" s="8"/>
      <c r="AG39" s="7"/>
      <c r="AH39" s="7"/>
      <c r="AI39" s="7"/>
    </row>
    <row r="40" spans="2:35" ht="128.25" customHeight="1" x14ac:dyDescent="0.3">
      <c r="B40" s="126" t="s">
        <v>55</v>
      </c>
      <c r="C40" s="127">
        <v>800000000</v>
      </c>
      <c r="D40" s="128"/>
      <c r="E40" s="128"/>
      <c r="F40" s="128"/>
      <c r="G40" s="128"/>
      <c r="H40" s="129" t="s">
        <v>56</v>
      </c>
      <c r="I40" s="129"/>
      <c r="J40" s="130">
        <f>J35+J25+J15+J16+J26</f>
        <v>14462.222455000003</v>
      </c>
      <c r="K40" s="130"/>
      <c r="L40" s="131" t="str">
        <f>+IF(J40&gt;C41,"CUMPLE","NO CUMPLE")</f>
        <v>CUMPLE</v>
      </c>
      <c r="M40" s="131"/>
      <c r="N40" s="112"/>
      <c r="O40" s="7"/>
      <c r="P40" s="7"/>
      <c r="Q40" s="1"/>
      <c r="R40" s="1"/>
      <c r="S40" s="7"/>
      <c r="T40" s="7"/>
      <c r="U40" s="7"/>
      <c r="V40" s="7"/>
      <c r="W40" s="8"/>
      <c r="X40" s="8"/>
      <c r="Y40" s="8"/>
      <c r="Z40" s="7"/>
      <c r="AA40" s="7"/>
      <c r="AB40" s="7"/>
      <c r="AC40" s="7"/>
      <c r="AD40" s="8"/>
      <c r="AE40" s="8"/>
      <c r="AF40" s="8"/>
      <c r="AG40" s="7"/>
      <c r="AH40" s="7"/>
      <c r="AI40" s="7"/>
    </row>
    <row r="41" spans="2:35" ht="45.75" customHeight="1" x14ac:dyDescent="0.3">
      <c r="B41" s="132" t="s">
        <v>57</v>
      </c>
      <c r="C41" s="133">
        <f>C40/R35</f>
        <v>911.36725594154495</v>
      </c>
      <c r="D41" s="134"/>
      <c r="E41" s="134"/>
      <c r="F41" s="134"/>
      <c r="G41" s="134"/>
      <c r="H41" s="129" t="s">
        <v>58</v>
      </c>
      <c r="I41" s="129"/>
      <c r="J41" s="135"/>
      <c r="K41" s="135"/>
      <c r="L41" s="131" t="s">
        <v>37</v>
      </c>
      <c r="M41" s="131"/>
      <c r="N41" s="112"/>
      <c r="O41" s="7"/>
      <c r="P41" s="7"/>
      <c r="Q41" s="1"/>
      <c r="R41" s="1"/>
      <c r="S41" s="7"/>
      <c r="T41" s="7"/>
      <c r="U41" s="7"/>
      <c r="V41" s="7"/>
      <c r="W41" s="8"/>
      <c r="X41" s="8"/>
      <c r="Y41" s="8"/>
      <c r="Z41" s="7"/>
      <c r="AA41" s="7"/>
      <c r="AB41" s="7"/>
      <c r="AC41" s="7"/>
      <c r="AD41" s="8"/>
      <c r="AE41" s="8"/>
      <c r="AF41" s="8"/>
      <c r="AG41" s="7"/>
      <c r="AH41" s="7"/>
      <c r="AI41" s="7"/>
    </row>
    <row r="42" spans="2:35" ht="77.400000000000006" customHeight="1" x14ac:dyDescent="0.3">
      <c r="B42" s="136" t="s">
        <v>58</v>
      </c>
      <c r="C42" s="137" t="s">
        <v>59</v>
      </c>
      <c r="D42" s="134"/>
      <c r="E42" s="134"/>
      <c r="F42" s="134"/>
      <c r="G42" s="134"/>
      <c r="N42" s="112"/>
      <c r="O42" s="7"/>
      <c r="P42" s="7"/>
      <c r="Q42" s="1"/>
      <c r="R42" s="1"/>
      <c r="S42" s="7"/>
      <c r="T42" s="7"/>
      <c r="U42" s="7"/>
      <c r="V42" s="7"/>
      <c r="W42" s="8"/>
      <c r="X42" s="8"/>
      <c r="Y42" s="8"/>
      <c r="Z42" s="7"/>
      <c r="AA42" s="7"/>
      <c r="AB42" s="7"/>
      <c r="AC42" s="7"/>
      <c r="AD42" s="8"/>
      <c r="AE42" s="8"/>
      <c r="AF42" s="8"/>
      <c r="AG42" s="7"/>
      <c r="AH42" s="7"/>
      <c r="AI42" s="7"/>
    </row>
    <row r="43" spans="2:35" ht="34.5" customHeight="1" thickBot="1" x14ac:dyDescent="0.35">
      <c r="B43" s="138"/>
      <c r="C43" s="139"/>
      <c r="D43" s="140"/>
      <c r="E43" s="141"/>
      <c r="F43" s="141"/>
      <c r="G43" s="141"/>
      <c r="H43" s="141"/>
      <c r="I43" s="141"/>
      <c r="J43" s="141"/>
      <c r="K43" s="142"/>
      <c r="L43" s="142"/>
      <c r="M43" s="143"/>
      <c r="N43" s="144"/>
      <c r="O43" s="7"/>
      <c r="P43" s="7"/>
      <c r="Q43" s="145"/>
      <c r="R43" s="146"/>
      <c r="S43" s="7"/>
      <c r="T43" s="7"/>
      <c r="U43" s="147"/>
      <c r="V43" s="147"/>
      <c r="W43" s="8"/>
      <c r="X43" s="8"/>
      <c r="Y43" s="8"/>
      <c r="Z43" s="7"/>
      <c r="AA43" s="7"/>
      <c r="AB43" s="7"/>
      <c r="AC43" s="7"/>
      <c r="AD43" s="8"/>
      <c r="AE43" s="8"/>
      <c r="AF43" s="8"/>
      <c r="AG43" s="7"/>
      <c r="AH43" s="7"/>
      <c r="AI43" s="7"/>
    </row>
    <row r="44" spans="2:35" ht="34.5" customHeight="1" x14ac:dyDescent="0.3">
      <c r="B44" s="148"/>
      <c r="C44" s="149"/>
      <c r="D44" s="150"/>
      <c r="E44" s="151"/>
      <c r="F44" s="152"/>
      <c r="G44" s="152"/>
      <c r="H44" s="152"/>
      <c r="I44" s="149"/>
      <c r="J44" s="149"/>
      <c r="K44" s="149"/>
      <c r="L44" s="149"/>
      <c r="M44" s="149"/>
      <c r="N44" s="149"/>
      <c r="O44" s="7"/>
      <c r="P44" s="7"/>
      <c r="Q44" s="145"/>
      <c r="R44" s="146"/>
      <c r="S44" s="7"/>
      <c r="T44" s="7"/>
      <c r="U44" s="147"/>
      <c r="V44" s="147"/>
      <c r="W44" s="8"/>
      <c r="X44" s="8"/>
      <c r="Y44" s="8"/>
      <c r="Z44" s="7"/>
      <c r="AA44" s="7"/>
      <c r="AB44" s="7"/>
      <c r="AC44" s="7"/>
      <c r="AD44" s="8"/>
      <c r="AE44" s="8"/>
      <c r="AF44" s="8"/>
      <c r="AG44" s="7"/>
      <c r="AH44" s="7"/>
      <c r="AI44" s="7"/>
    </row>
    <row r="45" spans="2:35" ht="39" customHeight="1" x14ac:dyDescent="0.3">
      <c r="O45" s="7"/>
      <c r="P45" s="7"/>
      <c r="Q45" s="8"/>
      <c r="R45" s="9"/>
      <c r="S45" s="7"/>
      <c r="T45" s="7"/>
      <c r="U45" s="7"/>
      <c r="V45" s="7"/>
      <c r="W45" s="8"/>
      <c r="X45" s="8"/>
      <c r="Y45" s="8"/>
      <c r="Z45" s="7"/>
      <c r="AA45" s="7"/>
      <c r="AB45" s="7"/>
      <c r="AC45" s="7"/>
      <c r="AD45" s="8"/>
      <c r="AE45" s="8"/>
      <c r="AF45" s="8"/>
      <c r="AG45" s="7"/>
      <c r="AH45" s="7"/>
      <c r="AI45" s="7"/>
    </row>
    <row r="46" spans="2:35" x14ac:dyDescent="0.3">
      <c r="O46" s="7"/>
      <c r="P46" s="7"/>
      <c r="Q46" s="8"/>
      <c r="R46" s="9"/>
      <c r="S46" s="7"/>
      <c r="T46" s="7"/>
      <c r="U46" s="7"/>
      <c r="V46" s="7"/>
      <c r="W46" s="8"/>
      <c r="X46" s="8"/>
      <c r="Y46" s="8"/>
      <c r="Z46" s="7"/>
      <c r="AA46" s="7"/>
      <c r="AB46" s="7"/>
      <c r="AC46" s="7"/>
      <c r="AD46" s="8"/>
      <c r="AE46" s="8"/>
      <c r="AF46" s="8"/>
      <c r="AG46" s="7"/>
      <c r="AH46" s="7"/>
      <c r="AI46" s="7"/>
    </row>
    <row r="47" spans="2:35" x14ac:dyDescent="0.3">
      <c r="O47" s="7"/>
      <c r="P47" s="7"/>
      <c r="Q47" s="8"/>
      <c r="R47" s="9"/>
      <c r="S47" s="7"/>
      <c r="T47" s="7"/>
      <c r="U47" s="7"/>
      <c r="V47" s="7"/>
      <c r="W47" s="8"/>
      <c r="X47" s="8"/>
      <c r="Y47" s="8"/>
      <c r="Z47" s="7"/>
      <c r="AA47" s="7"/>
      <c r="AB47" s="7"/>
      <c r="AC47" s="7"/>
      <c r="AD47" s="8"/>
      <c r="AE47" s="8"/>
      <c r="AF47" s="8"/>
      <c r="AG47" s="7"/>
      <c r="AH47" s="7"/>
      <c r="AI47" s="7"/>
    </row>
    <row r="48" spans="2:35" x14ac:dyDescent="0.3">
      <c r="O48" s="7"/>
      <c r="P48" s="7"/>
      <c r="Q48" s="153"/>
      <c r="R48" s="9"/>
      <c r="S48" s="7"/>
      <c r="T48" s="7"/>
      <c r="U48" s="7"/>
      <c r="V48" s="7"/>
      <c r="W48" s="8"/>
      <c r="X48" s="8"/>
      <c r="Y48" s="8"/>
      <c r="Z48" s="7"/>
      <c r="AA48" s="7"/>
      <c r="AB48" s="7"/>
      <c r="AC48" s="7"/>
      <c r="AD48" s="8"/>
      <c r="AE48" s="8"/>
      <c r="AF48" s="8"/>
      <c r="AG48" s="7"/>
      <c r="AH48" s="7"/>
      <c r="AI48" s="7"/>
    </row>
    <row r="49" spans="15:35" x14ac:dyDescent="0.3">
      <c r="O49" s="7"/>
      <c r="P49" s="7"/>
      <c r="Q49" s="8"/>
      <c r="R49" s="9"/>
      <c r="S49" s="7"/>
      <c r="T49" s="7"/>
      <c r="U49" s="7"/>
      <c r="V49" s="7"/>
      <c r="W49" s="8"/>
      <c r="X49" s="8"/>
      <c r="Y49" s="8"/>
      <c r="Z49" s="7"/>
      <c r="AA49" s="7"/>
      <c r="AB49" s="7"/>
      <c r="AC49" s="7"/>
      <c r="AD49" s="8"/>
      <c r="AE49" s="8"/>
      <c r="AF49" s="8"/>
      <c r="AG49" s="7"/>
      <c r="AH49" s="7"/>
      <c r="AI49" s="7"/>
    </row>
    <row r="50" spans="15:35" x14ac:dyDescent="0.3">
      <c r="O50" s="149"/>
      <c r="P50" s="149"/>
      <c r="Q50" s="149"/>
      <c r="R50" s="154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</row>
    <row r="51" spans="15:35" x14ac:dyDescent="0.3">
      <c r="O51" s="149"/>
      <c r="P51" s="149"/>
    </row>
  </sheetData>
  <mergeCells count="81">
    <mergeCell ref="H41:I41"/>
    <mergeCell ref="J41:K41"/>
    <mergeCell ref="L41:M41"/>
    <mergeCell ref="E43:J43"/>
    <mergeCell ref="F44:H44"/>
    <mergeCell ref="C36:N36"/>
    <mergeCell ref="D37:M38"/>
    <mergeCell ref="H39:I39"/>
    <mergeCell ref="J39:K39"/>
    <mergeCell ref="L39:M39"/>
    <mergeCell ref="H40:I40"/>
    <mergeCell ref="J40:K40"/>
    <mergeCell ref="L40:M40"/>
    <mergeCell ref="G34:H34"/>
    <mergeCell ref="J34:K34"/>
    <mergeCell ref="L34:M34"/>
    <mergeCell ref="G35:H35"/>
    <mergeCell ref="J35:K35"/>
    <mergeCell ref="L35:M35"/>
    <mergeCell ref="C27:N27"/>
    <mergeCell ref="D28:M29"/>
    <mergeCell ref="B31:N31"/>
    <mergeCell ref="C32:N32"/>
    <mergeCell ref="B33:B34"/>
    <mergeCell ref="C33:C34"/>
    <mergeCell ref="D33:D34"/>
    <mergeCell ref="G33:H33"/>
    <mergeCell ref="J33:K33"/>
    <mergeCell ref="L33:M33"/>
    <mergeCell ref="B25:B26"/>
    <mergeCell ref="C25:C26"/>
    <mergeCell ref="G25:H25"/>
    <mergeCell ref="J25:K26"/>
    <mergeCell ref="L25:M26"/>
    <mergeCell ref="N25:N26"/>
    <mergeCell ref="G26:H26"/>
    <mergeCell ref="B23:B24"/>
    <mergeCell ref="C23:C24"/>
    <mergeCell ref="D23:D24"/>
    <mergeCell ref="G23:H23"/>
    <mergeCell ref="J23:K23"/>
    <mergeCell ref="L23:M23"/>
    <mergeCell ref="G24:H24"/>
    <mergeCell ref="J24:K24"/>
    <mergeCell ref="L24:M24"/>
    <mergeCell ref="N15:N16"/>
    <mergeCell ref="G16:H16"/>
    <mergeCell ref="C17:N17"/>
    <mergeCell ref="D18:N19"/>
    <mergeCell ref="B21:N21"/>
    <mergeCell ref="C22:N22"/>
    <mergeCell ref="G14:H14"/>
    <mergeCell ref="J14:K14"/>
    <mergeCell ref="L14:M14"/>
    <mergeCell ref="B15:B16"/>
    <mergeCell ref="C15:C16"/>
    <mergeCell ref="G15:H15"/>
    <mergeCell ref="J15:K16"/>
    <mergeCell ref="L15:M16"/>
    <mergeCell ref="C9:D9"/>
    <mergeCell ref="H9:I9"/>
    <mergeCell ref="B11:N11"/>
    <mergeCell ref="C12:N12"/>
    <mergeCell ref="B13:B14"/>
    <mergeCell ref="C13:C14"/>
    <mergeCell ref="D13:D14"/>
    <mergeCell ref="G13:H13"/>
    <mergeCell ref="J13:K13"/>
    <mergeCell ref="L13:M13"/>
    <mergeCell ref="C7:D7"/>
    <mergeCell ref="F7:G7"/>
    <mergeCell ref="H7:I7"/>
    <mergeCell ref="C8:D8"/>
    <mergeCell ref="F8:G8"/>
    <mergeCell ref="H8:I8"/>
    <mergeCell ref="B2:N2"/>
    <mergeCell ref="B3:N3"/>
    <mergeCell ref="B4:N4"/>
    <mergeCell ref="C6:D6"/>
    <mergeCell ref="F6:G6"/>
    <mergeCell ref="H6:I6"/>
  </mergeCells>
  <dataValidations count="1">
    <dataValidation type="list" allowBlank="1" showInputMessage="1" showErrorMessage="1" sqref="L41:M41 JH41:JI41 TD41:TE41 ACZ41:ADA41 AMV41:AMW41 AWR41:AWS41 BGN41:BGO41 BQJ41:BQK41 CAF41:CAG41 CKB41:CKC41 CTX41:CTY41 DDT41:DDU41 DNP41:DNQ41 DXL41:DXM41 EHH41:EHI41 ERD41:ERE41 FAZ41:FBA41 FKV41:FKW41 FUR41:FUS41 GEN41:GEO41 GOJ41:GOK41 GYF41:GYG41 HIB41:HIC41 HRX41:HRY41 IBT41:IBU41 ILP41:ILQ41 IVL41:IVM41 JFH41:JFI41 JPD41:JPE41 JYZ41:JZA41 KIV41:KIW41 KSR41:KSS41 LCN41:LCO41 LMJ41:LMK41 LWF41:LWG41 MGB41:MGC41 MPX41:MPY41 MZT41:MZU41 NJP41:NJQ41 NTL41:NTM41 ODH41:ODI41 OND41:ONE41 OWZ41:OXA41 PGV41:PGW41 PQR41:PQS41 QAN41:QAO41 QKJ41:QKK41 QUF41:QUG41 REB41:REC41 RNX41:RNY41 RXT41:RXU41 SHP41:SHQ41 SRL41:SRM41 TBH41:TBI41 TLD41:TLE41 TUZ41:TVA41 UEV41:UEW41 UOR41:UOS41 UYN41:UYO41 VIJ41:VIK41 VSF41:VSG41 WCB41:WCC41 WLX41:WLY41 WVT41:WVU41 L65577:M65577 JH65577:JI65577 TD65577:TE65577 ACZ65577:ADA65577 AMV65577:AMW65577 AWR65577:AWS65577 BGN65577:BGO65577 BQJ65577:BQK65577 CAF65577:CAG65577 CKB65577:CKC65577 CTX65577:CTY65577 DDT65577:DDU65577 DNP65577:DNQ65577 DXL65577:DXM65577 EHH65577:EHI65577 ERD65577:ERE65577 FAZ65577:FBA65577 FKV65577:FKW65577 FUR65577:FUS65577 GEN65577:GEO65577 GOJ65577:GOK65577 GYF65577:GYG65577 HIB65577:HIC65577 HRX65577:HRY65577 IBT65577:IBU65577 ILP65577:ILQ65577 IVL65577:IVM65577 JFH65577:JFI65577 JPD65577:JPE65577 JYZ65577:JZA65577 KIV65577:KIW65577 KSR65577:KSS65577 LCN65577:LCO65577 LMJ65577:LMK65577 LWF65577:LWG65577 MGB65577:MGC65577 MPX65577:MPY65577 MZT65577:MZU65577 NJP65577:NJQ65577 NTL65577:NTM65577 ODH65577:ODI65577 OND65577:ONE65577 OWZ65577:OXA65577 PGV65577:PGW65577 PQR65577:PQS65577 QAN65577:QAO65577 QKJ65577:QKK65577 QUF65577:QUG65577 REB65577:REC65577 RNX65577:RNY65577 RXT65577:RXU65577 SHP65577:SHQ65577 SRL65577:SRM65577 TBH65577:TBI65577 TLD65577:TLE65577 TUZ65577:TVA65577 UEV65577:UEW65577 UOR65577:UOS65577 UYN65577:UYO65577 VIJ65577:VIK65577 VSF65577:VSG65577 WCB65577:WCC65577 WLX65577:WLY65577 WVT65577:WVU65577 L131113:M131113 JH131113:JI131113 TD131113:TE131113 ACZ131113:ADA131113 AMV131113:AMW131113 AWR131113:AWS131113 BGN131113:BGO131113 BQJ131113:BQK131113 CAF131113:CAG131113 CKB131113:CKC131113 CTX131113:CTY131113 DDT131113:DDU131113 DNP131113:DNQ131113 DXL131113:DXM131113 EHH131113:EHI131113 ERD131113:ERE131113 FAZ131113:FBA131113 FKV131113:FKW131113 FUR131113:FUS131113 GEN131113:GEO131113 GOJ131113:GOK131113 GYF131113:GYG131113 HIB131113:HIC131113 HRX131113:HRY131113 IBT131113:IBU131113 ILP131113:ILQ131113 IVL131113:IVM131113 JFH131113:JFI131113 JPD131113:JPE131113 JYZ131113:JZA131113 KIV131113:KIW131113 KSR131113:KSS131113 LCN131113:LCO131113 LMJ131113:LMK131113 LWF131113:LWG131113 MGB131113:MGC131113 MPX131113:MPY131113 MZT131113:MZU131113 NJP131113:NJQ131113 NTL131113:NTM131113 ODH131113:ODI131113 OND131113:ONE131113 OWZ131113:OXA131113 PGV131113:PGW131113 PQR131113:PQS131113 QAN131113:QAO131113 QKJ131113:QKK131113 QUF131113:QUG131113 REB131113:REC131113 RNX131113:RNY131113 RXT131113:RXU131113 SHP131113:SHQ131113 SRL131113:SRM131113 TBH131113:TBI131113 TLD131113:TLE131113 TUZ131113:TVA131113 UEV131113:UEW131113 UOR131113:UOS131113 UYN131113:UYO131113 VIJ131113:VIK131113 VSF131113:VSG131113 WCB131113:WCC131113 WLX131113:WLY131113 WVT131113:WVU131113 L196649:M196649 JH196649:JI196649 TD196649:TE196649 ACZ196649:ADA196649 AMV196649:AMW196649 AWR196649:AWS196649 BGN196649:BGO196649 BQJ196649:BQK196649 CAF196649:CAG196649 CKB196649:CKC196649 CTX196649:CTY196649 DDT196649:DDU196649 DNP196649:DNQ196649 DXL196649:DXM196649 EHH196649:EHI196649 ERD196649:ERE196649 FAZ196649:FBA196649 FKV196649:FKW196649 FUR196649:FUS196649 GEN196649:GEO196649 GOJ196649:GOK196649 GYF196649:GYG196649 HIB196649:HIC196649 HRX196649:HRY196649 IBT196649:IBU196649 ILP196649:ILQ196649 IVL196649:IVM196649 JFH196649:JFI196649 JPD196649:JPE196649 JYZ196649:JZA196649 KIV196649:KIW196649 KSR196649:KSS196649 LCN196649:LCO196649 LMJ196649:LMK196649 LWF196649:LWG196649 MGB196649:MGC196649 MPX196649:MPY196649 MZT196649:MZU196649 NJP196649:NJQ196649 NTL196649:NTM196649 ODH196649:ODI196649 OND196649:ONE196649 OWZ196649:OXA196649 PGV196649:PGW196649 PQR196649:PQS196649 QAN196649:QAO196649 QKJ196649:QKK196649 QUF196649:QUG196649 REB196649:REC196649 RNX196649:RNY196649 RXT196649:RXU196649 SHP196649:SHQ196649 SRL196649:SRM196649 TBH196649:TBI196649 TLD196649:TLE196649 TUZ196649:TVA196649 UEV196649:UEW196649 UOR196649:UOS196649 UYN196649:UYO196649 VIJ196649:VIK196649 VSF196649:VSG196649 WCB196649:WCC196649 WLX196649:WLY196649 WVT196649:WVU196649 L262185:M262185 JH262185:JI262185 TD262185:TE262185 ACZ262185:ADA262185 AMV262185:AMW262185 AWR262185:AWS262185 BGN262185:BGO262185 BQJ262185:BQK262185 CAF262185:CAG262185 CKB262185:CKC262185 CTX262185:CTY262185 DDT262185:DDU262185 DNP262185:DNQ262185 DXL262185:DXM262185 EHH262185:EHI262185 ERD262185:ERE262185 FAZ262185:FBA262185 FKV262185:FKW262185 FUR262185:FUS262185 GEN262185:GEO262185 GOJ262185:GOK262185 GYF262185:GYG262185 HIB262185:HIC262185 HRX262185:HRY262185 IBT262185:IBU262185 ILP262185:ILQ262185 IVL262185:IVM262185 JFH262185:JFI262185 JPD262185:JPE262185 JYZ262185:JZA262185 KIV262185:KIW262185 KSR262185:KSS262185 LCN262185:LCO262185 LMJ262185:LMK262185 LWF262185:LWG262185 MGB262185:MGC262185 MPX262185:MPY262185 MZT262185:MZU262185 NJP262185:NJQ262185 NTL262185:NTM262185 ODH262185:ODI262185 OND262185:ONE262185 OWZ262185:OXA262185 PGV262185:PGW262185 PQR262185:PQS262185 QAN262185:QAO262185 QKJ262185:QKK262185 QUF262185:QUG262185 REB262185:REC262185 RNX262185:RNY262185 RXT262185:RXU262185 SHP262185:SHQ262185 SRL262185:SRM262185 TBH262185:TBI262185 TLD262185:TLE262185 TUZ262185:TVA262185 UEV262185:UEW262185 UOR262185:UOS262185 UYN262185:UYO262185 VIJ262185:VIK262185 VSF262185:VSG262185 WCB262185:WCC262185 WLX262185:WLY262185 WVT262185:WVU262185 L327721:M327721 JH327721:JI327721 TD327721:TE327721 ACZ327721:ADA327721 AMV327721:AMW327721 AWR327721:AWS327721 BGN327721:BGO327721 BQJ327721:BQK327721 CAF327721:CAG327721 CKB327721:CKC327721 CTX327721:CTY327721 DDT327721:DDU327721 DNP327721:DNQ327721 DXL327721:DXM327721 EHH327721:EHI327721 ERD327721:ERE327721 FAZ327721:FBA327721 FKV327721:FKW327721 FUR327721:FUS327721 GEN327721:GEO327721 GOJ327721:GOK327721 GYF327721:GYG327721 HIB327721:HIC327721 HRX327721:HRY327721 IBT327721:IBU327721 ILP327721:ILQ327721 IVL327721:IVM327721 JFH327721:JFI327721 JPD327721:JPE327721 JYZ327721:JZA327721 KIV327721:KIW327721 KSR327721:KSS327721 LCN327721:LCO327721 LMJ327721:LMK327721 LWF327721:LWG327721 MGB327721:MGC327721 MPX327721:MPY327721 MZT327721:MZU327721 NJP327721:NJQ327721 NTL327721:NTM327721 ODH327721:ODI327721 OND327721:ONE327721 OWZ327721:OXA327721 PGV327721:PGW327721 PQR327721:PQS327721 QAN327721:QAO327721 QKJ327721:QKK327721 QUF327721:QUG327721 REB327721:REC327721 RNX327721:RNY327721 RXT327721:RXU327721 SHP327721:SHQ327721 SRL327721:SRM327721 TBH327721:TBI327721 TLD327721:TLE327721 TUZ327721:TVA327721 UEV327721:UEW327721 UOR327721:UOS327721 UYN327721:UYO327721 VIJ327721:VIK327721 VSF327721:VSG327721 WCB327721:WCC327721 WLX327721:WLY327721 WVT327721:WVU327721 L393257:M393257 JH393257:JI393257 TD393257:TE393257 ACZ393257:ADA393257 AMV393257:AMW393257 AWR393257:AWS393257 BGN393257:BGO393257 BQJ393257:BQK393257 CAF393257:CAG393257 CKB393257:CKC393257 CTX393257:CTY393257 DDT393257:DDU393257 DNP393257:DNQ393257 DXL393257:DXM393257 EHH393257:EHI393257 ERD393257:ERE393257 FAZ393257:FBA393257 FKV393257:FKW393257 FUR393257:FUS393257 GEN393257:GEO393257 GOJ393257:GOK393257 GYF393257:GYG393257 HIB393257:HIC393257 HRX393257:HRY393257 IBT393257:IBU393257 ILP393257:ILQ393257 IVL393257:IVM393257 JFH393257:JFI393257 JPD393257:JPE393257 JYZ393257:JZA393257 KIV393257:KIW393257 KSR393257:KSS393257 LCN393257:LCO393257 LMJ393257:LMK393257 LWF393257:LWG393257 MGB393257:MGC393257 MPX393257:MPY393257 MZT393257:MZU393257 NJP393257:NJQ393257 NTL393257:NTM393257 ODH393257:ODI393257 OND393257:ONE393257 OWZ393257:OXA393257 PGV393257:PGW393257 PQR393257:PQS393257 QAN393257:QAO393257 QKJ393257:QKK393257 QUF393257:QUG393257 REB393257:REC393257 RNX393257:RNY393257 RXT393257:RXU393257 SHP393257:SHQ393257 SRL393257:SRM393257 TBH393257:TBI393257 TLD393257:TLE393257 TUZ393257:TVA393257 UEV393257:UEW393257 UOR393257:UOS393257 UYN393257:UYO393257 VIJ393257:VIK393257 VSF393257:VSG393257 WCB393257:WCC393257 WLX393257:WLY393257 WVT393257:WVU393257 L458793:M458793 JH458793:JI458793 TD458793:TE458793 ACZ458793:ADA458793 AMV458793:AMW458793 AWR458793:AWS458793 BGN458793:BGO458793 BQJ458793:BQK458793 CAF458793:CAG458793 CKB458793:CKC458793 CTX458793:CTY458793 DDT458793:DDU458793 DNP458793:DNQ458793 DXL458793:DXM458793 EHH458793:EHI458793 ERD458793:ERE458793 FAZ458793:FBA458793 FKV458793:FKW458793 FUR458793:FUS458793 GEN458793:GEO458793 GOJ458793:GOK458793 GYF458793:GYG458793 HIB458793:HIC458793 HRX458793:HRY458793 IBT458793:IBU458793 ILP458793:ILQ458793 IVL458793:IVM458793 JFH458793:JFI458793 JPD458793:JPE458793 JYZ458793:JZA458793 KIV458793:KIW458793 KSR458793:KSS458793 LCN458793:LCO458793 LMJ458793:LMK458793 LWF458793:LWG458793 MGB458793:MGC458793 MPX458793:MPY458793 MZT458793:MZU458793 NJP458793:NJQ458793 NTL458793:NTM458793 ODH458793:ODI458793 OND458793:ONE458793 OWZ458793:OXA458793 PGV458793:PGW458793 PQR458793:PQS458793 QAN458793:QAO458793 QKJ458793:QKK458793 QUF458793:QUG458793 REB458793:REC458793 RNX458793:RNY458793 RXT458793:RXU458793 SHP458793:SHQ458793 SRL458793:SRM458793 TBH458793:TBI458793 TLD458793:TLE458793 TUZ458793:TVA458793 UEV458793:UEW458793 UOR458793:UOS458793 UYN458793:UYO458793 VIJ458793:VIK458793 VSF458793:VSG458793 WCB458793:WCC458793 WLX458793:WLY458793 WVT458793:WVU458793 L524329:M524329 JH524329:JI524329 TD524329:TE524329 ACZ524329:ADA524329 AMV524329:AMW524329 AWR524329:AWS524329 BGN524329:BGO524329 BQJ524329:BQK524329 CAF524329:CAG524329 CKB524329:CKC524329 CTX524329:CTY524329 DDT524329:DDU524329 DNP524329:DNQ524329 DXL524329:DXM524329 EHH524329:EHI524329 ERD524329:ERE524329 FAZ524329:FBA524329 FKV524329:FKW524329 FUR524329:FUS524329 GEN524329:GEO524329 GOJ524329:GOK524329 GYF524329:GYG524329 HIB524329:HIC524329 HRX524329:HRY524329 IBT524329:IBU524329 ILP524329:ILQ524329 IVL524329:IVM524329 JFH524329:JFI524329 JPD524329:JPE524329 JYZ524329:JZA524329 KIV524329:KIW524329 KSR524329:KSS524329 LCN524329:LCO524329 LMJ524329:LMK524329 LWF524329:LWG524329 MGB524329:MGC524329 MPX524329:MPY524329 MZT524329:MZU524329 NJP524329:NJQ524329 NTL524329:NTM524329 ODH524329:ODI524329 OND524329:ONE524329 OWZ524329:OXA524329 PGV524329:PGW524329 PQR524329:PQS524329 QAN524329:QAO524329 QKJ524329:QKK524329 QUF524329:QUG524329 REB524329:REC524329 RNX524329:RNY524329 RXT524329:RXU524329 SHP524329:SHQ524329 SRL524329:SRM524329 TBH524329:TBI524329 TLD524329:TLE524329 TUZ524329:TVA524329 UEV524329:UEW524329 UOR524329:UOS524329 UYN524329:UYO524329 VIJ524329:VIK524329 VSF524329:VSG524329 WCB524329:WCC524329 WLX524329:WLY524329 WVT524329:WVU524329 L589865:M589865 JH589865:JI589865 TD589865:TE589865 ACZ589865:ADA589865 AMV589865:AMW589865 AWR589865:AWS589865 BGN589865:BGO589865 BQJ589865:BQK589865 CAF589865:CAG589865 CKB589865:CKC589865 CTX589865:CTY589865 DDT589865:DDU589865 DNP589865:DNQ589865 DXL589865:DXM589865 EHH589865:EHI589865 ERD589865:ERE589865 FAZ589865:FBA589865 FKV589865:FKW589865 FUR589865:FUS589865 GEN589865:GEO589865 GOJ589865:GOK589865 GYF589865:GYG589865 HIB589865:HIC589865 HRX589865:HRY589865 IBT589865:IBU589865 ILP589865:ILQ589865 IVL589865:IVM589865 JFH589865:JFI589865 JPD589865:JPE589865 JYZ589865:JZA589865 KIV589865:KIW589865 KSR589865:KSS589865 LCN589865:LCO589865 LMJ589865:LMK589865 LWF589865:LWG589865 MGB589865:MGC589865 MPX589865:MPY589865 MZT589865:MZU589865 NJP589865:NJQ589865 NTL589865:NTM589865 ODH589865:ODI589865 OND589865:ONE589865 OWZ589865:OXA589865 PGV589865:PGW589865 PQR589865:PQS589865 QAN589865:QAO589865 QKJ589865:QKK589865 QUF589865:QUG589865 REB589865:REC589865 RNX589865:RNY589865 RXT589865:RXU589865 SHP589865:SHQ589865 SRL589865:SRM589865 TBH589865:TBI589865 TLD589865:TLE589865 TUZ589865:TVA589865 UEV589865:UEW589865 UOR589865:UOS589865 UYN589865:UYO589865 VIJ589865:VIK589865 VSF589865:VSG589865 WCB589865:WCC589865 WLX589865:WLY589865 WVT589865:WVU589865 L655401:M655401 JH655401:JI655401 TD655401:TE655401 ACZ655401:ADA655401 AMV655401:AMW655401 AWR655401:AWS655401 BGN655401:BGO655401 BQJ655401:BQK655401 CAF655401:CAG655401 CKB655401:CKC655401 CTX655401:CTY655401 DDT655401:DDU655401 DNP655401:DNQ655401 DXL655401:DXM655401 EHH655401:EHI655401 ERD655401:ERE655401 FAZ655401:FBA655401 FKV655401:FKW655401 FUR655401:FUS655401 GEN655401:GEO655401 GOJ655401:GOK655401 GYF655401:GYG655401 HIB655401:HIC655401 HRX655401:HRY655401 IBT655401:IBU655401 ILP655401:ILQ655401 IVL655401:IVM655401 JFH655401:JFI655401 JPD655401:JPE655401 JYZ655401:JZA655401 KIV655401:KIW655401 KSR655401:KSS655401 LCN655401:LCO655401 LMJ655401:LMK655401 LWF655401:LWG655401 MGB655401:MGC655401 MPX655401:MPY655401 MZT655401:MZU655401 NJP655401:NJQ655401 NTL655401:NTM655401 ODH655401:ODI655401 OND655401:ONE655401 OWZ655401:OXA655401 PGV655401:PGW655401 PQR655401:PQS655401 QAN655401:QAO655401 QKJ655401:QKK655401 QUF655401:QUG655401 REB655401:REC655401 RNX655401:RNY655401 RXT655401:RXU655401 SHP655401:SHQ655401 SRL655401:SRM655401 TBH655401:TBI655401 TLD655401:TLE655401 TUZ655401:TVA655401 UEV655401:UEW655401 UOR655401:UOS655401 UYN655401:UYO655401 VIJ655401:VIK655401 VSF655401:VSG655401 WCB655401:WCC655401 WLX655401:WLY655401 WVT655401:WVU655401 L720937:M720937 JH720937:JI720937 TD720937:TE720937 ACZ720937:ADA720937 AMV720937:AMW720937 AWR720937:AWS720937 BGN720937:BGO720937 BQJ720937:BQK720937 CAF720937:CAG720937 CKB720937:CKC720937 CTX720937:CTY720937 DDT720937:DDU720937 DNP720937:DNQ720937 DXL720937:DXM720937 EHH720937:EHI720937 ERD720937:ERE720937 FAZ720937:FBA720937 FKV720937:FKW720937 FUR720937:FUS720937 GEN720937:GEO720937 GOJ720937:GOK720937 GYF720937:GYG720937 HIB720937:HIC720937 HRX720937:HRY720937 IBT720937:IBU720937 ILP720937:ILQ720937 IVL720937:IVM720937 JFH720937:JFI720937 JPD720937:JPE720937 JYZ720937:JZA720937 KIV720937:KIW720937 KSR720937:KSS720937 LCN720937:LCO720937 LMJ720937:LMK720937 LWF720937:LWG720937 MGB720937:MGC720937 MPX720937:MPY720937 MZT720937:MZU720937 NJP720937:NJQ720937 NTL720937:NTM720937 ODH720937:ODI720937 OND720937:ONE720937 OWZ720937:OXA720937 PGV720937:PGW720937 PQR720937:PQS720937 QAN720937:QAO720937 QKJ720937:QKK720937 QUF720937:QUG720937 REB720937:REC720937 RNX720937:RNY720937 RXT720937:RXU720937 SHP720937:SHQ720937 SRL720937:SRM720937 TBH720937:TBI720937 TLD720937:TLE720937 TUZ720937:TVA720937 UEV720937:UEW720937 UOR720937:UOS720937 UYN720937:UYO720937 VIJ720937:VIK720937 VSF720937:VSG720937 WCB720937:WCC720937 WLX720937:WLY720937 WVT720937:WVU720937 L786473:M786473 JH786473:JI786473 TD786473:TE786473 ACZ786473:ADA786473 AMV786473:AMW786473 AWR786473:AWS786473 BGN786473:BGO786473 BQJ786473:BQK786473 CAF786473:CAG786473 CKB786473:CKC786473 CTX786473:CTY786473 DDT786473:DDU786473 DNP786473:DNQ786473 DXL786473:DXM786473 EHH786473:EHI786473 ERD786473:ERE786473 FAZ786473:FBA786473 FKV786473:FKW786473 FUR786473:FUS786473 GEN786473:GEO786473 GOJ786473:GOK786473 GYF786473:GYG786473 HIB786473:HIC786473 HRX786473:HRY786473 IBT786473:IBU786473 ILP786473:ILQ786473 IVL786473:IVM786473 JFH786473:JFI786473 JPD786473:JPE786473 JYZ786473:JZA786473 KIV786473:KIW786473 KSR786473:KSS786473 LCN786473:LCO786473 LMJ786473:LMK786473 LWF786473:LWG786473 MGB786473:MGC786473 MPX786473:MPY786473 MZT786473:MZU786473 NJP786473:NJQ786473 NTL786473:NTM786473 ODH786473:ODI786473 OND786473:ONE786473 OWZ786473:OXA786473 PGV786473:PGW786473 PQR786473:PQS786473 QAN786473:QAO786473 QKJ786473:QKK786473 QUF786473:QUG786473 REB786473:REC786473 RNX786473:RNY786473 RXT786473:RXU786473 SHP786473:SHQ786473 SRL786473:SRM786473 TBH786473:TBI786473 TLD786473:TLE786473 TUZ786473:TVA786473 UEV786473:UEW786473 UOR786473:UOS786473 UYN786473:UYO786473 VIJ786473:VIK786473 VSF786473:VSG786473 WCB786473:WCC786473 WLX786473:WLY786473 WVT786473:WVU786473 L852009:M852009 JH852009:JI852009 TD852009:TE852009 ACZ852009:ADA852009 AMV852009:AMW852009 AWR852009:AWS852009 BGN852009:BGO852009 BQJ852009:BQK852009 CAF852009:CAG852009 CKB852009:CKC852009 CTX852009:CTY852009 DDT852009:DDU852009 DNP852009:DNQ852009 DXL852009:DXM852009 EHH852009:EHI852009 ERD852009:ERE852009 FAZ852009:FBA852009 FKV852009:FKW852009 FUR852009:FUS852009 GEN852009:GEO852009 GOJ852009:GOK852009 GYF852009:GYG852009 HIB852009:HIC852009 HRX852009:HRY852009 IBT852009:IBU852009 ILP852009:ILQ852009 IVL852009:IVM852009 JFH852009:JFI852009 JPD852009:JPE852009 JYZ852009:JZA852009 KIV852009:KIW852009 KSR852009:KSS852009 LCN852009:LCO852009 LMJ852009:LMK852009 LWF852009:LWG852009 MGB852009:MGC852009 MPX852009:MPY852009 MZT852009:MZU852009 NJP852009:NJQ852009 NTL852009:NTM852009 ODH852009:ODI852009 OND852009:ONE852009 OWZ852009:OXA852009 PGV852009:PGW852009 PQR852009:PQS852009 QAN852009:QAO852009 QKJ852009:QKK852009 QUF852009:QUG852009 REB852009:REC852009 RNX852009:RNY852009 RXT852009:RXU852009 SHP852009:SHQ852009 SRL852009:SRM852009 TBH852009:TBI852009 TLD852009:TLE852009 TUZ852009:TVA852009 UEV852009:UEW852009 UOR852009:UOS852009 UYN852009:UYO852009 VIJ852009:VIK852009 VSF852009:VSG852009 WCB852009:WCC852009 WLX852009:WLY852009 WVT852009:WVU852009 L917545:M917545 JH917545:JI917545 TD917545:TE917545 ACZ917545:ADA917545 AMV917545:AMW917545 AWR917545:AWS917545 BGN917545:BGO917545 BQJ917545:BQK917545 CAF917545:CAG917545 CKB917545:CKC917545 CTX917545:CTY917545 DDT917545:DDU917545 DNP917545:DNQ917545 DXL917545:DXM917545 EHH917545:EHI917545 ERD917545:ERE917545 FAZ917545:FBA917545 FKV917545:FKW917545 FUR917545:FUS917545 GEN917545:GEO917545 GOJ917545:GOK917545 GYF917545:GYG917545 HIB917545:HIC917545 HRX917545:HRY917545 IBT917545:IBU917545 ILP917545:ILQ917545 IVL917545:IVM917545 JFH917545:JFI917545 JPD917545:JPE917545 JYZ917545:JZA917545 KIV917545:KIW917545 KSR917545:KSS917545 LCN917545:LCO917545 LMJ917545:LMK917545 LWF917545:LWG917545 MGB917545:MGC917545 MPX917545:MPY917545 MZT917545:MZU917545 NJP917545:NJQ917545 NTL917545:NTM917545 ODH917545:ODI917545 OND917545:ONE917545 OWZ917545:OXA917545 PGV917545:PGW917545 PQR917545:PQS917545 QAN917545:QAO917545 QKJ917545:QKK917545 QUF917545:QUG917545 REB917545:REC917545 RNX917545:RNY917545 RXT917545:RXU917545 SHP917545:SHQ917545 SRL917545:SRM917545 TBH917545:TBI917545 TLD917545:TLE917545 TUZ917545:TVA917545 UEV917545:UEW917545 UOR917545:UOS917545 UYN917545:UYO917545 VIJ917545:VIK917545 VSF917545:VSG917545 WCB917545:WCC917545 WLX917545:WLY917545 WVT917545:WVU917545 L983081:M983081 JH983081:JI983081 TD983081:TE983081 ACZ983081:ADA983081 AMV983081:AMW983081 AWR983081:AWS983081 BGN983081:BGO983081 BQJ983081:BQK983081 CAF983081:CAG983081 CKB983081:CKC983081 CTX983081:CTY983081 DDT983081:DDU983081 DNP983081:DNQ983081 DXL983081:DXM983081 EHH983081:EHI983081 ERD983081:ERE983081 FAZ983081:FBA983081 FKV983081:FKW983081 FUR983081:FUS983081 GEN983081:GEO983081 GOJ983081:GOK983081 GYF983081:GYG983081 HIB983081:HIC983081 HRX983081:HRY983081 IBT983081:IBU983081 ILP983081:ILQ983081 IVL983081:IVM983081 JFH983081:JFI983081 JPD983081:JPE983081 JYZ983081:JZA983081 KIV983081:KIW983081 KSR983081:KSS983081 LCN983081:LCO983081 LMJ983081:LMK983081 LWF983081:LWG983081 MGB983081:MGC983081 MPX983081:MPY983081 MZT983081:MZU983081 NJP983081:NJQ983081 NTL983081:NTM983081 ODH983081:ODI983081 OND983081:ONE983081 OWZ983081:OXA983081 PGV983081:PGW983081 PQR983081:PQS983081 QAN983081:QAO983081 QKJ983081:QKK983081 QUF983081:QUG983081 REB983081:REC983081 RNX983081:RNY983081 RXT983081:RXU983081 SHP983081:SHQ983081 SRL983081:SRM983081 TBH983081:TBI983081 TLD983081:TLE983081 TUZ983081:TVA983081 UEV983081:UEW983081 UOR983081:UOS983081 UYN983081:UYO983081 VIJ983081:VIK983081 VSF983081:VSG983081 WCB983081:WCC983081 WLX983081:WLY983081 WVT983081:WVU983081" xr:uid="{6718887A-D4B9-4A04-9FCD-CC7481335579}">
      <formula1>"CUMPLE,NO CUMPLE"</formula1>
    </dataValidation>
  </dataValidations>
  <printOptions horizontalCentered="1" verticalCentered="1"/>
  <pageMargins left="0.31496062992125984" right="0.31496062992125984" top="0.55118110236220474" bottom="0.55118110236220474" header="0.31496062992125984" footer="0.31496062992125984"/>
  <pageSetup scale="3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A7468-0B53-4F78-A6C9-1C3B6AB74708}">
  <sheetPr>
    <pageSetUpPr fitToPage="1"/>
  </sheetPr>
  <dimension ref="B2:I17"/>
  <sheetViews>
    <sheetView view="pageBreakPreview" zoomScale="90" zoomScaleNormal="100" zoomScaleSheetLayoutView="90" workbookViewId="0">
      <selection activeCell="B6" sqref="B6:E7"/>
    </sheetView>
  </sheetViews>
  <sheetFormatPr baseColWidth="10" defaultColWidth="14.44140625" defaultRowHeight="13.8" x14ac:dyDescent="0.25"/>
  <cols>
    <col min="1" max="1" width="14.44140625" style="156"/>
    <col min="2" max="2" width="14.44140625" style="175"/>
    <col min="3" max="3" width="32.109375" style="176" customWidth="1"/>
    <col min="4" max="4" width="22" style="156" customWidth="1"/>
    <col min="5" max="5" width="35.44140625" style="156" customWidth="1"/>
    <col min="6" max="6" width="54.109375" style="156" customWidth="1"/>
    <col min="7" max="258" width="14.44140625" style="156"/>
    <col min="259" max="259" width="32.109375" style="156" customWidth="1"/>
    <col min="260" max="260" width="22" style="156" customWidth="1"/>
    <col min="261" max="261" width="35.44140625" style="156" customWidth="1"/>
    <col min="262" max="262" width="54.109375" style="156" customWidth="1"/>
    <col min="263" max="514" width="14.44140625" style="156"/>
    <col min="515" max="515" width="32.109375" style="156" customWidth="1"/>
    <col min="516" max="516" width="22" style="156" customWidth="1"/>
    <col min="517" max="517" width="35.44140625" style="156" customWidth="1"/>
    <col min="518" max="518" width="54.109375" style="156" customWidth="1"/>
    <col min="519" max="770" width="14.44140625" style="156"/>
    <col min="771" max="771" width="32.109375" style="156" customWidth="1"/>
    <col min="772" max="772" width="22" style="156" customWidth="1"/>
    <col min="773" max="773" width="35.44140625" style="156" customWidth="1"/>
    <col min="774" max="774" width="54.109375" style="156" customWidth="1"/>
    <col min="775" max="1026" width="14.44140625" style="156"/>
    <col min="1027" max="1027" width="32.109375" style="156" customWidth="1"/>
    <col min="1028" max="1028" width="22" style="156" customWidth="1"/>
    <col min="1029" max="1029" width="35.44140625" style="156" customWidth="1"/>
    <col min="1030" max="1030" width="54.109375" style="156" customWidth="1"/>
    <col min="1031" max="1282" width="14.44140625" style="156"/>
    <col min="1283" max="1283" width="32.109375" style="156" customWidth="1"/>
    <col min="1284" max="1284" width="22" style="156" customWidth="1"/>
    <col min="1285" max="1285" width="35.44140625" style="156" customWidth="1"/>
    <col min="1286" max="1286" width="54.109375" style="156" customWidth="1"/>
    <col min="1287" max="1538" width="14.44140625" style="156"/>
    <col min="1539" max="1539" width="32.109375" style="156" customWidth="1"/>
    <col min="1540" max="1540" width="22" style="156" customWidth="1"/>
    <col min="1541" max="1541" width="35.44140625" style="156" customWidth="1"/>
    <col min="1542" max="1542" width="54.109375" style="156" customWidth="1"/>
    <col min="1543" max="1794" width="14.44140625" style="156"/>
    <col min="1795" max="1795" width="32.109375" style="156" customWidth="1"/>
    <col min="1796" max="1796" width="22" style="156" customWidth="1"/>
    <col min="1797" max="1797" width="35.44140625" style="156" customWidth="1"/>
    <col min="1798" max="1798" width="54.109375" style="156" customWidth="1"/>
    <col min="1799" max="2050" width="14.44140625" style="156"/>
    <col min="2051" max="2051" width="32.109375" style="156" customWidth="1"/>
    <col min="2052" max="2052" width="22" style="156" customWidth="1"/>
    <col min="2053" max="2053" width="35.44140625" style="156" customWidth="1"/>
    <col min="2054" max="2054" width="54.109375" style="156" customWidth="1"/>
    <col min="2055" max="2306" width="14.44140625" style="156"/>
    <col min="2307" max="2307" width="32.109375" style="156" customWidth="1"/>
    <col min="2308" max="2308" width="22" style="156" customWidth="1"/>
    <col min="2309" max="2309" width="35.44140625" style="156" customWidth="1"/>
    <col min="2310" max="2310" width="54.109375" style="156" customWidth="1"/>
    <col min="2311" max="2562" width="14.44140625" style="156"/>
    <col min="2563" max="2563" width="32.109375" style="156" customWidth="1"/>
    <col min="2564" max="2564" width="22" style="156" customWidth="1"/>
    <col min="2565" max="2565" width="35.44140625" style="156" customWidth="1"/>
    <col min="2566" max="2566" width="54.109375" style="156" customWidth="1"/>
    <col min="2567" max="2818" width="14.44140625" style="156"/>
    <col min="2819" max="2819" width="32.109375" style="156" customWidth="1"/>
    <col min="2820" max="2820" width="22" style="156" customWidth="1"/>
    <col min="2821" max="2821" width="35.44140625" style="156" customWidth="1"/>
    <col min="2822" max="2822" width="54.109375" style="156" customWidth="1"/>
    <col min="2823" max="3074" width="14.44140625" style="156"/>
    <col min="3075" max="3075" width="32.109375" style="156" customWidth="1"/>
    <col min="3076" max="3076" width="22" style="156" customWidth="1"/>
    <col min="3077" max="3077" width="35.44140625" style="156" customWidth="1"/>
    <col min="3078" max="3078" width="54.109375" style="156" customWidth="1"/>
    <col min="3079" max="3330" width="14.44140625" style="156"/>
    <col min="3331" max="3331" width="32.109375" style="156" customWidth="1"/>
    <col min="3332" max="3332" width="22" style="156" customWidth="1"/>
    <col min="3333" max="3333" width="35.44140625" style="156" customWidth="1"/>
    <col min="3334" max="3334" width="54.109375" style="156" customWidth="1"/>
    <col min="3335" max="3586" width="14.44140625" style="156"/>
    <col min="3587" max="3587" width="32.109375" style="156" customWidth="1"/>
    <col min="3588" max="3588" width="22" style="156" customWidth="1"/>
    <col min="3589" max="3589" width="35.44140625" style="156" customWidth="1"/>
    <col min="3590" max="3590" width="54.109375" style="156" customWidth="1"/>
    <col min="3591" max="3842" width="14.44140625" style="156"/>
    <col min="3843" max="3843" width="32.109375" style="156" customWidth="1"/>
    <col min="3844" max="3844" width="22" style="156" customWidth="1"/>
    <col min="3845" max="3845" width="35.44140625" style="156" customWidth="1"/>
    <col min="3846" max="3846" width="54.109375" style="156" customWidth="1"/>
    <col min="3847" max="4098" width="14.44140625" style="156"/>
    <col min="4099" max="4099" width="32.109375" style="156" customWidth="1"/>
    <col min="4100" max="4100" width="22" style="156" customWidth="1"/>
    <col min="4101" max="4101" width="35.44140625" style="156" customWidth="1"/>
    <col min="4102" max="4102" width="54.109375" style="156" customWidth="1"/>
    <col min="4103" max="4354" width="14.44140625" style="156"/>
    <col min="4355" max="4355" width="32.109375" style="156" customWidth="1"/>
    <col min="4356" max="4356" width="22" style="156" customWidth="1"/>
    <col min="4357" max="4357" width="35.44140625" style="156" customWidth="1"/>
    <col min="4358" max="4358" width="54.109375" style="156" customWidth="1"/>
    <col min="4359" max="4610" width="14.44140625" style="156"/>
    <col min="4611" max="4611" width="32.109375" style="156" customWidth="1"/>
    <col min="4612" max="4612" width="22" style="156" customWidth="1"/>
    <col min="4613" max="4613" width="35.44140625" style="156" customWidth="1"/>
    <col min="4614" max="4614" width="54.109375" style="156" customWidth="1"/>
    <col min="4615" max="4866" width="14.44140625" style="156"/>
    <col min="4867" max="4867" width="32.109375" style="156" customWidth="1"/>
    <col min="4868" max="4868" width="22" style="156" customWidth="1"/>
    <col min="4869" max="4869" width="35.44140625" style="156" customWidth="1"/>
    <col min="4870" max="4870" width="54.109375" style="156" customWidth="1"/>
    <col min="4871" max="5122" width="14.44140625" style="156"/>
    <col min="5123" max="5123" width="32.109375" style="156" customWidth="1"/>
    <col min="5124" max="5124" width="22" style="156" customWidth="1"/>
    <col min="5125" max="5125" width="35.44140625" style="156" customWidth="1"/>
    <col min="5126" max="5126" width="54.109375" style="156" customWidth="1"/>
    <col min="5127" max="5378" width="14.44140625" style="156"/>
    <col min="5379" max="5379" width="32.109375" style="156" customWidth="1"/>
    <col min="5380" max="5380" width="22" style="156" customWidth="1"/>
    <col min="5381" max="5381" width="35.44140625" style="156" customWidth="1"/>
    <col min="5382" max="5382" width="54.109375" style="156" customWidth="1"/>
    <col min="5383" max="5634" width="14.44140625" style="156"/>
    <col min="5635" max="5635" width="32.109375" style="156" customWidth="1"/>
    <col min="5636" max="5636" width="22" style="156" customWidth="1"/>
    <col min="5637" max="5637" width="35.44140625" style="156" customWidth="1"/>
    <col min="5638" max="5638" width="54.109375" style="156" customWidth="1"/>
    <col min="5639" max="5890" width="14.44140625" style="156"/>
    <col min="5891" max="5891" width="32.109375" style="156" customWidth="1"/>
    <col min="5892" max="5892" width="22" style="156" customWidth="1"/>
    <col min="5893" max="5893" width="35.44140625" style="156" customWidth="1"/>
    <col min="5894" max="5894" width="54.109375" style="156" customWidth="1"/>
    <col min="5895" max="6146" width="14.44140625" style="156"/>
    <col min="6147" max="6147" width="32.109375" style="156" customWidth="1"/>
    <col min="6148" max="6148" width="22" style="156" customWidth="1"/>
    <col min="6149" max="6149" width="35.44140625" style="156" customWidth="1"/>
    <col min="6150" max="6150" width="54.109375" style="156" customWidth="1"/>
    <col min="6151" max="6402" width="14.44140625" style="156"/>
    <col min="6403" max="6403" width="32.109375" style="156" customWidth="1"/>
    <col min="6404" max="6404" width="22" style="156" customWidth="1"/>
    <col min="6405" max="6405" width="35.44140625" style="156" customWidth="1"/>
    <col min="6406" max="6406" width="54.109375" style="156" customWidth="1"/>
    <col min="6407" max="6658" width="14.44140625" style="156"/>
    <col min="6659" max="6659" width="32.109375" style="156" customWidth="1"/>
    <col min="6660" max="6660" width="22" style="156" customWidth="1"/>
    <col min="6661" max="6661" width="35.44140625" style="156" customWidth="1"/>
    <col min="6662" max="6662" width="54.109375" style="156" customWidth="1"/>
    <col min="6663" max="6914" width="14.44140625" style="156"/>
    <col min="6915" max="6915" width="32.109375" style="156" customWidth="1"/>
    <col min="6916" max="6916" width="22" style="156" customWidth="1"/>
    <col min="6917" max="6917" width="35.44140625" style="156" customWidth="1"/>
    <col min="6918" max="6918" width="54.109375" style="156" customWidth="1"/>
    <col min="6919" max="7170" width="14.44140625" style="156"/>
    <col min="7171" max="7171" width="32.109375" style="156" customWidth="1"/>
    <col min="7172" max="7172" width="22" style="156" customWidth="1"/>
    <col min="7173" max="7173" width="35.44140625" style="156" customWidth="1"/>
    <col min="7174" max="7174" width="54.109375" style="156" customWidth="1"/>
    <col min="7175" max="7426" width="14.44140625" style="156"/>
    <col min="7427" max="7427" width="32.109375" style="156" customWidth="1"/>
    <col min="7428" max="7428" width="22" style="156" customWidth="1"/>
    <col min="7429" max="7429" width="35.44140625" style="156" customWidth="1"/>
    <col min="7430" max="7430" width="54.109375" style="156" customWidth="1"/>
    <col min="7431" max="7682" width="14.44140625" style="156"/>
    <col min="7683" max="7683" width="32.109375" style="156" customWidth="1"/>
    <col min="7684" max="7684" width="22" style="156" customWidth="1"/>
    <col min="7685" max="7685" width="35.44140625" style="156" customWidth="1"/>
    <col min="7686" max="7686" width="54.109375" style="156" customWidth="1"/>
    <col min="7687" max="7938" width="14.44140625" style="156"/>
    <col min="7939" max="7939" width="32.109375" style="156" customWidth="1"/>
    <col min="7940" max="7940" width="22" style="156" customWidth="1"/>
    <col min="7941" max="7941" width="35.44140625" style="156" customWidth="1"/>
    <col min="7942" max="7942" width="54.109375" style="156" customWidth="1"/>
    <col min="7943" max="8194" width="14.44140625" style="156"/>
    <col min="8195" max="8195" width="32.109375" style="156" customWidth="1"/>
    <col min="8196" max="8196" width="22" style="156" customWidth="1"/>
    <col min="8197" max="8197" width="35.44140625" style="156" customWidth="1"/>
    <col min="8198" max="8198" width="54.109375" style="156" customWidth="1"/>
    <col min="8199" max="8450" width="14.44140625" style="156"/>
    <col min="8451" max="8451" width="32.109375" style="156" customWidth="1"/>
    <col min="8452" max="8452" width="22" style="156" customWidth="1"/>
    <col min="8453" max="8453" width="35.44140625" style="156" customWidth="1"/>
    <col min="8454" max="8454" width="54.109375" style="156" customWidth="1"/>
    <col min="8455" max="8706" width="14.44140625" style="156"/>
    <col min="8707" max="8707" width="32.109375" style="156" customWidth="1"/>
    <col min="8708" max="8708" width="22" style="156" customWidth="1"/>
    <col min="8709" max="8709" width="35.44140625" style="156" customWidth="1"/>
    <col min="8710" max="8710" width="54.109375" style="156" customWidth="1"/>
    <col min="8711" max="8962" width="14.44140625" style="156"/>
    <col min="8963" max="8963" width="32.109375" style="156" customWidth="1"/>
    <col min="8964" max="8964" width="22" style="156" customWidth="1"/>
    <col min="8965" max="8965" width="35.44140625" style="156" customWidth="1"/>
    <col min="8966" max="8966" width="54.109375" style="156" customWidth="1"/>
    <col min="8967" max="9218" width="14.44140625" style="156"/>
    <col min="9219" max="9219" width="32.109375" style="156" customWidth="1"/>
    <col min="9220" max="9220" width="22" style="156" customWidth="1"/>
    <col min="9221" max="9221" width="35.44140625" style="156" customWidth="1"/>
    <col min="9222" max="9222" width="54.109375" style="156" customWidth="1"/>
    <col min="9223" max="9474" width="14.44140625" style="156"/>
    <col min="9475" max="9475" width="32.109375" style="156" customWidth="1"/>
    <col min="9476" max="9476" width="22" style="156" customWidth="1"/>
    <col min="9477" max="9477" width="35.44140625" style="156" customWidth="1"/>
    <col min="9478" max="9478" width="54.109375" style="156" customWidth="1"/>
    <col min="9479" max="9730" width="14.44140625" style="156"/>
    <col min="9731" max="9731" width="32.109375" style="156" customWidth="1"/>
    <col min="9732" max="9732" width="22" style="156" customWidth="1"/>
    <col min="9733" max="9733" width="35.44140625" style="156" customWidth="1"/>
    <col min="9734" max="9734" width="54.109375" style="156" customWidth="1"/>
    <col min="9735" max="9986" width="14.44140625" style="156"/>
    <col min="9987" max="9987" width="32.109375" style="156" customWidth="1"/>
    <col min="9988" max="9988" width="22" style="156" customWidth="1"/>
    <col min="9989" max="9989" width="35.44140625" style="156" customWidth="1"/>
    <col min="9990" max="9990" width="54.109375" style="156" customWidth="1"/>
    <col min="9991" max="10242" width="14.44140625" style="156"/>
    <col min="10243" max="10243" width="32.109375" style="156" customWidth="1"/>
    <col min="10244" max="10244" width="22" style="156" customWidth="1"/>
    <col min="10245" max="10245" width="35.44140625" style="156" customWidth="1"/>
    <col min="10246" max="10246" width="54.109375" style="156" customWidth="1"/>
    <col min="10247" max="10498" width="14.44140625" style="156"/>
    <col min="10499" max="10499" width="32.109375" style="156" customWidth="1"/>
    <col min="10500" max="10500" width="22" style="156" customWidth="1"/>
    <col min="10501" max="10501" width="35.44140625" style="156" customWidth="1"/>
    <col min="10502" max="10502" width="54.109375" style="156" customWidth="1"/>
    <col min="10503" max="10754" width="14.44140625" style="156"/>
    <col min="10755" max="10755" width="32.109375" style="156" customWidth="1"/>
    <col min="10756" max="10756" width="22" style="156" customWidth="1"/>
    <col min="10757" max="10757" width="35.44140625" style="156" customWidth="1"/>
    <col min="10758" max="10758" width="54.109375" style="156" customWidth="1"/>
    <col min="10759" max="11010" width="14.44140625" style="156"/>
    <col min="11011" max="11011" width="32.109375" style="156" customWidth="1"/>
    <col min="11012" max="11012" width="22" style="156" customWidth="1"/>
    <col min="11013" max="11013" width="35.44140625" style="156" customWidth="1"/>
    <col min="11014" max="11014" width="54.109375" style="156" customWidth="1"/>
    <col min="11015" max="11266" width="14.44140625" style="156"/>
    <col min="11267" max="11267" width="32.109375" style="156" customWidth="1"/>
    <col min="11268" max="11268" width="22" style="156" customWidth="1"/>
    <col min="11269" max="11269" width="35.44140625" style="156" customWidth="1"/>
    <col min="11270" max="11270" width="54.109375" style="156" customWidth="1"/>
    <col min="11271" max="11522" width="14.44140625" style="156"/>
    <col min="11523" max="11523" width="32.109375" style="156" customWidth="1"/>
    <col min="11524" max="11524" width="22" style="156" customWidth="1"/>
    <col min="11525" max="11525" width="35.44140625" style="156" customWidth="1"/>
    <col min="11526" max="11526" width="54.109375" style="156" customWidth="1"/>
    <col min="11527" max="11778" width="14.44140625" style="156"/>
    <col min="11779" max="11779" width="32.109375" style="156" customWidth="1"/>
    <col min="11780" max="11780" width="22" style="156" customWidth="1"/>
    <col min="11781" max="11781" width="35.44140625" style="156" customWidth="1"/>
    <col min="11782" max="11782" width="54.109375" style="156" customWidth="1"/>
    <col min="11783" max="12034" width="14.44140625" style="156"/>
    <col min="12035" max="12035" width="32.109375" style="156" customWidth="1"/>
    <col min="12036" max="12036" width="22" style="156" customWidth="1"/>
    <col min="12037" max="12037" width="35.44140625" style="156" customWidth="1"/>
    <col min="12038" max="12038" width="54.109375" style="156" customWidth="1"/>
    <col min="12039" max="12290" width="14.44140625" style="156"/>
    <col min="12291" max="12291" width="32.109375" style="156" customWidth="1"/>
    <col min="12292" max="12292" width="22" style="156" customWidth="1"/>
    <col min="12293" max="12293" width="35.44140625" style="156" customWidth="1"/>
    <col min="12294" max="12294" width="54.109375" style="156" customWidth="1"/>
    <col min="12295" max="12546" width="14.44140625" style="156"/>
    <col min="12547" max="12547" width="32.109375" style="156" customWidth="1"/>
    <col min="12548" max="12548" width="22" style="156" customWidth="1"/>
    <col min="12549" max="12549" width="35.44140625" style="156" customWidth="1"/>
    <col min="12550" max="12550" width="54.109375" style="156" customWidth="1"/>
    <col min="12551" max="12802" width="14.44140625" style="156"/>
    <col min="12803" max="12803" width="32.109375" style="156" customWidth="1"/>
    <col min="12804" max="12804" width="22" style="156" customWidth="1"/>
    <col min="12805" max="12805" width="35.44140625" style="156" customWidth="1"/>
    <col min="12806" max="12806" width="54.109375" style="156" customWidth="1"/>
    <col min="12807" max="13058" width="14.44140625" style="156"/>
    <col min="13059" max="13059" width="32.109375" style="156" customWidth="1"/>
    <col min="13060" max="13060" width="22" style="156" customWidth="1"/>
    <col min="13061" max="13061" width="35.44140625" style="156" customWidth="1"/>
    <col min="13062" max="13062" width="54.109375" style="156" customWidth="1"/>
    <col min="13063" max="13314" width="14.44140625" style="156"/>
    <col min="13315" max="13315" width="32.109375" style="156" customWidth="1"/>
    <col min="13316" max="13316" width="22" style="156" customWidth="1"/>
    <col min="13317" max="13317" width="35.44140625" style="156" customWidth="1"/>
    <col min="13318" max="13318" width="54.109375" style="156" customWidth="1"/>
    <col min="13319" max="13570" width="14.44140625" style="156"/>
    <col min="13571" max="13571" width="32.109375" style="156" customWidth="1"/>
    <col min="13572" max="13572" width="22" style="156" customWidth="1"/>
    <col min="13573" max="13573" width="35.44140625" style="156" customWidth="1"/>
    <col min="13574" max="13574" width="54.109375" style="156" customWidth="1"/>
    <col min="13575" max="13826" width="14.44140625" style="156"/>
    <col min="13827" max="13827" width="32.109375" style="156" customWidth="1"/>
    <col min="13828" max="13828" width="22" style="156" customWidth="1"/>
    <col min="13829" max="13829" width="35.44140625" style="156" customWidth="1"/>
    <col min="13830" max="13830" width="54.109375" style="156" customWidth="1"/>
    <col min="13831" max="14082" width="14.44140625" style="156"/>
    <col min="14083" max="14083" width="32.109375" style="156" customWidth="1"/>
    <col min="14084" max="14084" width="22" style="156" customWidth="1"/>
    <col min="14085" max="14085" width="35.44140625" style="156" customWidth="1"/>
    <col min="14086" max="14086" width="54.109375" style="156" customWidth="1"/>
    <col min="14087" max="14338" width="14.44140625" style="156"/>
    <col min="14339" max="14339" width="32.109375" style="156" customWidth="1"/>
    <col min="14340" max="14340" width="22" style="156" customWidth="1"/>
    <col min="14341" max="14341" width="35.44140625" style="156" customWidth="1"/>
    <col min="14342" max="14342" width="54.109375" style="156" customWidth="1"/>
    <col min="14343" max="14594" width="14.44140625" style="156"/>
    <col min="14595" max="14595" width="32.109375" style="156" customWidth="1"/>
    <col min="14596" max="14596" width="22" style="156" customWidth="1"/>
    <col min="14597" max="14597" width="35.44140625" style="156" customWidth="1"/>
    <col min="14598" max="14598" width="54.109375" style="156" customWidth="1"/>
    <col min="14599" max="14850" width="14.44140625" style="156"/>
    <col min="14851" max="14851" width="32.109375" style="156" customWidth="1"/>
    <col min="14852" max="14852" width="22" style="156" customWidth="1"/>
    <col min="14853" max="14853" width="35.44140625" style="156" customWidth="1"/>
    <col min="14854" max="14854" width="54.109375" style="156" customWidth="1"/>
    <col min="14855" max="15106" width="14.44140625" style="156"/>
    <col min="15107" max="15107" width="32.109375" style="156" customWidth="1"/>
    <col min="15108" max="15108" width="22" style="156" customWidth="1"/>
    <col min="15109" max="15109" width="35.44140625" style="156" customWidth="1"/>
    <col min="15110" max="15110" width="54.109375" style="156" customWidth="1"/>
    <col min="15111" max="15362" width="14.44140625" style="156"/>
    <col min="15363" max="15363" width="32.109375" style="156" customWidth="1"/>
    <col min="15364" max="15364" width="22" style="156" customWidth="1"/>
    <col min="15365" max="15365" width="35.44140625" style="156" customWidth="1"/>
    <col min="15366" max="15366" width="54.109375" style="156" customWidth="1"/>
    <col min="15367" max="15618" width="14.44140625" style="156"/>
    <col min="15619" max="15619" width="32.109375" style="156" customWidth="1"/>
    <col min="15620" max="15620" width="22" style="156" customWidth="1"/>
    <col min="15621" max="15621" width="35.44140625" style="156" customWidth="1"/>
    <col min="15622" max="15622" width="54.109375" style="156" customWidth="1"/>
    <col min="15623" max="15874" width="14.44140625" style="156"/>
    <col min="15875" max="15875" width="32.109375" style="156" customWidth="1"/>
    <col min="15876" max="15876" width="22" style="156" customWidth="1"/>
    <col min="15877" max="15877" width="35.44140625" style="156" customWidth="1"/>
    <col min="15878" max="15878" width="54.109375" style="156" customWidth="1"/>
    <col min="15879" max="16130" width="14.44140625" style="156"/>
    <col min="16131" max="16131" width="32.109375" style="156" customWidth="1"/>
    <col min="16132" max="16132" width="22" style="156" customWidth="1"/>
    <col min="16133" max="16133" width="35.44140625" style="156" customWidth="1"/>
    <col min="16134" max="16134" width="54.109375" style="156" customWidth="1"/>
    <col min="16135" max="16384" width="14.44140625" style="156"/>
  </cols>
  <sheetData>
    <row r="2" spans="2:9" x14ac:dyDescent="0.25">
      <c r="B2" s="155" t="s">
        <v>60</v>
      </c>
      <c r="C2" s="155"/>
      <c r="D2" s="155" t="s">
        <v>54</v>
      </c>
      <c r="E2" s="155"/>
    </row>
    <row r="3" spans="2:9" x14ac:dyDescent="0.25">
      <c r="B3" s="157" t="s">
        <v>61</v>
      </c>
      <c r="C3" s="157"/>
      <c r="D3" s="158" t="s">
        <v>37</v>
      </c>
      <c r="E3" s="158"/>
    </row>
    <row r="5" spans="2:9" x14ac:dyDescent="0.25">
      <c r="B5" s="155" t="s">
        <v>62</v>
      </c>
      <c r="C5" s="155"/>
      <c r="D5" s="155"/>
      <c r="E5" s="155"/>
      <c r="F5" s="159" t="s">
        <v>63</v>
      </c>
      <c r="G5" s="160"/>
      <c r="H5" s="160"/>
      <c r="I5" s="160"/>
    </row>
    <row r="6" spans="2:9" ht="31.5" customHeight="1" x14ac:dyDescent="0.25">
      <c r="B6" s="161" t="s">
        <v>64</v>
      </c>
      <c r="C6" s="161"/>
      <c r="D6" s="162" t="s">
        <v>65</v>
      </c>
      <c r="E6" s="162"/>
      <c r="F6" s="163">
        <v>19</v>
      </c>
      <c r="G6" s="164"/>
    </row>
    <row r="7" spans="2:9" ht="31.5" customHeight="1" x14ac:dyDescent="0.25">
      <c r="B7" s="161"/>
      <c r="C7" s="161"/>
      <c r="D7" s="165" t="s">
        <v>66</v>
      </c>
      <c r="E7" s="166"/>
      <c r="F7" s="163">
        <v>20</v>
      </c>
    </row>
    <row r="8" spans="2:9" ht="31.5" customHeight="1" x14ac:dyDescent="0.25">
      <c r="B8" s="167" t="s">
        <v>67</v>
      </c>
      <c r="C8" s="168"/>
      <c r="D8" s="169" t="s">
        <v>68</v>
      </c>
      <c r="E8" s="170"/>
      <c r="F8" s="163">
        <v>10</v>
      </c>
      <c r="G8" s="164"/>
    </row>
    <row r="9" spans="2:9" ht="31.5" customHeight="1" x14ac:dyDescent="0.25">
      <c r="B9" s="167" t="s">
        <v>69</v>
      </c>
      <c r="C9" s="168"/>
      <c r="D9" s="169" t="s">
        <v>70</v>
      </c>
      <c r="E9" s="170"/>
      <c r="F9" s="163">
        <v>1</v>
      </c>
      <c r="G9" s="164"/>
    </row>
    <row r="10" spans="2:9" ht="27.75" customHeight="1" x14ac:dyDescent="0.25">
      <c r="B10" s="171" t="s">
        <v>71</v>
      </c>
      <c r="C10" s="171"/>
      <c r="D10" s="162" t="s">
        <v>72</v>
      </c>
      <c r="E10" s="162"/>
      <c r="F10" s="163"/>
    </row>
    <row r="11" spans="2:9" ht="27" customHeight="1" x14ac:dyDescent="0.3">
      <c r="B11" s="155" t="s">
        <v>73</v>
      </c>
      <c r="C11" s="155"/>
      <c r="D11" s="155"/>
      <c r="E11" s="155"/>
      <c r="F11" s="172">
        <f>SUM(F6:F10)</f>
        <v>50</v>
      </c>
    </row>
    <row r="13" spans="2:9" x14ac:dyDescent="0.25">
      <c r="B13" s="156"/>
      <c r="C13" s="156"/>
    </row>
    <row r="14" spans="2:9" x14ac:dyDescent="0.25">
      <c r="B14" s="156"/>
      <c r="C14" s="156"/>
    </row>
    <row r="15" spans="2:9" x14ac:dyDescent="0.25">
      <c r="B15" s="173"/>
      <c r="C15" s="173"/>
    </row>
    <row r="16" spans="2:9" ht="17.399999999999999" x14ac:dyDescent="0.3">
      <c r="B16" s="155" t="s">
        <v>74</v>
      </c>
      <c r="C16" s="155"/>
      <c r="D16" s="174" t="s">
        <v>75</v>
      </c>
      <c r="E16" s="174"/>
    </row>
    <row r="17" spans="2:3" x14ac:dyDescent="0.25">
      <c r="B17" s="173"/>
      <c r="C17" s="173"/>
    </row>
  </sheetData>
  <mergeCells count="19">
    <mergeCell ref="B11:E11"/>
    <mergeCell ref="B15:C15"/>
    <mergeCell ref="B16:C16"/>
    <mergeCell ref="D16:E16"/>
    <mergeCell ref="B17:C17"/>
    <mergeCell ref="B8:C8"/>
    <mergeCell ref="D8:E8"/>
    <mergeCell ref="B9:C9"/>
    <mergeCell ref="D9:E9"/>
    <mergeCell ref="B10:C10"/>
    <mergeCell ref="D10:E10"/>
    <mergeCell ref="B2:C2"/>
    <mergeCell ref="D2:E2"/>
    <mergeCell ref="B3:C3"/>
    <mergeCell ref="D3:E3"/>
    <mergeCell ref="B5:E5"/>
    <mergeCell ref="B6:C7"/>
    <mergeCell ref="D6:E6"/>
    <mergeCell ref="D7:E7"/>
  </mergeCells>
  <dataValidations count="2">
    <dataValidation type="list" allowBlank="1" showInputMessage="1" showErrorMessage="1" sqref="D16:E16 IZ16:JA16 SV16:SW16 ACR16:ACS16 AMN16:AMO16 AWJ16:AWK16 BGF16:BGG16 BQB16:BQC16 BZX16:BZY16 CJT16:CJU16 CTP16:CTQ16 DDL16:DDM16 DNH16:DNI16 DXD16:DXE16 EGZ16:EHA16 EQV16:EQW16 FAR16:FAS16 FKN16:FKO16 FUJ16:FUK16 GEF16:GEG16 GOB16:GOC16 GXX16:GXY16 HHT16:HHU16 HRP16:HRQ16 IBL16:IBM16 ILH16:ILI16 IVD16:IVE16 JEZ16:JFA16 JOV16:JOW16 JYR16:JYS16 KIN16:KIO16 KSJ16:KSK16 LCF16:LCG16 LMB16:LMC16 LVX16:LVY16 MFT16:MFU16 MPP16:MPQ16 MZL16:MZM16 NJH16:NJI16 NTD16:NTE16 OCZ16:ODA16 OMV16:OMW16 OWR16:OWS16 PGN16:PGO16 PQJ16:PQK16 QAF16:QAG16 QKB16:QKC16 QTX16:QTY16 RDT16:RDU16 RNP16:RNQ16 RXL16:RXM16 SHH16:SHI16 SRD16:SRE16 TAZ16:TBA16 TKV16:TKW16 TUR16:TUS16 UEN16:UEO16 UOJ16:UOK16 UYF16:UYG16 VIB16:VIC16 VRX16:VRY16 WBT16:WBU16 WLP16:WLQ16 WVL16:WVM16 D65552:E65552 IZ65552:JA65552 SV65552:SW65552 ACR65552:ACS65552 AMN65552:AMO65552 AWJ65552:AWK65552 BGF65552:BGG65552 BQB65552:BQC65552 BZX65552:BZY65552 CJT65552:CJU65552 CTP65552:CTQ65552 DDL65552:DDM65552 DNH65552:DNI65552 DXD65552:DXE65552 EGZ65552:EHA65552 EQV65552:EQW65552 FAR65552:FAS65552 FKN65552:FKO65552 FUJ65552:FUK65552 GEF65552:GEG65552 GOB65552:GOC65552 GXX65552:GXY65552 HHT65552:HHU65552 HRP65552:HRQ65552 IBL65552:IBM65552 ILH65552:ILI65552 IVD65552:IVE65552 JEZ65552:JFA65552 JOV65552:JOW65552 JYR65552:JYS65552 KIN65552:KIO65552 KSJ65552:KSK65552 LCF65552:LCG65552 LMB65552:LMC65552 LVX65552:LVY65552 MFT65552:MFU65552 MPP65552:MPQ65552 MZL65552:MZM65552 NJH65552:NJI65552 NTD65552:NTE65552 OCZ65552:ODA65552 OMV65552:OMW65552 OWR65552:OWS65552 PGN65552:PGO65552 PQJ65552:PQK65552 QAF65552:QAG65552 QKB65552:QKC65552 QTX65552:QTY65552 RDT65552:RDU65552 RNP65552:RNQ65552 RXL65552:RXM65552 SHH65552:SHI65552 SRD65552:SRE65552 TAZ65552:TBA65552 TKV65552:TKW65552 TUR65552:TUS65552 UEN65552:UEO65552 UOJ65552:UOK65552 UYF65552:UYG65552 VIB65552:VIC65552 VRX65552:VRY65552 WBT65552:WBU65552 WLP65552:WLQ65552 WVL65552:WVM65552 D131088:E131088 IZ131088:JA131088 SV131088:SW131088 ACR131088:ACS131088 AMN131088:AMO131088 AWJ131088:AWK131088 BGF131088:BGG131088 BQB131088:BQC131088 BZX131088:BZY131088 CJT131088:CJU131088 CTP131088:CTQ131088 DDL131088:DDM131088 DNH131088:DNI131088 DXD131088:DXE131088 EGZ131088:EHA131088 EQV131088:EQW131088 FAR131088:FAS131088 FKN131088:FKO131088 FUJ131088:FUK131088 GEF131088:GEG131088 GOB131088:GOC131088 GXX131088:GXY131088 HHT131088:HHU131088 HRP131088:HRQ131088 IBL131088:IBM131088 ILH131088:ILI131088 IVD131088:IVE131088 JEZ131088:JFA131088 JOV131088:JOW131088 JYR131088:JYS131088 KIN131088:KIO131088 KSJ131088:KSK131088 LCF131088:LCG131088 LMB131088:LMC131088 LVX131088:LVY131088 MFT131088:MFU131088 MPP131088:MPQ131088 MZL131088:MZM131088 NJH131088:NJI131088 NTD131088:NTE131088 OCZ131088:ODA131088 OMV131088:OMW131088 OWR131088:OWS131088 PGN131088:PGO131088 PQJ131088:PQK131088 QAF131088:QAG131088 QKB131088:QKC131088 QTX131088:QTY131088 RDT131088:RDU131088 RNP131088:RNQ131088 RXL131088:RXM131088 SHH131088:SHI131088 SRD131088:SRE131088 TAZ131088:TBA131088 TKV131088:TKW131088 TUR131088:TUS131088 UEN131088:UEO131088 UOJ131088:UOK131088 UYF131088:UYG131088 VIB131088:VIC131088 VRX131088:VRY131088 WBT131088:WBU131088 WLP131088:WLQ131088 WVL131088:WVM131088 D196624:E196624 IZ196624:JA196624 SV196624:SW196624 ACR196624:ACS196624 AMN196624:AMO196624 AWJ196624:AWK196624 BGF196624:BGG196624 BQB196624:BQC196624 BZX196624:BZY196624 CJT196624:CJU196624 CTP196624:CTQ196624 DDL196624:DDM196624 DNH196624:DNI196624 DXD196624:DXE196624 EGZ196624:EHA196624 EQV196624:EQW196624 FAR196624:FAS196624 FKN196624:FKO196624 FUJ196624:FUK196624 GEF196624:GEG196624 GOB196624:GOC196624 GXX196624:GXY196624 HHT196624:HHU196624 HRP196624:HRQ196624 IBL196624:IBM196624 ILH196624:ILI196624 IVD196624:IVE196624 JEZ196624:JFA196624 JOV196624:JOW196624 JYR196624:JYS196624 KIN196624:KIO196624 KSJ196624:KSK196624 LCF196624:LCG196624 LMB196624:LMC196624 LVX196624:LVY196624 MFT196624:MFU196624 MPP196624:MPQ196624 MZL196624:MZM196624 NJH196624:NJI196624 NTD196624:NTE196624 OCZ196624:ODA196624 OMV196624:OMW196624 OWR196624:OWS196624 PGN196624:PGO196624 PQJ196624:PQK196624 QAF196624:QAG196624 QKB196624:QKC196624 QTX196624:QTY196624 RDT196624:RDU196624 RNP196624:RNQ196624 RXL196624:RXM196624 SHH196624:SHI196624 SRD196624:SRE196624 TAZ196624:TBA196624 TKV196624:TKW196624 TUR196624:TUS196624 UEN196624:UEO196624 UOJ196624:UOK196624 UYF196624:UYG196624 VIB196624:VIC196624 VRX196624:VRY196624 WBT196624:WBU196624 WLP196624:WLQ196624 WVL196624:WVM196624 D262160:E262160 IZ262160:JA262160 SV262160:SW262160 ACR262160:ACS262160 AMN262160:AMO262160 AWJ262160:AWK262160 BGF262160:BGG262160 BQB262160:BQC262160 BZX262160:BZY262160 CJT262160:CJU262160 CTP262160:CTQ262160 DDL262160:DDM262160 DNH262160:DNI262160 DXD262160:DXE262160 EGZ262160:EHA262160 EQV262160:EQW262160 FAR262160:FAS262160 FKN262160:FKO262160 FUJ262160:FUK262160 GEF262160:GEG262160 GOB262160:GOC262160 GXX262160:GXY262160 HHT262160:HHU262160 HRP262160:HRQ262160 IBL262160:IBM262160 ILH262160:ILI262160 IVD262160:IVE262160 JEZ262160:JFA262160 JOV262160:JOW262160 JYR262160:JYS262160 KIN262160:KIO262160 KSJ262160:KSK262160 LCF262160:LCG262160 LMB262160:LMC262160 LVX262160:LVY262160 MFT262160:MFU262160 MPP262160:MPQ262160 MZL262160:MZM262160 NJH262160:NJI262160 NTD262160:NTE262160 OCZ262160:ODA262160 OMV262160:OMW262160 OWR262160:OWS262160 PGN262160:PGO262160 PQJ262160:PQK262160 QAF262160:QAG262160 QKB262160:QKC262160 QTX262160:QTY262160 RDT262160:RDU262160 RNP262160:RNQ262160 RXL262160:RXM262160 SHH262160:SHI262160 SRD262160:SRE262160 TAZ262160:TBA262160 TKV262160:TKW262160 TUR262160:TUS262160 UEN262160:UEO262160 UOJ262160:UOK262160 UYF262160:UYG262160 VIB262160:VIC262160 VRX262160:VRY262160 WBT262160:WBU262160 WLP262160:WLQ262160 WVL262160:WVM262160 D327696:E327696 IZ327696:JA327696 SV327696:SW327696 ACR327696:ACS327696 AMN327696:AMO327696 AWJ327696:AWK327696 BGF327696:BGG327696 BQB327696:BQC327696 BZX327696:BZY327696 CJT327696:CJU327696 CTP327696:CTQ327696 DDL327696:DDM327696 DNH327696:DNI327696 DXD327696:DXE327696 EGZ327696:EHA327696 EQV327696:EQW327696 FAR327696:FAS327696 FKN327696:FKO327696 FUJ327696:FUK327696 GEF327696:GEG327696 GOB327696:GOC327696 GXX327696:GXY327696 HHT327696:HHU327696 HRP327696:HRQ327696 IBL327696:IBM327696 ILH327696:ILI327696 IVD327696:IVE327696 JEZ327696:JFA327696 JOV327696:JOW327696 JYR327696:JYS327696 KIN327696:KIO327696 KSJ327696:KSK327696 LCF327696:LCG327696 LMB327696:LMC327696 LVX327696:LVY327696 MFT327696:MFU327696 MPP327696:MPQ327696 MZL327696:MZM327696 NJH327696:NJI327696 NTD327696:NTE327696 OCZ327696:ODA327696 OMV327696:OMW327696 OWR327696:OWS327696 PGN327696:PGO327696 PQJ327696:PQK327696 QAF327696:QAG327696 QKB327696:QKC327696 QTX327696:QTY327696 RDT327696:RDU327696 RNP327696:RNQ327696 RXL327696:RXM327696 SHH327696:SHI327696 SRD327696:SRE327696 TAZ327696:TBA327696 TKV327696:TKW327696 TUR327696:TUS327696 UEN327696:UEO327696 UOJ327696:UOK327696 UYF327696:UYG327696 VIB327696:VIC327696 VRX327696:VRY327696 WBT327696:WBU327696 WLP327696:WLQ327696 WVL327696:WVM327696 D393232:E393232 IZ393232:JA393232 SV393232:SW393232 ACR393232:ACS393232 AMN393232:AMO393232 AWJ393232:AWK393232 BGF393232:BGG393232 BQB393232:BQC393232 BZX393232:BZY393232 CJT393232:CJU393232 CTP393232:CTQ393232 DDL393232:DDM393232 DNH393232:DNI393232 DXD393232:DXE393232 EGZ393232:EHA393232 EQV393232:EQW393232 FAR393232:FAS393232 FKN393232:FKO393232 FUJ393232:FUK393232 GEF393232:GEG393232 GOB393232:GOC393232 GXX393232:GXY393232 HHT393232:HHU393232 HRP393232:HRQ393232 IBL393232:IBM393232 ILH393232:ILI393232 IVD393232:IVE393232 JEZ393232:JFA393232 JOV393232:JOW393232 JYR393232:JYS393232 KIN393232:KIO393232 KSJ393232:KSK393232 LCF393232:LCG393232 LMB393232:LMC393232 LVX393232:LVY393232 MFT393232:MFU393232 MPP393232:MPQ393232 MZL393232:MZM393232 NJH393232:NJI393232 NTD393232:NTE393232 OCZ393232:ODA393232 OMV393232:OMW393232 OWR393232:OWS393232 PGN393232:PGO393232 PQJ393232:PQK393232 QAF393232:QAG393232 QKB393232:QKC393232 QTX393232:QTY393232 RDT393232:RDU393232 RNP393232:RNQ393232 RXL393232:RXM393232 SHH393232:SHI393232 SRD393232:SRE393232 TAZ393232:TBA393232 TKV393232:TKW393232 TUR393232:TUS393232 UEN393232:UEO393232 UOJ393232:UOK393232 UYF393232:UYG393232 VIB393232:VIC393232 VRX393232:VRY393232 WBT393232:WBU393232 WLP393232:WLQ393232 WVL393232:WVM393232 D458768:E458768 IZ458768:JA458768 SV458768:SW458768 ACR458768:ACS458768 AMN458768:AMO458768 AWJ458768:AWK458768 BGF458768:BGG458768 BQB458768:BQC458768 BZX458768:BZY458768 CJT458768:CJU458768 CTP458768:CTQ458768 DDL458768:DDM458768 DNH458768:DNI458768 DXD458768:DXE458768 EGZ458768:EHA458768 EQV458768:EQW458768 FAR458768:FAS458768 FKN458768:FKO458768 FUJ458768:FUK458768 GEF458768:GEG458768 GOB458768:GOC458768 GXX458768:GXY458768 HHT458768:HHU458768 HRP458768:HRQ458768 IBL458768:IBM458768 ILH458768:ILI458768 IVD458768:IVE458768 JEZ458768:JFA458768 JOV458768:JOW458768 JYR458768:JYS458768 KIN458768:KIO458768 KSJ458768:KSK458768 LCF458768:LCG458768 LMB458768:LMC458768 LVX458768:LVY458768 MFT458768:MFU458768 MPP458768:MPQ458768 MZL458768:MZM458768 NJH458768:NJI458768 NTD458768:NTE458768 OCZ458768:ODA458768 OMV458768:OMW458768 OWR458768:OWS458768 PGN458768:PGO458768 PQJ458768:PQK458768 QAF458768:QAG458768 QKB458768:QKC458768 QTX458768:QTY458768 RDT458768:RDU458768 RNP458768:RNQ458768 RXL458768:RXM458768 SHH458768:SHI458768 SRD458768:SRE458768 TAZ458768:TBA458768 TKV458768:TKW458768 TUR458768:TUS458768 UEN458768:UEO458768 UOJ458768:UOK458768 UYF458768:UYG458768 VIB458768:VIC458768 VRX458768:VRY458768 WBT458768:WBU458768 WLP458768:WLQ458768 WVL458768:WVM458768 D524304:E524304 IZ524304:JA524304 SV524304:SW524304 ACR524304:ACS524304 AMN524304:AMO524304 AWJ524304:AWK524304 BGF524304:BGG524304 BQB524304:BQC524304 BZX524304:BZY524304 CJT524304:CJU524304 CTP524304:CTQ524304 DDL524304:DDM524304 DNH524304:DNI524304 DXD524304:DXE524304 EGZ524304:EHA524304 EQV524304:EQW524304 FAR524304:FAS524304 FKN524304:FKO524304 FUJ524304:FUK524304 GEF524304:GEG524304 GOB524304:GOC524304 GXX524304:GXY524304 HHT524304:HHU524304 HRP524304:HRQ524304 IBL524304:IBM524304 ILH524304:ILI524304 IVD524304:IVE524304 JEZ524304:JFA524304 JOV524304:JOW524304 JYR524304:JYS524304 KIN524304:KIO524304 KSJ524304:KSK524304 LCF524304:LCG524304 LMB524304:LMC524304 LVX524304:LVY524304 MFT524304:MFU524304 MPP524304:MPQ524304 MZL524304:MZM524304 NJH524304:NJI524304 NTD524304:NTE524304 OCZ524304:ODA524304 OMV524304:OMW524304 OWR524304:OWS524304 PGN524304:PGO524304 PQJ524304:PQK524304 QAF524304:QAG524304 QKB524304:QKC524304 QTX524304:QTY524304 RDT524304:RDU524304 RNP524304:RNQ524304 RXL524304:RXM524304 SHH524304:SHI524304 SRD524304:SRE524304 TAZ524304:TBA524304 TKV524304:TKW524304 TUR524304:TUS524304 UEN524304:UEO524304 UOJ524304:UOK524304 UYF524304:UYG524304 VIB524304:VIC524304 VRX524304:VRY524304 WBT524304:WBU524304 WLP524304:WLQ524304 WVL524304:WVM524304 D589840:E589840 IZ589840:JA589840 SV589840:SW589840 ACR589840:ACS589840 AMN589840:AMO589840 AWJ589840:AWK589840 BGF589840:BGG589840 BQB589840:BQC589840 BZX589840:BZY589840 CJT589840:CJU589840 CTP589840:CTQ589840 DDL589840:DDM589840 DNH589840:DNI589840 DXD589840:DXE589840 EGZ589840:EHA589840 EQV589840:EQW589840 FAR589840:FAS589840 FKN589840:FKO589840 FUJ589840:FUK589840 GEF589840:GEG589840 GOB589840:GOC589840 GXX589840:GXY589840 HHT589840:HHU589840 HRP589840:HRQ589840 IBL589840:IBM589840 ILH589840:ILI589840 IVD589840:IVE589840 JEZ589840:JFA589840 JOV589840:JOW589840 JYR589840:JYS589840 KIN589840:KIO589840 KSJ589840:KSK589840 LCF589840:LCG589840 LMB589840:LMC589840 LVX589840:LVY589840 MFT589840:MFU589840 MPP589840:MPQ589840 MZL589840:MZM589840 NJH589840:NJI589840 NTD589840:NTE589840 OCZ589840:ODA589840 OMV589840:OMW589840 OWR589840:OWS589840 PGN589840:PGO589840 PQJ589840:PQK589840 QAF589840:QAG589840 QKB589840:QKC589840 QTX589840:QTY589840 RDT589840:RDU589840 RNP589840:RNQ589840 RXL589840:RXM589840 SHH589840:SHI589840 SRD589840:SRE589840 TAZ589840:TBA589840 TKV589840:TKW589840 TUR589840:TUS589840 UEN589840:UEO589840 UOJ589840:UOK589840 UYF589840:UYG589840 VIB589840:VIC589840 VRX589840:VRY589840 WBT589840:WBU589840 WLP589840:WLQ589840 WVL589840:WVM589840 D655376:E655376 IZ655376:JA655376 SV655376:SW655376 ACR655376:ACS655376 AMN655376:AMO655376 AWJ655376:AWK655376 BGF655376:BGG655376 BQB655376:BQC655376 BZX655376:BZY655376 CJT655376:CJU655376 CTP655376:CTQ655376 DDL655376:DDM655376 DNH655376:DNI655376 DXD655376:DXE655376 EGZ655376:EHA655376 EQV655376:EQW655376 FAR655376:FAS655376 FKN655376:FKO655376 FUJ655376:FUK655376 GEF655376:GEG655376 GOB655376:GOC655376 GXX655376:GXY655376 HHT655376:HHU655376 HRP655376:HRQ655376 IBL655376:IBM655376 ILH655376:ILI655376 IVD655376:IVE655376 JEZ655376:JFA655376 JOV655376:JOW655376 JYR655376:JYS655376 KIN655376:KIO655376 KSJ655376:KSK655376 LCF655376:LCG655376 LMB655376:LMC655376 LVX655376:LVY655376 MFT655376:MFU655376 MPP655376:MPQ655376 MZL655376:MZM655376 NJH655376:NJI655376 NTD655376:NTE655376 OCZ655376:ODA655376 OMV655376:OMW655376 OWR655376:OWS655376 PGN655376:PGO655376 PQJ655376:PQK655376 QAF655376:QAG655376 QKB655376:QKC655376 QTX655376:QTY655376 RDT655376:RDU655376 RNP655376:RNQ655376 RXL655376:RXM655376 SHH655376:SHI655376 SRD655376:SRE655376 TAZ655376:TBA655376 TKV655376:TKW655376 TUR655376:TUS655376 UEN655376:UEO655376 UOJ655376:UOK655376 UYF655376:UYG655376 VIB655376:VIC655376 VRX655376:VRY655376 WBT655376:WBU655376 WLP655376:WLQ655376 WVL655376:WVM655376 D720912:E720912 IZ720912:JA720912 SV720912:SW720912 ACR720912:ACS720912 AMN720912:AMO720912 AWJ720912:AWK720912 BGF720912:BGG720912 BQB720912:BQC720912 BZX720912:BZY720912 CJT720912:CJU720912 CTP720912:CTQ720912 DDL720912:DDM720912 DNH720912:DNI720912 DXD720912:DXE720912 EGZ720912:EHA720912 EQV720912:EQW720912 FAR720912:FAS720912 FKN720912:FKO720912 FUJ720912:FUK720912 GEF720912:GEG720912 GOB720912:GOC720912 GXX720912:GXY720912 HHT720912:HHU720912 HRP720912:HRQ720912 IBL720912:IBM720912 ILH720912:ILI720912 IVD720912:IVE720912 JEZ720912:JFA720912 JOV720912:JOW720912 JYR720912:JYS720912 KIN720912:KIO720912 KSJ720912:KSK720912 LCF720912:LCG720912 LMB720912:LMC720912 LVX720912:LVY720912 MFT720912:MFU720912 MPP720912:MPQ720912 MZL720912:MZM720912 NJH720912:NJI720912 NTD720912:NTE720912 OCZ720912:ODA720912 OMV720912:OMW720912 OWR720912:OWS720912 PGN720912:PGO720912 PQJ720912:PQK720912 QAF720912:QAG720912 QKB720912:QKC720912 QTX720912:QTY720912 RDT720912:RDU720912 RNP720912:RNQ720912 RXL720912:RXM720912 SHH720912:SHI720912 SRD720912:SRE720912 TAZ720912:TBA720912 TKV720912:TKW720912 TUR720912:TUS720912 UEN720912:UEO720912 UOJ720912:UOK720912 UYF720912:UYG720912 VIB720912:VIC720912 VRX720912:VRY720912 WBT720912:WBU720912 WLP720912:WLQ720912 WVL720912:WVM720912 D786448:E786448 IZ786448:JA786448 SV786448:SW786448 ACR786448:ACS786448 AMN786448:AMO786448 AWJ786448:AWK786448 BGF786448:BGG786448 BQB786448:BQC786448 BZX786448:BZY786448 CJT786448:CJU786448 CTP786448:CTQ786448 DDL786448:DDM786448 DNH786448:DNI786448 DXD786448:DXE786448 EGZ786448:EHA786448 EQV786448:EQW786448 FAR786448:FAS786448 FKN786448:FKO786448 FUJ786448:FUK786448 GEF786448:GEG786448 GOB786448:GOC786448 GXX786448:GXY786448 HHT786448:HHU786448 HRP786448:HRQ786448 IBL786448:IBM786448 ILH786448:ILI786448 IVD786448:IVE786448 JEZ786448:JFA786448 JOV786448:JOW786448 JYR786448:JYS786448 KIN786448:KIO786448 KSJ786448:KSK786448 LCF786448:LCG786448 LMB786448:LMC786448 LVX786448:LVY786448 MFT786448:MFU786448 MPP786448:MPQ786448 MZL786448:MZM786448 NJH786448:NJI786448 NTD786448:NTE786448 OCZ786448:ODA786448 OMV786448:OMW786448 OWR786448:OWS786448 PGN786448:PGO786448 PQJ786448:PQK786448 QAF786448:QAG786448 QKB786448:QKC786448 QTX786448:QTY786448 RDT786448:RDU786448 RNP786448:RNQ786448 RXL786448:RXM786448 SHH786448:SHI786448 SRD786448:SRE786448 TAZ786448:TBA786448 TKV786448:TKW786448 TUR786448:TUS786448 UEN786448:UEO786448 UOJ786448:UOK786448 UYF786448:UYG786448 VIB786448:VIC786448 VRX786448:VRY786448 WBT786448:WBU786448 WLP786448:WLQ786448 WVL786448:WVM786448 D851984:E851984 IZ851984:JA851984 SV851984:SW851984 ACR851984:ACS851984 AMN851984:AMO851984 AWJ851984:AWK851984 BGF851984:BGG851984 BQB851984:BQC851984 BZX851984:BZY851984 CJT851984:CJU851984 CTP851984:CTQ851984 DDL851984:DDM851984 DNH851984:DNI851984 DXD851984:DXE851984 EGZ851984:EHA851984 EQV851984:EQW851984 FAR851984:FAS851984 FKN851984:FKO851984 FUJ851984:FUK851984 GEF851984:GEG851984 GOB851984:GOC851984 GXX851984:GXY851984 HHT851984:HHU851984 HRP851984:HRQ851984 IBL851984:IBM851984 ILH851984:ILI851984 IVD851984:IVE851984 JEZ851984:JFA851984 JOV851984:JOW851984 JYR851984:JYS851984 KIN851984:KIO851984 KSJ851984:KSK851984 LCF851984:LCG851984 LMB851984:LMC851984 LVX851984:LVY851984 MFT851984:MFU851984 MPP851984:MPQ851984 MZL851984:MZM851984 NJH851984:NJI851984 NTD851984:NTE851984 OCZ851984:ODA851984 OMV851984:OMW851984 OWR851984:OWS851984 PGN851984:PGO851984 PQJ851984:PQK851984 QAF851984:QAG851984 QKB851984:QKC851984 QTX851984:QTY851984 RDT851984:RDU851984 RNP851984:RNQ851984 RXL851984:RXM851984 SHH851984:SHI851984 SRD851984:SRE851984 TAZ851984:TBA851984 TKV851984:TKW851984 TUR851984:TUS851984 UEN851984:UEO851984 UOJ851984:UOK851984 UYF851984:UYG851984 VIB851984:VIC851984 VRX851984:VRY851984 WBT851984:WBU851984 WLP851984:WLQ851984 WVL851984:WVM851984 D917520:E917520 IZ917520:JA917520 SV917520:SW917520 ACR917520:ACS917520 AMN917520:AMO917520 AWJ917520:AWK917520 BGF917520:BGG917520 BQB917520:BQC917520 BZX917520:BZY917520 CJT917520:CJU917520 CTP917520:CTQ917520 DDL917520:DDM917520 DNH917520:DNI917520 DXD917520:DXE917520 EGZ917520:EHA917520 EQV917520:EQW917520 FAR917520:FAS917520 FKN917520:FKO917520 FUJ917520:FUK917520 GEF917520:GEG917520 GOB917520:GOC917520 GXX917520:GXY917520 HHT917520:HHU917520 HRP917520:HRQ917520 IBL917520:IBM917520 ILH917520:ILI917520 IVD917520:IVE917520 JEZ917520:JFA917520 JOV917520:JOW917520 JYR917520:JYS917520 KIN917520:KIO917520 KSJ917520:KSK917520 LCF917520:LCG917520 LMB917520:LMC917520 LVX917520:LVY917520 MFT917520:MFU917520 MPP917520:MPQ917520 MZL917520:MZM917520 NJH917520:NJI917520 NTD917520:NTE917520 OCZ917520:ODA917520 OMV917520:OMW917520 OWR917520:OWS917520 PGN917520:PGO917520 PQJ917520:PQK917520 QAF917520:QAG917520 QKB917520:QKC917520 QTX917520:QTY917520 RDT917520:RDU917520 RNP917520:RNQ917520 RXL917520:RXM917520 SHH917520:SHI917520 SRD917520:SRE917520 TAZ917520:TBA917520 TKV917520:TKW917520 TUR917520:TUS917520 UEN917520:UEO917520 UOJ917520:UOK917520 UYF917520:UYG917520 VIB917520:VIC917520 VRX917520:VRY917520 WBT917520:WBU917520 WLP917520:WLQ917520 WVL917520:WVM917520 D983056:E983056 IZ983056:JA983056 SV983056:SW983056 ACR983056:ACS983056 AMN983056:AMO983056 AWJ983056:AWK983056 BGF983056:BGG983056 BQB983056:BQC983056 BZX983056:BZY983056 CJT983056:CJU983056 CTP983056:CTQ983056 DDL983056:DDM983056 DNH983056:DNI983056 DXD983056:DXE983056 EGZ983056:EHA983056 EQV983056:EQW983056 FAR983056:FAS983056 FKN983056:FKO983056 FUJ983056:FUK983056 GEF983056:GEG983056 GOB983056:GOC983056 GXX983056:GXY983056 HHT983056:HHU983056 HRP983056:HRQ983056 IBL983056:IBM983056 ILH983056:ILI983056 IVD983056:IVE983056 JEZ983056:JFA983056 JOV983056:JOW983056 JYR983056:JYS983056 KIN983056:KIO983056 KSJ983056:KSK983056 LCF983056:LCG983056 LMB983056:LMC983056 LVX983056:LVY983056 MFT983056:MFU983056 MPP983056:MPQ983056 MZL983056:MZM983056 NJH983056:NJI983056 NTD983056:NTE983056 OCZ983056:ODA983056 OMV983056:OMW983056 OWR983056:OWS983056 PGN983056:PGO983056 PQJ983056:PQK983056 QAF983056:QAG983056 QKB983056:QKC983056 QTX983056:QTY983056 RDT983056:RDU983056 RNP983056:RNQ983056 RXL983056:RXM983056 SHH983056:SHI983056 SRD983056:SRE983056 TAZ983056:TBA983056 TKV983056:TKW983056 TUR983056:TUS983056 UEN983056:UEO983056 UOJ983056:UOK983056 UYF983056:UYG983056 VIB983056:VIC983056 VRX983056:VRY983056 WBT983056:WBU983056 WLP983056:WLQ983056 WVL983056:WVM983056" xr:uid="{23911D43-E5D3-4EAC-B35A-7663D984FC0B}">
      <formula1>"SUBSANAR,HABILITADO"</formula1>
    </dataValidation>
    <dataValidation type="list" allowBlank="1" showInputMessage="1" showErrorMessage="1" sqref="D3:E3 IZ3:JA3 SV3:SW3 ACR3:ACS3 AMN3:AMO3 AWJ3:AWK3 BGF3:BGG3 BQB3:BQC3 BZX3:BZY3 CJT3:CJU3 CTP3:CTQ3 DDL3:DDM3 DNH3:DNI3 DXD3:DXE3 EGZ3:EHA3 EQV3:EQW3 FAR3:FAS3 FKN3:FKO3 FUJ3:FUK3 GEF3:GEG3 GOB3:GOC3 GXX3:GXY3 HHT3:HHU3 HRP3:HRQ3 IBL3:IBM3 ILH3:ILI3 IVD3:IVE3 JEZ3:JFA3 JOV3:JOW3 JYR3:JYS3 KIN3:KIO3 KSJ3:KSK3 LCF3:LCG3 LMB3:LMC3 LVX3:LVY3 MFT3:MFU3 MPP3:MPQ3 MZL3:MZM3 NJH3:NJI3 NTD3:NTE3 OCZ3:ODA3 OMV3:OMW3 OWR3:OWS3 PGN3:PGO3 PQJ3:PQK3 QAF3:QAG3 QKB3:QKC3 QTX3:QTY3 RDT3:RDU3 RNP3:RNQ3 RXL3:RXM3 SHH3:SHI3 SRD3:SRE3 TAZ3:TBA3 TKV3:TKW3 TUR3:TUS3 UEN3:UEO3 UOJ3:UOK3 UYF3:UYG3 VIB3:VIC3 VRX3:VRY3 WBT3:WBU3 WLP3:WLQ3 WVL3:WVM3 D65539:E65539 IZ65539:JA65539 SV65539:SW65539 ACR65539:ACS65539 AMN65539:AMO65539 AWJ65539:AWK65539 BGF65539:BGG65539 BQB65539:BQC65539 BZX65539:BZY65539 CJT65539:CJU65539 CTP65539:CTQ65539 DDL65539:DDM65539 DNH65539:DNI65539 DXD65539:DXE65539 EGZ65539:EHA65539 EQV65539:EQW65539 FAR65539:FAS65539 FKN65539:FKO65539 FUJ65539:FUK65539 GEF65539:GEG65539 GOB65539:GOC65539 GXX65539:GXY65539 HHT65539:HHU65539 HRP65539:HRQ65539 IBL65539:IBM65539 ILH65539:ILI65539 IVD65539:IVE65539 JEZ65539:JFA65539 JOV65539:JOW65539 JYR65539:JYS65539 KIN65539:KIO65539 KSJ65539:KSK65539 LCF65539:LCG65539 LMB65539:LMC65539 LVX65539:LVY65539 MFT65539:MFU65539 MPP65539:MPQ65539 MZL65539:MZM65539 NJH65539:NJI65539 NTD65539:NTE65539 OCZ65539:ODA65539 OMV65539:OMW65539 OWR65539:OWS65539 PGN65539:PGO65539 PQJ65539:PQK65539 QAF65539:QAG65539 QKB65539:QKC65539 QTX65539:QTY65539 RDT65539:RDU65539 RNP65539:RNQ65539 RXL65539:RXM65539 SHH65539:SHI65539 SRD65539:SRE65539 TAZ65539:TBA65539 TKV65539:TKW65539 TUR65539:TUS65539 UEN65539:UEO65539 UOJ65539:UOK65539 UYF65539:UYG65539 VIB65539:VIC65539 VRX65539:VRY65539 WBT65539:WBU65539 WLP65539:WLQ65539 WVL65539:WVM65539 D131075:E131075 IZ131075:JA131075 SV131075:SW131075 ACR131075:ACS131075 AMN131075:AMO131075 AWJ131075:AWK131075 BGF131075:BGG131075 BQB131075:BQC131075 BZX131075:BZY131075 CJT131075:CJU131075 CTP131075:CTQ131075 DDL131075:DDM131075 DNH131075:DNI131075 DXD131075:DXE131075 EGZ131075:EHA131075 EQV131075:EQW131075 FAR131075:FAS131075 FKN131075:FKO131075 FUJ131075:FUK131075 GEF131075:GEG131075 GOB131075:GOC131075 GXX131075:GXY131075 HHT131075:HHU131075 HRP131075:HRQ131075 IBL131075:IBM131075 ILH131075:ILI131075 IVD131075:IVE131075 JEZ131075:JFA131075 JOV131075:JOW131075 JYR131075:JYS131075 KIN131075:KIO131075 KSJ131075:KSK131075 LCF131075:LCG131075 LMB131075:LMC131075 LVX131075:LVY131075 MFT131075:MFU131075 MPP131075:MPQ131075 MZL131075:MZM131075 NJH131075:NJI131075 NTD131075:NTE131075 OCZ131075:ODA131075 OMV131075:OMW131075 OWR131075:OWS131075 PGN131075:PGO131075 PQJ131075:PQK131075 QAF131075:QAG131075 QKB131075:QKC131075 QTX131075:QTY131075 RDT131075:RDU131075 RNP131075:RNQ131075 RXL131075:RXM131075 SHH131075:SHI131075 SRD131075:SRE131075 TAZ131075:TBA131075 TKV131075:TKW131075 TUR131075:TUS131075 UEN131075:UEO131075 UOJ131075:UOK131075 UYF131075:UYG131075 VIB131075:VIC131075 VRX131075:VRY131075 WBT131075:WBU131075 WLP131075:WLQ131075 WVL131075:WVM131075 D196611:E196611 IZ196611:JA196611 SV196611:SW196611 ACR196611:ACS196611 AMN196611:AMO196611 AWJ196611:AWK196611 BGF196611:BGG196611 BQB196611:BQC196611 BZX196611:BZY196611 CJT196611:CJU196611 CTP196611:CTQ196611 DDL196611:DDM196611 DNH196611:DNI196611 DXD196611:DXE196611 EGZ196611:EHA196611 EQV196611:EQW196611 FAR196611:FAS196611 FKN196611:FKO196611 FUJ196611:FUK196611 GEF196611:GEG196611 GOB196611:GOC196611 GXX196611:GXY196611 HHT196611:HHU196611 HRP196611:HRQ196611 IBL196611:IBM196611 ILH196611:ILI196611 IVD196611:IVE196611 JEZ196611:JFA196611 JOV196611:JOW196611 JYR196611:JYS196611 KIN196611:KIO196611 KSJ196611:KSK196611 LCF196611:LCG196611 LMB196611:LMC196611 LVX196611:LVY196611 MFT196611:MFU196611 MPP196611:MPQ196611 MZL196611:MZM196611 NJH196611:NJI196611 NTD196611:NTE196611 OCZ196611:ODA196611 OMV196611:OMW196611 OWR196611:OWS196611 PGN196611:PGO196611 PQJ196611:PQK196611 QAF196611:QAG196611 QKB196611:QKC196611 QTX196611:QTY196611 RDT196611:RDU196611 RNP196611:RNQ196611 RXL196611:RXM196611 SHH196611:SHI196611 SRD196611:SRE196611 TAZ196611:TBA196611 TKV196611:TKW196611 TUR196611:TUS196611 UEN196611:UEO196611 UOJ196611:UOK196611 UYF196611:UYG196611 VIB196611:VIC196611 VRX196611:VRY196611 WBT196611:WBU196611 WLP196611:WLQ196611 WVL196611:WVM196611 D262147:E262147 IZ262147:JA262147 SV262147:SW262147 ACR262147:ACS262147 AMN262147:AMO262147 AWJ262147:AWK262147 BGF262147:BGG262147 BQB262147:BQC262147 BZX262147:BZY262147 CJT262147:CJU262147 CTP262147:CTQ262147 DDL262147:DDM262147 DNH262147:DNI262147 DXD262147:DXE262147 EGZ262147:EHA262147 EQV262147:EQW262147 FAR262147:FAS262147 FKN262147:FKO262147 FUJ262147:FUK262147 GEF262147:GEG262147 GOB262147:GOC262147 GXX262147:GXY262147 HHT262147:HHU262147 HRP262147:HRQ262147 IBL262147:IBM262147 ILH262147:ILI262147 IVD262147:IVE262147 JEZ262147:JFA262147 JOV262147:JOW262147 JYR262147:JYS262147 KIN262147:KIO262147 KSJ262147:KSK262147 LCF262147:LCG262147 LMB262147:LMC262147 LVX262147:LVY262147 MFT262147:MFU262147 MPP262147:MPQ262147 MZL262147:MZM262147 NJH262147:NJI262147 NTD262147:NTE262147 OCZ262147:ODA262147 OMV262147:OMW262147 OWR262147:OWS262147 PGN262147:PGO262147 PQJ262147:PQK262147 QAF262147:QAG262147 QKB262147:QKC262147 QTX262147:QTY262147 RDT262147:RDU262147 RNP262147:RNQ262147 RXL262147:RXM262147 SHH262147:SHI262147 SRD262147:SRE262147 TAZ262147:TBA262147 TKV262147:TKW262147 TUR262147:TUS262147 UEN262147:UEO262147 UOJ262147:UOK262147 UYF262147:UYG262147 VIB262147:VIC262147 VRX262147:VRY262147 WBT262147:WBU262147 WLP262147:WLQ262147 WVL262147:WVM262147 D327683:E327683 IZ327683:JA327683 SV327683:SW327683 ACR327683:ACS327683 AMN327683:AMO327683 AWJ327683:AWK327683 BGF327683:BGG327683 BQB327683:BQC327683 BZX327683:BZY327683 CJT327683:CJU327683 CTP327683:CTQ327683 DDL327683:DDM327683 DNH327683:DNI327683 DXD327683:DXE327683 EGZ327683:EHA327683 EQV327683:EQW327683 FAR327683:FAS327683 FKN327683:FKO327683 FUJ327683:FUK327683 GEF327683:GEG327683 GOB327683:GOC327683 GXX327683:GXY327683 HHT327683:HHU327683 HRP327683:HRQ327683 IBL327683:IBM327683 ILH327683:ILI327683 IVD327683:IVE327683 JEZ327683:JFA327683 JOV327683:JOW327683 JYR327683:JYS327683 KIN327683:KIO327683 KSJ327683:KSK327683 LCF327683:LCG327683 LMB327683:LMC327683 LVX327683:LVY327683 MFT327683:MFU327683 MPP327683:MPQ327683 MZL327683:MZM327683 NJH327683:NJI327683 NTD327683:NTE327683 OCZ327683:ODA327683 OMV327683:OMW327683 OWR327683:OWS327683 PGN327683:PGO327683 PQJ327683:PQK327683 QAF327683:QAG327683 QKB327683:QKC327683 QTX327683:QTY327683 RDT327683:RDU327683 RNP327683:RNQ327683 RXL327683:RXM327683 SHH327683:SHI327683 SRD327683:SRE327683 TAZ327683:TBA327683 TKV327683:TKW327683 TUR327683:TUS327683 UEN327683:UEO327683 UOJ327683:UOK327683 UYF327683:UYG327683 VIB327683:VIC327683 VRX327683:VRY327683 WBT327683:WBU327683 WLP327683:WLQ327683 WVL327683:WVM327683 D393219:E393219 IZ393219:JA393219 SV393219:SW393219 ACR393219:ACS393219 AMN393219:AMO393219 AWJ393219:AWK393219 BGF393219:BGG393219 BQB393219:BQC393219 BZX393219:BZY393219 CJT393219:CJU393219 CTP393219:CTQ393219 DDL393219:DDM393219 DNH393219:DNI393219 DXD393219:DXE393219 EGZ393219:EHA393219 EQV393219:EQW393219 FAR393219:FAS393219 FKN393219:FKO393219 FUJ393219:FUK393219 GEF393219:GEG393219 GOB393219:GOC393219 GXX393219:GXY393219 HHT393219:HHU393219 HRP393219:HRQ393219 IBL393219:IBM393219 ILH393219:ILI393219 IVD393219:IVE393219 JEZ393219:JFA393219 JOV393219:JOW393219 JYR393219:JYS393219 KIN393219:KIO393219 KSJ393219:KSK393219 LCF393219:LCG393219 LMB393219:LMC393219 LVX393219:LVY393219 MFT393219:MFU393219 MPP393219:MPQ393219 MZL393219:MZM393219 NJH393219:NJI393219 NTD393219:NTE393219 OCZ393219:ODA393219 OMV393219:OMW393219 OWR393219:OWS393219 PGN393219:PGO393219 PQJ393219:PQK393219 QAF393219:QAG393219 QKB393219:QKC393219 QTX393219:QTY393219 RDT393219:RDU393219 RNP393219:RNQ393219 RXL393219:RXM393219 SHH393219:SHI393219 SRD393219:SRE393219 TAZ393219:TBA393219 TKV393219:TKW393219 TUR393219:TUS393219 UEN393219:UEO393219 UOJ393219:UOK393219 UYF393219:UYG393219 VIB393219:VIC393219 VRX393219:VRY393219 WBT393219:WBU393219 WLP393219:WLQ393219 WVL393219:WVM393219 D458755:E458755 IZ458755:JA458755 SV458755:SW458755 ACR458755:ACS458755 AMN458755:AMO458755 AWJ458755:AWK458755 BGF458755:BGG458755 BQB458755:BQC458755 BZX458755:BZY458755 CJT458755:CJU458755 CTP458755:CTQ458755 DDL458755:DDM458755 DNH458755:DNI458755 DXD458755:DXE458755 EGZ458755:EHA458755 EQV458755:EQW458755 FAR458755:FAS458755 FKN458755:FKO458755 FUJ458755:FUK458755 GEF458755:GEG458755 GOB458755:GOC458755 GXX458755:GXY458755 HHT458755:HHU458755 HRP458755:HRQ458755 IBL458755:IBM458755 ILH458755:ILI458755 IVD458755:IVE458755 JEZ458755:JFA458755 JOV458755:JOW458755 JYR458755:JYS458755 KIN458755:KIO458755 KSJ458755:KSK458755 LCF458755:LCG458755 LMB458755:LMC458755 LVX458755:LVY458755 MFT458755:MFU458755 MPP458755:MPQ458755 MZL458755:MZM458755 NJH458755:NJI458755 NTD458755:NTE458755 OCZ458755:ODA458755 OMV458755:OMW458755 OWR458755:OWS458755 PGN458755:PGO458755 PQJ458755:PQK458755 QAF458755:QAG458755 QKB458755:QKC458755 QTX458755:QTY458755 RDT458755:RDU458755 RNP458755:RNQ458755 RXL458755:RXM458755 SHH458755:SHI458755 SRD458755:SRE458755 TAZ458755:TBA458755 TKV458755:TKW458755 TUR458755:TUS458755 UEN458755:UEO458755 UOJ458755:UOK458755 UYF458755:UYG458755 VIB458755:VIC458755 VRX458755:VRY458755 WBT458755:WBU458755 WLP458755:WLQ458755 WVL458755:WVM458755 D524291:E524291 IZ524291:JA524291 SV524291:SW524291 ACR524291:ACS524291 AMN524291:AMO524291 AWJ524291:AWK524291 BGF524291:BGG524291 BQB524291:BQC524291 BZX524291:BZY524291 CJT524291:CJU524291 CTP524291:CTQ524291 DDL524291:DDM524291 DNH524291:DNI524291 DXD524291:DXE524291 EGZ524291:EHA524291 EQV524291:EQW524291 FAR524291:FAS524291 FKN524291:FKO524291 FUJ524291:FUK524291 GEF524291:GEG524291 GOB524291:GOC524291 GXX524291:GXY524291 HHT524291:HHU524291 HRP524291:HRQ524291 IBL524291:IBM524291 ILH524291:ILI524291 IVD524291:IVE524291 JEZ524291:JFA524291 JOV524291:JOW524291 JYR524291:JYS524291 KIN524291:KIO524291 KSJ524291:KSK524291 LCF524291:LCG524291 LMB524291:LMC524291 LVX524291:LVY524291 MFT524291:MFU524291 MPP524291:MPQ524291 MZL524291:MZM524291 NJH524291:NJI524291 NTD524291:NTE524291 OCZ524291:ODA524291 OMV524291:OMW524291 OWR524291:OWS524291 PGN524291:PGO524291 PQJ524291:PQK524291 QAF524291:QAG524291 QKB524291:QKC524291 QTX524291:QTY524291 RDT524291:RDU524291 RNP524291:RNQ524291 RXL524291:RXM524291 SHH524291:SHI524291 SRD524291:SRE524291 TAZ524291:TBA524291 TKV524291:TKW524291 TUR524291:TUS524291 UEN524291:UEO524291 UOJ524291:UOK524291 UYF524291:UYG524291 VIB524291:VIC524291 VRX524291:VRY524291 WBT524291:WBU524291 WLP524291:WLQ524291 WVL524291:WVM524291 D589827:E589827 IZ589827:JA589827 SV589827:SW589827 ACR589827:ACS589827 AMN589827:AMO589827 AWJ589827:AWK589827 BGF589827:BGG589827 BQB589827:BQC589827 BZX589827:BZY589827 CJT589827:CJU589827 CTP589827:CTQ589827 DDL589827:DDM589827 DNH589827:DNI589827 DXD589827:DXE589827 EGZ589827:EHA589827 EQV589827:EQW589827 FAR589827:FAS589827 FKN589827:FKO589827 FUJ589827:FUK589827 GEF589827:GEG589827 GOB589827:GOC589827 GXX589827:GXY589827 HHT589827:HHU589827 HRP589827:HRQ589827 IBL589827:IBM589827 ILH589827:ILI589827 IVD589827:IVE589827 JEZ589827:JFA589827 JOV589827:JOW589827 JYR589827:JYS589827 KIN589827:KIO589827 KSJ589827:KSK589827 LCF589827:LCG589827 LMB589827:LMC589827 LVX589827:LVY589827 MFT589827:MFU589827 MPP589827:MPQ589827 MZL589827:MZM589827 NJH589827:NJI589827 NTD589827:NTE589827 OCZ589827:ODA589827 OMV589827:OMW589827 OWR589827:OWS589827 PGN589827:PGO589827 PQJ589827:PQK589827 QAF589827:QAG589827 QKB589827:QKC589827 QTX589827:QTY589827 RDT589827:RDU589827 RNP589827:RNQ589827 RXL589827:RXM589827 SHH589827:SHI589827 SRD589827:SRE589827 TAZ589827:TBA589827 TKV589827:TKW589827 TUR589827:TUS589827 UEN589827:UEO589827 UOJ589827:UOK589827 UYF589827:UYG589827 VIB589827:VIC589827 VRX589827:VRY589827 WBT589827:WBU589827 WLP589827:WLQ589827 WVL589827:WVM589827 D655363:E655363 IZ655363:JA655363 SV655363:SW655363 ACR655363:ACS655363 AMN655363:AMO655363 AWJ655363:AWK655363 BGF655363:BGG655363 BQB655363:BQC655363 BZX655363:BZY655363 CJT655363:CJU655363 CTP655363:CTQ655363 DDL655363:DDM655363 DNH655363:DNI655363 DXD655363:DXE655363 EGZ655363:EHA655363 EQV655363:EQW655363 FAR655363:FAS655363 FKN655363:FKO655363 FUJ655363:FUK655363 GEF655363:GEG655363 GOB655363:GOC655363 GXX655363:GXY655363 HHT655363:HHU655363 HRP655363:HRQ655363 IBL655363:IBM655363 ILH655363:ILI655363 IVD655363:IVE655363 JEZ655363:JFA655363 JOV655363:JOW655363 JYR655363:JYS655363 KIN655363:KIO655363 KSJ655363:KSK655363 LCF655363:LCG655363 LMB655363:LMC655363 LVX655363:LVY655363 MFT655363:MFU655363 MPP655363:MPQ655363 MZL655363:MZM655363 NJH655363:NJI655363 NTD655363:NTE655363 OCZ655363:ODA655363 OMV655363:OMW655363 OWR655363:OWS655363 PGN655363:PGO655363 PQJ655363:PQK655363 QAF655363:QAG655363 QKB655363:QKC655363 QTX655363:QTY655363 RDT655363:RDU655363 RNP655363:RNQ655363 RXL655363:RXM655363 SHH655363:SHI655363 SRD655363:SRE655363 TAZ655363:TBA655363 TKV655363:TKW655363 TUR655363:TUS655363 UEN655363:UEO655363 UOJ655363:UOK655363 UYF655363:UYG655363 VIB655363:VIC655363 VRX655363:VRY655363 WBT655363:WBU655363 WLP655363:WLQ655363 WVL655363:WVM655363 D720899:E720899 IZ720899:JA720899 SV720899:SW720899 ACR720899:ACS720899 AMN720899:AMO720899 AWJ720899:AWK720899 BGF720899:BGG720899 BQB720899:BQC720899 BZX720899:BZY720899 CJT720899:CJU720899 CTP720899:CTQ720899 DDL720899:DDM720899 DNH720899:DNI720899 DXD720899:DXE720899 EGZ720899:EHA720899 EQV720899:EQW720899 FAR720899:FAS720899 FKN720899:FKO720899 FUJ720899:FUK720899 GEF720899:GEG720899 GOB720899:GOC720899 GXX720899:GXY720899 HHT720899:HHU720899 HRP720899:HRQ720899 IBL720899:IBM720899 ILH720899:ILI720899 IVD720899:IVE720899 JEZ720899:JFA720899 JOV720899:JOW720899 JYR720899:JYS720899 KIN720899:KIO720899 KSJ720899:KSK720899 LCF720899:LCG720899 LMB720899:LMC720899 LVX720899:LVY720899 MFT720899:MFU720899 MPP720899:MPQ720899 MZL720899:MZM720899 NJH720899:NJI720899 NTD720899:NTE720899 OCZ720899:ODA720899 OMV720899:OMW720899 OWR720899:OWS720899 PGN720899:PGO720899 PQJ720899:PQK720899 QAF720899:QAG720899 QKB720899:QKC720899 QTX720899:QTY720899 RDT720899:RDU720899 RNP720899:RNQ720899 RXL720899:RXM720899 SHH720899:SHI720899 SRD720899:SRE720899 TAZ720899:TBA720899 TKV720899:TKW720899 TUR720899:TUS720899 UEN720899:UEO720899 UOJ720899:UOK720899 UYF720899:UYG720899 VIB720899:VIC720899 VRX720899:VRY720899 WBT720899:WBU720899 WLP720899:WLQ720899 WVL720899:WVM720899 D786435:E786435 IZ786435:JA786435 SV786435:SW786435 ACR786435:ACS786435 AMN786435:AMO786435 AWJ786435:AWK786435 BGF786435:BGG786435 BQB786435:BQC786435 BZX786435:BZY786435 CJT786435:CJU786435 CTP786435:CTQ786435 DDL786435:DDM786435 DNH786435:DNI786435 DXD786435:DXE786435 EGZ786435:EHA786435 EQV786435:EQW786435 FAR786435:FAS786435 FKN786435:FKO786435 FUJ786435:FUK786435 GEF786435:GEG786435 GOB786435:GOC786435 GXX786435:GXY786435 HHT786435:HHU786435 HRP786435:HRQ786435 IBL786435:IBM786435 ILH786435:ILI786435 IVD786435:IVE786435 JEZ786435:JFA786435 JOV786435:JOW786435 JYR786435:JYS786435 KIN786435:KIO786435 KSJ786435:KSK786435 LCF786435:LCG786435 LMB786435:LMC786435 LVX786435:LVY786435 MFT786435:MFU786435 MPP786435:MPQ786435 MZL786435:MZM786435 NJH786435:NJI786435 NTD786435:NTE786435 OCZ786435:ODA786435 OMV786435:OMW786435 OWR786435:OWS786435 PGN786435:PGO786435 PQJ786435:PQK786435 QAF786435:QAG786435 QKB786435:QKC786435 QTX786435:QTY786435 RDT786435:RDU786435 RNP786435:RNQ786435 RXL786435:RXM786435 SHH786435:SHI786435 SRD786435:SRE786435 TAZ786435:TBA786435 TKV786435:TKW786435 TUR786435:TUS786435 UEN786435:UEO786435 UOJ786435:UOK786435 UYF786435:UYG786435 VIB786435:VIC786435 VRX786435:VRY786435 WBT786435:WBU786435 WLP786435:WLQ786435 WVL786435:WVM786435 D851971:E851971 IZ851971:JA851971 SV851971:SW851971 ACR851971:ACS851971 AMN851971:AMO851971 AWJ851971:AWK851971 BGF851971:BGG851971 BQB851971:BQC851971 BZX851971:BZY851971 CJT851971:CJU851971 CTP851971:CTQ851971 DDL851971:DDM851971 DNH851971:DNI851971 DXD851971:DXE851971 EGZ851971:EHA851971 EQV851971:EQW851971 FAR851971:FAS851971 FKN851971:FKO851971 FUJ851971:FUK851971 GEF851971:GEG851971 GOB851971:GOC851971 GXX851971:GXY851971 HHT851971:HHU851971 HRP851971:HRQ851971 IBL851971:IBM851971 ILH851971:ILI851971 IVD851971:IVE851971 JEZ851971:JFA851971 JOV851971:JOW851971 JYR851971:JYS851971 KIN851971:KIO851971 KSJ851971:KSK851971 LCF851971:LCG851971 LMB851971:LMC851971 LVX851971:LVY851971 MFT851971:MFU851971 MPP851971:MPQ851971 MZL851971:MZM851971 NJH851971:NJI851971 NTD851971:NTE851971 OCZ851971:ODA851971 OMV851971:OMW851971 OWR851971:OWS851971 PGN851971:PGO851971 PQJ851971:PQK851971 QAF851971:QAG851971 QKB851971:QKC851971 QTX851971:QTY851971 RDT851971:RDU851971 RNP851971:RNQ851971 RXL851971:RXM851971 SHH851971:SHI851971 SRD851971:SRE851971 TAZ851971:TBA851971 TKV851971:TKW851971 TUR851971:TUS851971 UEN851971:UEO851971 UOJ851971:UOK851971 UYF851971:UYG851971 VIB851971:VIC851971 VRX851971:VRY851971 WBT851971:WBU851971 WLP851971:WLQ851971 WVL851971:WVM851971 D917507:E917507 IZ917507:JA917507 SV917507:SW917507 ACR917507:ACS917507 AMN917507:AMO917507 AWJ917507:AWK917507 BGF917507:BGG917507 BQB917507:BQC917507 BZX917507:BZY917507 CJT917507:CJU917507 CTP917507:CTQ917507 DDL917507:DDM917507 DNH917507:DNI917507 DXD917507:DXE917507 EGZ917507:EHA917507 EQV917507:EQW917507 FAR917507:FAS917507 FKN917507:FKO917507 FUJ917507:FUK917507 GEF917507:GEG917507 GOB917507:GOC917507 GXX917507:GXY917507 HHT917507:HHU917507 HRP917507:HRQ917507 IBL917507:IBM917507 ILH917507:ILI917507 IVD917507:IVE917507 JEZ917507:JFA917507 JOV917507:JOW917507 JYR917507:JYS917507 KIN917507:KIO917507 KSJ917507:KSK917507 LCF917507:LCG917507 LMB917507:LMC917507 LVX917507:LVY917507 MFT917507:MFU917507 MPP917507:MPQ917507 MZL917507:MZM917507 NJH917507:NJI917507 NTD917507:NTE917507 OCZ917507:ODA917507 OMV917507:OMW917507 OWR917507:OWS917507 PGN917507:PGO917507 PQJ917507:PQK917507 QAF917507:QAG917507 QKB917507:QKC917507 QTX917507:QTY917507 RDT917507:RDU917507 RNP917507:RNQ917507 RXL917507:RXM917507 SHH917507:SHI917507 SRD917507:SRE917507 TAZ917507:TBA917507 TKV917507:TKW917507 TUR917507:TUS917507 UEN917507:UEO917507 UOJ917507:UOK917507 UYF917507:UYG917507 VIB917507:VIC917507 VRX917507:VRY917507 WBT917507:WBU917507 WLP917507:WLQ917507 WVL917507:WVM917507 D983043:E983043 IZ983043:JA983043 SV983043:SW983043 ACR983043:ACS983043 AMN983043:AMO983043 AWJ983043:AWK983043 BGF983043:BGG983043 BQB983043:BQC983043 BZX983043:BZY983043 CJT983043:CJU983043 CTP983043:CTQ983043 DDL983043:DDM983043 DNH983043:DNI983043 DXD983043:DXE983043 EGZ983043:EHA983043 EQV983043:EQW983043 FAR983043:FAS983043 FKN983043:FKO983043 FUJ983043:FUK983043 GEF983043:GEG983043 GOB983043:GOC983043 GXX983043:GXY983043 HHT983043:HHU983043 HRP983043:HRQ983043 IBL983043:IBM983043 ILH983043:ILI983043 IVD983043:IVE983043 JEZ983043:JFA983043 JOV983043:JOW983043 JYR983043:JYS983043 KIN983043:KIO983043 KSJ983043:KSK983043 LCF983043:LCG983043 LMB983043:LMC983043 LVX983043:LVY983043 MFT983043:MFU983043 MPP983043:MPQ983043 MZL983043:MZM983043 NJH983043:NJI983043 NTD983043:NTE983043 OCZ983043:ODA983043 OMV983043:OMW983043 OWR983043:OWS983043 PGN983043:PGO983043 PQJ983043:PQK983043 QAF983043:QAG983043 QKB983043:QKC983043 QTX983043:QTY983043 RDT983043:RDU983043 RNP983043:RNQ983043 RXL983043:RXM983043 SHH983043:SHI983043 SRD983043:SRE983043 TAZ983043:TBA983043 TKV983043:TKW983043 TUR983043:TUS983043 UEN983043:UEO983043 UOJ983043:UOK983043 UYF983043:UYG983043 VIB983043:VIC983043 VRX983043:VRY983043 WBT983043:WBU983043 WLP983043:WLQ983043 WVL983043:WVM983043" xr:uid="{F68CBA7A-5210-49F5-92AF-DE2AED8D90A6}">
      <formula1>"CUMPLE,NO CUMPLE"</formula1>
    </dataValidation>
  </dataValidations>
  <pageMargins left="0.7" right="0.7" top="0.75" bottom="0.75" header="0.3" footer="0.3"/>
  <pageSetup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(27)</vt:lpstr>
      <vt:lpstr>CONSOLIDADO DE PUNTAJE (27)</vt:lpstr>
      <vt:lpstr>'CONSOLIDADO DE PUNTAJE (27)'!Área_de_impresión</vt:lpstr>
      <vt:lpstr>'EXPERIENCIA (27)'!Área_de_impresión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Gomez</dc:creator>
  <cp:lastModifiedBy>Cristian Gomez</cp:lastModifiedBy>
  <dcterms:created xsi:type="dcterms:W3CDTF">2020-08-19T21:31:26Z</dcterms:created>
  <dcterms:modified xsi:type="dcterms:W3CDTF">2020-08-19T21:31:44Z</dcterms:modified>
</cp:coreProperties>
</file>