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MANUEL ELKIN PATARROYO\8. Soportes Precontractuales MC - Aseo\"/>
    </mc:Choice>
  </mc:AlternateContent>
  <bookViews>
    <workbookView xWindow="-120" yWindow="-120" windowWidth="20730" windowHeight="11040"/>
  </bookViews>
  <sheets>
    <sheet name="Análisis presupuestal " sheetId="3" r:id="rId1"/>
    <sheet name="ANEXO 5 - OFERTA ECONOMICA" sheetId="4" r:id="rId2"/>
  </sheets>
  <calcPr calcId="162913"/>
</workbook>
</file>

<file path=xl/calcChain.xml><?xml version="1.0" encoding="utf-8"?>
<calcChain xmlns="http://schemas.openxmlformats.org/spreadsheetml/2006/main">
  <c r="F2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3" i="3"/>
</calcChain>
</file>

<file path=xl/sharedStrings.xml><?xml version="1.0" encoding="utf-8"?>
<sst xmlns="http://schemas.openxmlformats.org/spreadsheetml/2006/main" count="99" uniqueCount="35">
  <si>
    <t xml:space="preserve">ANÁLISIS PRESUPUESTAL </t>
  </si>
  <si>
    <t>CANTIDAD</t>
  </si>
  <si>
    <t>DESCRIPCIÓN</t>
  </si>
  <si>
    <t>V/UNITARIO</t>
  </si>
  <si>
    <t>V/TOTAL</t>
  </si>
  <si>
    <t>TOTAL</t>
  </si>
  <si>
    <t>BALDE EXPRIMIDOR 20 LITROS AMARILLO</t>
  </si>
  <si>
    <t>UNIDAD DE MEDIDA</t>
  </si>
  <si>
    <t>UNIDAD</t>
  </si>
  <si>
    <t>ITEM</t>
  </si>
  <si>
    <t>BLANQUEADOR DESINFECTANTE EN GALÓN     x4000ML</t>
  </si>
  <si>
    <t>AMBIENTADOR AROMAS SURTIDOS EN GALÓN x4000ML</t>
  </si>
  <si>
    <t>DESENGRASANTE EN GALÓN X4000ML</t>
  </si>
  <si>
    <t>DETERGENTE EN POLVO BOLSA X1000GRAMOS</t>
  </si>
  <si>
    <t>ESCOBA DE MILLO</t>
  </si>
  <si>
    <t>ESCOBA PLASTICA COMPLETA CERDA SUAVE PALO 1.20</t>
  </si>
  <si>
    <t>REPUESTO PARA TRAPERO TIPO COPA GRAMAJE BRUTO 435GR APROX.</t>
  </si>
  <si>
    <t>GUANTES DE CUACHO TALLA 10</t>
  </si>
  <si>
    <t>GUANTES DE CUACHO TALLA 7</t>
  </si>
  <si>
    <t>BAYETILLA BLANCA 35X60CM POR 1/4</t>
  </si>
  <si>
    <t>BAYETILLA ROJA 35X60CM POR 1/4</t>
  </si>
  <si>
    <t>CANECAS PLASTICAS CON TAPA NEGRA PARA BASURA DE 65LTS COLOR GRIS</t>
  </si>
  <si>
    <t>CANECA TIPO TAMBOR PLASTICO DE 210 LITROS COLOR AZUL</t>
  </si>
  <si>
    <t>BOLSAS DE BASURA JUMBO PAQUETE POR 10 UNIDADES</t>
  </si>
  <si>
    <t>BOLSAS PARA PAPELERA TAMAÑO 43*48CM POR PAQUETE DE 30 UNIDADES</t>
  </si>
  <si>
    <t>CERA LIQUIDA SELLADOR PARA BRILLO SIN COLOR X4000ML</t>
  </si>
  <si>
    <t>CERA LIQUIDA AUTOBRILLANTE ROJA ESCARLATA X1000ML</t>
  </si>
  <si>
    <t>INSECTICIDA AEROSOL VOLADORES X400ML</t>
  </si>
  <si>
    <t>ESPONJA EXTRABRASIV FIBRAS NEGRAS * UNIDAD</t>
  </si>
  <si>
    <r>
      <rPr>
        <b/>
        <sz val="10"/>
        <color rgb="FF000000"/>
        <rFont val="APTOS"/>
      </rPr>
      <t>NOTA:</t>
    </r>
    <r>
      <rPr>
        <sz val="10"/>
        <color rgb="FF000000"/>
        <rFont val="APTOS"/>
      </rPr>
      <t xml:space="preserve"> La cotización fue entregada por "IMPORTADORA EXPORTADORA Y DISTRIBUIDORA  SAN GABRIEL SAS" persona jurídica, debidamente identificada en el RUES.</t>
    </r>
  </si>
  <si>
    <t>ANEXO 5 - OFERTA ECONOMICA</t>
  </si>
  <si>
    <t>V/UNITARIO SIN IVA</t>
  </si>
  <si>
    <t>V/TOTAL SIN IVA</t>
  </si>
  <si>
    <t>SUBTOTAL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</si>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</sst>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\ #,##0"/>
  </numFmts>
  <fonts count="7">
    <font>
      <sz val="10"/>
      <color rgb="FF000000"/>
      <name val="Times New Roman"/>
      <charset val="204"/>
    </font>
    <font>
      <b/>
      <sz val="9"/>
      <color rgb="FF000000"/>
      <name val="APTOS"/>
    </font>
    <font>
      <sz val="10"/>
      <color rgb="FF000000"/>
      <name val="APTOS"/>
    </font>
    <font>
      <b/>
      <sz val="8"/>
      <name val="APTOS"/>
    </font>
    <font>
      <sz val="8"/>
      <name val="APTOS"/>
    </font>
    <font>
      <sz val="8"/>
      <color rgb="FF000000"/>
      <name val="APTOS"/>
    </font>
    <font>
      <b/>
      <sz val="10"/>
      <color rgb="FF000000"/>
      <name val="APTOS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Alignment="1">
      <alignment horizontal="left" vertical="top"/>
    </xf>
    <xf numFmtId="0" fontId="1" fillId="2" borderId="1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shrinkToFit="1"/>
    </xf>
    <xf numFmtId="164" fontId="5" fillId="0" borderId="3" xfId="0" applyNumberFormat="1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164" fontId="3" fillId="5" borderId="2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164" fontId="3" fillId="6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21167</xdr:colOff>
      <xdr:row>27</xdr:row>
      <xdr:rowOff>0</xdr:rowOff>
    </xdr:from>
    <xdr:to>
      <xdr:col>2</xdr:col>
      <xdr:colOff>473797</xdr:colOff>
      <xdr:row>59</xdr:row>
      <xdr:rowOff>83271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256F68-8C12-19C2-002A-6965B39DA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67" y="7323667"/>
          <a:ext cx="5172797" cy="5163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="98" zoomScaleNormal="98" workbookViewId="0">
      <selection sqref="A1:F1"/>
    </sheetView>
  </sheetViews>
  <sheetFormatPr baseColWidth="10" defaultColWidth="9.33203125" defaultRowHeight="12.75"/>
  <cols>
    <col min="1" max="1" width="14.6640625" style="5" customWidth="1"/>
    <col min="2" max="2" width="68" style="5" customWidth="1"/>
    <col min="3" max="3" width="22.6640625" style="5" customWidth="1"/>
    <col min="4" max="4" width="21.1640625" style="5" customWidth="1"/>
    <col min="5" max="5" width="15.83203125" style="5" customWidth="1"/>
    <col min="6" max="6" width="15.5" style="5" customWidth="1"/>
    <col min="7" max="14" width="9.33203125" style="5"/>
    <col min="15" max="15" width="23.1640625" style="5" customWidth="1"/>
    <col min="16" max="16384" width="9.33203125" style="5"/>
  </cols>
  <sheetData>
    <row r="1" spans="1:6" ht="21.6" customHeight="1" thickBot="1">
      <c r="A1" s="1" t="s">
        <v>0</v>
      </c>
      <c r="B1" s="2"/>
      <c r="C1" s="3"/>
      <c r="D1" s="3"/>
      <c r="E1" s="2"/>
      <c r="F1" s="4"/>
    </row>
    <row r="2" spans="1:6" ht="22.35" customHeight="1" thickBot="1">
      <c r="A2" s="6" t="s">
        <v>9</v>
      </c>
      <c r="B2" s="7" t="s">
        <v>2</v>
      </c>
      <c r="C2" s="25" t="s">
        <v>1</v>
      </c>
      <c r="D2" s="8" t="s">
        <v>7</v>
      </c>
      <c r="E2" s="7" t="s">
        <v>3</v>
      </c>
      <c r="F2" s="9" t="s">
        <v>4</v>
      </c>
    </row>
    <row r="3" spans="1:6" ht="21.75" customHeight="1">
      <c r="A3" s="10">
        <v>1</v>
      </c>
      <c r="B3" s="11" t="s">
        <v>10</v>
      </c>
      <c r="C3" s="12">
        <v>50</v>
      </c>
      <c r="D3" s="13" t="s">
        <v>8</v>
      </c>
      <c r="E3" s="14">
        <v>12000</v>
      </c>
      <c r="F3" s="14">
        <f>+E3*C3</f>
        <v>600000</v>
      </c>
    </row>
    <row r="4" spans="1:6" ht="21.75" customHeight="1">
      <c r="A4" s="10">
        <v>2</v>
      </c>
      <c r="B4" s="15" t="s">
        <v>11</v>
      </c>
      <c r="C4" s="16">
        <v>50</v>
      </c>
      <c r="D4" s="13" t="s">
        <v>8</v>
      </c>
      <c r="E4" s="17">
        <v>16000</v>
      </c>
      <c r="F4" s="14">
        <f t="shared" ref="F4:F22" si="0">+E4*C4</f>
        <v>800000</v>
      </c>
    </row>
    <row r="5" spans="1:6" ht="21.75" customHeight="1">
      <c r="A5" s="10">
        <v>3</v>
      </c>
      <c r="B5" s="15" t="s">
        <v>12</v>
      </c>
      <c r="C5" s="16">
        <v>50</v>
      </c>
      <c r="D5" s="13" t="s">
        <v>8</v>
      </c>
      <c r="E5" s="17">
        <v>22000</v>
      </c>
      <c r="F5" s="14">
        <f t="shared" si="0"/>
        <v>1100000</v>
      </c>
    </row>
    <row r="6" spans="1:6" ht="21.75" customHeight="1">
      <c r="A6" s="10">
        <v>4</v>
      </c>
      <c r="B6" s="15" t="s">
        <v>13</v>
      </c>
      <c r="C6" s="16">
        <v>150</v>
      </c>
      <c r="D6" s="13" t="s">
        <v>8</v>
      </c>
      <c r="E6" s="17">
        <v>8500</v>
      </c>
      <c r="F6" s="14">
        <f t="shared" si="0"/>
        <v>1275000</v>
      </c>
    </row>
    <row r="7" spans="1:6" ht="21.75" customHeight="1">
      <c r="A7" s="10">
        <v>5</v>
      </c>
      <c r="B7" s="15" t="s">
        <v>14</v>
      </c>
      <c r="C7" s="16">
        <v>12</v>
      </c>
      <c r="D7" s="13" t="s">
        <v>8</v>
      </c>
      <c r="E7" s="17">
        <v>26000</v>
      </c>
      <c r="F7" s="14">
        <f t="shared" si="0"/>
        <v>312000</v>
      </c>
    </row>
    <row r="8" spans="1:6" ht="31.7" customHeight="1">
      <c r="A8" s="10">
        <v>6</v>
      </c>
      <c r="B8" s="15" t="s">
        <v>15</v>
      </c>
      <c r="C8" s="16">
        <v>100</v>
      </c>
      <c r="D8" s="13" t="s">
        <v>8</v>
      </c>
      <c r="E8" s="17">
        <v>10000</v>
      </c>
      <c r="F8" s="14">
        <f t="shared" si="0"/>
        <v>1000000</v>
      </c>
    </row>
    <row r="9" spans="1:6" ht="21.75" customHeight="1">
      <c r="A9" s="10">
        <v>7</v>
      </c>
      <c r="B9" s="15" t="s">
        <v>16</v>
      </c>
      <c r="C9" s="16">
        <v>24</v>
      </c>
      <c r="D9" s="13" t="s">
        <v>8</v>
      </c>
      <c r="E9" s="17">
        <v>11000</v>
      </c>
      <c r="F9" s="14">
        <f t="shared" si="0"/>
        <v>264000</v>
      </c>
    </row>
    <row r="10" spans="1:6" ht="21.75" customHeight="1">
      <c r="A10" s="10">
        <v>8</v>
      </c>
      <c r="B10" s="15" t="s">
        <v>17</v>
      </c>
      <c r="C10" s="16">
        <v>12</v>
      </c>
      <c r="D10" s="13" t="s">
        <v>8</v>
      </c>
      <c r="E10" s="17">
        <v>9000</v>
      </c>
      <c r="F10" s="14">
        <f t="shared" si="0"/>
        <v>108000</v>
      </c>
    </row>
    <row r="11" spans="1:6" ht="21.75" customHeight="1">
      <c r="A11" s="10">
        <v>9</v>
      </c>
      <c r="B11" s="15" t="s">
        <v>18</v>
      </c>
      <c r="C11" s="16">
        <v>12</v>
      </c>
      <c r="D11" s="13" t="s">
        <v>8</v>
      </c>
      <c r="E11" s="17">
        <v>9000</v>
      </c>
      <c r="F11" s="14">
        <f t="shared" si="0"/>
        <v>108000</v>
      </c>
    </row>
    <row r="12" spans="1:6" ht="21.75" customHeight="1">
      <c r="A12" s="10">
        <v>10</v>
      </c>
      <c r="B12" s="15" t="s">
        <v>19</v>
      </c>
      <c r="C12" s="16">
        <v>25</v>
      </c>
      <c r="D12" s="13" t="s">
        <v>8</v>
      </c>
      <c r="E12" s="17">
        <v>8000</v>
      </c>
      <c r="F12" s="14">
        <f t="shared" si="0"/>
        <v>200000</v>
      </c>
    </row>
    <row r="13" spans="1:6" ht="31.5" customHeight="1">
      <c r="A13" s="10">
        <v>11</v>
      </c>
      <c r="B13" s="15" t="s">
        <v>20</v>
      </c>
      <c r="C13" s="16">
        <v>102</v>
      </c>
      <c r="D13" s="13" t="s">
        <v>8</v>
      </c>
      <c r="E13" s="17">
        <v>6000</v>
      </c>
      <c r="F13" s="14">
        <f t="shared" si="0"/>
        <v>612000</v>
      </c>
    </row>
    <row r="14" spans="1:6" ht="24.75" customHeight="1">
      <c r="A14" s="10">
        <v>12</v>
      </c>
      <c r="B14" s="15" t="s">
        <v>21</v>
      </c>
      <c r="C14" s="16">
        <v>4</v>
      </c>
      <c r="D14" s="13" t="s">
        <v>8</v>
      </c>
      <c r="E14" s="17">
        <v>70000</v>
      </c>
      <c r="F14" s="14">
        <f t="shared" si="0"/>
        <v>280000</v>
      </c>
    </row>
    <row r="15" spans="1:6" ht="21.75" customHeight="1">
      <c r="A15" s="10">
        <v>13</v>
      </c>
      <c r="B15" s="15" t="s">
        <v>22</v>
      </c>
      <c r="C15" s="16">
        <v>6</v>
      </c>
      <c r="D15" s="13" t="s">
        <v>8</v>
      </c>
      <c r="E15" s="17">
        <v>220000</v>
      </c>
      <c r="F15" s="14">
        <f t="shared" si="0"/>
        <v>1320000</v>
      </c>
    </row>
    <row r="16" spans="1:6" ht="31.7" customHeight="1">
      <c r="A16" s="10">
        <v>14</v>
      </c>
      <c r="B16" s="15" t="s">
        <v>23</v>
      </c>
      <c r="C16" s="16">
        <v>100</v>
      </c>
      <c r="D16" s="13" t="s">
        <v>8</v>
      </c>
      <c r="E16" s="17">
        <v>11000</v>
      </c>
      <c r="F16" s="14">
        <f t="shared" si="0"/>
        <v>1100000</v>
      </c>
    </row>
    <row r="17" spans="1:6" ht="26.25" customHeight="1">
      <c r="A17" s="10">
        <v>15</v>
      </c>
      <c r="B17" s="15" t="s">
        <v>24</v>
      </c>
      <c r="C17" s="16">
        <v>1</v>
      </c>
      <c r="D17" s="13" t="s">
        <v>8</v>
      </c>
      <c r="E17" s="17">
        <v>9000</v>
      </c>
      <c r="F17" s="14">
        <f t="shared" si="0"/>
        <v>9000</v>
      </c>
    </row>
    <row r="18" spans="1:6" ht="21.75" customHeight="1">
      <c r="A18" s="10">
        <v>16</v>
      </c>
      <c r="B18" s="15" t="s">
        <v>25</v>
      </c>
      <c r="C18" s="16">
        <v>2</v>
      </c>
      <c r="D18" s="13" t="s">
        <v>8</v>
      </c>
      <c r="E18" s="17">
        <v>49000</v>
      </c>
      <c r="F18" s="14">
        <f t="shared" si="0"/>
        <v>98000</v>
      </c>
    </row>
    <row r="19" spans="1:6" ht="21.75" customHeight="1">
      <c r="A19" s="10">
        <v>17</v>
      </c>
      <c r="B19" s="15" t="s">
        <v>26</v>
      </c>
      <c r="C19" s="16">
        <v>4</v>
      </c>
      <c r="D19" s="13" t="s">
        <v>8</v>
      </c>
      <c r="E19" s="17">
        <v>22000</v>
      </c>
      <c r="F19" s="14">
        <f t="shared" si="0"/>
        <v>88000</v>
      </c>
    </row>
    <row r="20" spans="1:6" ht="21.75" customHeight="1">
      <c r="A20" s="10">
        <v>18</v>
      </c>
      <c r="B20" s="15" t="s">
        <v>27</v>
      </c>
      <c r="C20" s="16">
        <v>2</v>
      </c>
      <c r="D20" s="13" t="s">
        <v>8</v>
      </c>
      <c r="E20" s="17">
        <v>28000</v>
      </c>
      <c r="F20" s="14">
        <f t="shared" si="0"/>
        <v>56000</v>
      </c>
    </row>
    <row r="21" spans="1:6" ht="21.75" customHeight="1">
      <c r="A21" s="10">
        <v>19</v>
      </c>
      <c r="B21" s="15" t="s">
        <v>28</v>
      </c>
      <c r="C21" s="16">
        <v>6</v>
      </c>
      <c r="D21" s="13" t="s">
        <v>8</v>
      </c>
      <c r="E21" s="17">
        <v>5000</v>
      </c>
      <c r="F21" s="14">
        <f t="shared" si="0"/>
        <v>30000</v>
      </c>
    </row>
    <row r="22" spans="1:6" ht="21" customHeight="1" thickBot="1">
      <c r="A22" s="10">
        <v>20</v>
      </c>
      <c r="B22" s="18" t="s">
        <v>6</v>
      </c>
      <c r="C22" s="19">
        <v>4</v>
      </c>
      <c r="D22" s="13" t="s">
        <v>8</v>
      </c>
      <c r="E22" s="20">
        <v>160000</v>
      </c>
      <c r="F22" s="14">
        <f t="shared" si="0"/>
        <v>640000</v>
      </c>
    </row>
    <row r="23" spans="1:6" ht="13.5" thickBot="1">
      <c r="A23" s="21" t="s">
        <v>5</v>
      </c>
      <c r="B23" s="22"/>
      <c r="C23" s="22"/>
      <c r="D23" s="22"/>
      <c r="E23" s="22"/>
      <c r="F23" s="23">
        <f>SUM(F3:F22)</f>
        <v>10000000</v>
      </c>
    </row>
    <row r="25" spans="1:6" ht="26.25" customHeight="1">
      <c r="A25" s="24" t="s">
        <v>29</v>
      </c>
      <c r="B25" s="24"/>
      <c r="C25" s="24"/>
      <c r="D25" s="24"/>
      <c r="E25" s="24"/>
      <c r="F25" s="24"/>
    </row>
  </sheetData>
  <mergeCells count="3">
    <mergeCell ref="A1:F1"/>
    <mergeCell ref="A23:E23"/>
    <mergeCell ref="A25:F2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sqref="A1:F1"/>
    </sheetView>
  </sheetViews>
  <sheetFormatPr baseColWidth="10" defaultColWidth="9.33203125" defaultRowHeight="12.75"/>
  <cols>
    <col min="1" max="1" width="14.6640625" style="5" customWidth="1"/>
    <col min="2" max="2" width="68" style="5" customWidth="1"/>
    <col min="3" max="3" width="22.6640625" style="5" customWidth="1"/>
    <col min="4" max="4" width="21.1640625" style="5" customWidth="1"/>
    <col min="5" max="5" width="15.83203125" style="5" customWidth="1"/>
    <col min="6" max="6" width="15.5" style="5" customWidth="1"/>
    <col min="7" max="14" width="9.33203125" style="5"/>
    <col min="15" max="15" width="23.1640625" style="5" customWidth="1"/>
    <col min="16" max="16384" width="9.33203125" style="5"/>
  </cols>
  <sheetData>
    <row r="1" spans="1:6" ht="21.6" customHeight="1" thickBot="1">
      <c r="A1" s="1" t="s">
        <v>30</v>
      </c>
      <c r="B1" s="2"/>
      <c r="C1" s="3"/>
      <c r="D1" s="3"/>
      <c r="E1" s="2"/>
      <c r="F1" s="4"/>
    </row>
    <row r="2" spans="1:6" ht="27.75" customHeight="1" thickBot="1">
      <c r="A2" s="6" t="s">
        <v>9</v>
      </c>
      <c r="B2" s="7" t="s">
        <v>2</v>
      </c>
      <c r="C2" s="25" t="s">
        <v>1</v>
      </c>
      <c r="D2" s="8" t="s">
        <v>7</v>
      </c>
      <c r="E2" s="7" t="s">
        <v>31</v>
      </c>
      <c r="F2" s="9" t="s">
        <v>32</v>
      </c>
    </row>
    <row r="3" spans="1:6" ht="21.75" customHeight="1">
      <c r="A3" s="10">
        <v>1</v>
      </c>
      <c r="B3" s="11" t="s">
        <v>10</v>
      </c>
      <c r="C3" s="12">
        <v>50</v>
      </c>
      <c r="D3" s="13" t="s">
        <v>8</v>
      </c>
      <c r="E3" s="14"/>
      <c r="F3" s="14"/>
    </row>
    <row r="4" spans="1:6" ht="21.75" customHeight="1">
      <c r="A4" s="10">
        <v>2</v>
      </c>
      <c r="B4" s="15" t="s">
        <v>11</v>
      </c>
      <c r="C4" s="16">
        <v>50</v>
      </c>
      <c r="D4" s="13" t="s">
        <v>8</v>
      </c>
      <c r="E4" s="17"/>
      <c r="F4" s="14"/>
    </row>
    <row r="5" spans="1:6" ht="21.75" customHeight="1">
      <c r="A5" s="10">
        <v>3</v>
      </c>
      <c r="B5" s="15" t="s">
        <v>12</v>
      </c>
      <c r="C5" s="16">
        <v>50</v>
      </c>
      <c r="D5" s="13" t="s">
        <v>8</v>
      </c>
      <c r="E5" s="17"/>
      <c r="F5" s="14"/>
    </row>
    <row r="6" spans="1:6" ht="21.75" customHeight="1">
      <c r="A6" s="10">
        <v>4</v>
      </c>
      <c r="B6" s="15" t="s">
        <v>13</v>
      </c>
      <c r="C6" s="16">
        <v>150</v>
      </c>
      <c r="D6" s="13" t="s">
        <v>8</v>
      </c>
      <c r="E6" s="17"/>
      <c r="F6" s="14"/>
    </row>
    <row r="7" spans="1:6" ht="21.75" customHeight="1">
      <c r="A7" s="10">
        <v>5</v>
      </c>
      <c r="B7" s="15" t="s">
        <v>14</v>
      </c>
      <c r="C7" s="16">
        <v>12</v>
      </c>
      <c r="D7" s="13" t="s">
        <v>8</v>
      </c>
      <c r="E7" s="17"/>
      <c r="F7" s="14"/>
    </row>
    <row r="8" spans="1:6" ht="31.7" customHeight="1">
      <c r="A8" s="10">
        <v>6</v>
      </c>
      <c r="B8" s="15" t="s">
        <v>15</v>
      </c>
      <c r="C8" s="16">
        <v>100</v>
      </c>
      <c r="D8" s="13" t="s">
        <v>8</v>
      </c>
      <c r="E8" s="17"/>
      <c r="F8" s="14"/>
    </row>
    <row r="9" spans="1:6" ht="21.75" customHeight="1">
      <c r="A9" s="10">
        <v>7</v>
      </c>
      <c r="B9" s="15" t="s">
        <v>16</v>
      </c>
      <c r="C9" s="16">
        <v>24</v>
      </c>
      <c r="D9" s="13" t="s">
        <v>8</v>
      </c>
      <c r="E9" s="17"/>
      <c r="F9" s="14"/>
    </row>
    <row r="10" spans="1:6" ht="21.75" customHeight="1">
      <c r="A10" s="10">
        <v>8</v>
      </c>
      <c r="B10" s="15" t="s">
        <v>17</v>
      </c>
      <c r="C10" s="16">
        <v>12</v>
      </c>
      <c r="D10" s="13" t="s">
        <v>8</v>
      </c>
      <c r="E10" s="17"/>
      <c r="F10" s="14"/>
    </row>
    <row r="11" spans="1:6" ht="21.75" customHeight="1">
      <c r="A11" s="10">
        <v>9</v>
      </c>
      <c r="B11" s="15" t="s">
        <v>18</v>
      </c>
      <c r="C11" s="16">
        <v>12</v>
      </c>
      <c r="D11" s="13" t="s">
        <v>8</v>
      </c>
      <c r="E11" s="17"/>
      <c r="F11" s="14"/>
    </row>
    <row r="12" spans="1:6" ht="21.75" customHeight="1">
      <c r="A12" s="10">
        <v>10</v>
      </c>
      <c r="B12" s="15" t="s">
        <v>19</v>
      </c>
      <c r="C12" s="16">
        <v>25</v>
      </c>
      <c r="D12" s="13" t="s">
        <v>8</v>
      </c>
      <c r="E12" s="17"/>
      <c r="F12" s="14"/>
    </row>
    <row r="13" spans="1:6" ht="31.5" customHeight="1">
      <c r="A13" s="10">
        <v>11</v>
      </c>
      <c r="B13" s="15" t="s">
        <v>20</v>
      </c>
      <c r="C13" s="16">
        <v>102</v>
      </c>
      <c r="D13" s="13" t="s">
        <v>8</v>
      </c>
      <c r="E13" s="17"/>
      <c r="F13" s="14"/>
    </row>
    <row r="14" spans="1:6" ht="24.75" customHeight="1">
      <c r="A14" s="10">
        <v>12</v>
      </c>
      <c r="B14" s="15" t="s">
        <v>21</v>
      </c>
      <c r="C14" s="16">
        <v>4</v>
      </c>
      <c r="D14" s="13" t="s">
        <v>8</v>
      </c>
      <c r="E14" s="17"/>
      <c r="F14" s="14"/>
    </row>
    <row r="15" spans="1:6" ht="21.75" customHeight="1">
      <c r="A15" s="10">
        <v>13</v>
      </c>
      <c r="B15" s="15" t="s">
        <v>22</v>
      </c>
      <c r="C15" s="16">
        <v>6</v>
      </c>
      <c r="D15" s="13" t="s">
        <v>8</v>
      </c>
      <c r="E15" s="17"/>
      <c r="F15" s="14"/>
    </row>
    <row r="16" spans="1:6" ht="31.7" customHeight="1">
      <c r="A16" s="10">
        <v>14</v>
      </c>
      <c r="B16" s="15" t="s">
        <v>23</v>
      </c>
      <c r="C16" s="16">
        <v>100</v>
      </c>
      <c r="D16" s="13" t="s">
        <v>8</v>
      </c>
      <c r="E16" s="17"/>
      <c r="F16" s="14"/>
    </row>
    <row r="17" spans="1:6" ht="26.25" customHeight="1">
      <c r="A17" s="10">
        <v>15</v>
      </c>
      <c r="B17" s="15" t="s">
        <v>24</v>
      </c>
      <c r="C17" s="16">
        <v>1</v>
      </c>
      <c r="D17" s="13" t="s">
        <v>8</v>
      </c>
      <c r="E17" s="17"/>
      <c r="F17" s="14"/>
    </row>
    <row r="18" spans="1:6" ht="21.75" customHeight="1">
      <c r="A18" s="10">
        <v>16</v>
      </c>
      <c r="B18" s="15" t="s">
        <v>25</v>
      </c>
      <c r="C18" s="16">
        <v>2</v>
      </c>
      <c r="D18" s="13" t="s">
        <v>8</v>
      </c>
      <c r="E18" s="17"/>
      <c r="F18" s="14"/>
    </row>
    <row r="19" spans="1:6" ht="21.75" customHeight="1">
      <c r="A19" s="10">
        <v>17</v>
      </c>
      <c r="B19" s="15" t="s">
        <v>26</v>
      </c>
      <c r="C19" s="16">
        <v>4</v>
      </c>
      <c r="D19" s="13" t="s">
        <v>8</v>
      </c>
      <c r="E19" s="17"/>
      <c r="F19" s="14"/>
    </row>
    <row r="20" spans="1:6" ht="21.75" customHeight="1">
      <c r="A20" s="10">
        <v>18</v>
      </c>
      <c r="B20" s="15" t="s">
        <v>27</v>
      </c>
      <c r="C20" s="16">
        <v>2</v>
      </c>
      <c r="D20" s="13" t="s">
        <v>8</v>
      </c>
      <c r="E20" s="17"/>
      <c r="F20" s="14"/>
    </row>
    <row r="21" spans="1:6" ht="21.75" customHeight="1">
      <c r="A21" s="10">
        <v>19</v>
      </c>
      <c r="B21" s="15" t="s">
        <v>28</v>
      </c>
      <c r="C21" s="16">
        <v>6</v>
      </c>
      <c r="D21" s="13" t="s">
        <v>8</v>
      </c>
      <c r="E21" s="17"/>
      <c r="F21" s="14"/>
    </row>
    <row r="22" spans="1:6" ht="21" customHeight="1" thickBot="1">
      <c r="A22" s="10">
        <v>20</v>
      </c>
      <c r="B22" s="18" t="s">
        <v>6</v>
      </c>
      <c r="C22" s="19">
        <v>4</v>
      </c>
      <c r="D22" s="13" t="s">
        <v>8</v>
      </c>
      <c r="E22" s="20"/>
      <c r="F22" s="14"/>
    </row>
    <row r="23" spans="1:6" ht="13.5" thickBot="1">
      <c r="A23" s="28" t="s">
        <v>33</v>
      </c>
      <c r="B23" s="29"/>
      <c r="C23" s="29"/>
      <c r="D23" s="29"/>
      <c r="E23" s="29"/>
      <c r="F23" s="30"/>
    </row>
    <row r="24" spans="1:6" ht="13.5" thickBot="1">
      <c r="A24" s="31" t="s">
        <v>34</v>
      </c>
      <c r="B24" s="32"/>
      <c r="C24" s="32"/>
      <c r="D24" s="32"/>
      <c r="E24" s="32"/>
      <c r="F24" s="33"/>
    </row>
    <row r="25" spans="1:6" ht="13.5" thickBot="1">
      <c r="A25" s="26" t="s">
        <v>5</v>
      </c>
      <c r="B25" s="27"/>
      <c r="C25" s="27"/>
      <c r="D25" s="27"/>
      <c r="E25" s="27"/>
      <c r="F25" s="23"/>
    </row>
  </sheetData>
  <mergeCells count="4">
    <mergeCell ref="A1:F1"/>
    <mergeCell ref="A23:E23"/>
    <mergeCell ref="A24:E24"/>
    <mergeCell ref="A25:E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presupuestal </vt:lpstr>
      <vt:lpstr>ANEXO 5 -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created xsi:type="dcterms:W3CDTF">2025-05-30T19:13:42Z</dcterms:created>
  <dcterms:modified xsi:type="dcterms:W3CDTF">2025-06-07T23:02:45Z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2025-05-29T00:00:00Z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2025-05-29T00:00:00Z</vt:filetime>
  </property>
</Properties>
</file>