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familia1\Desktop\2025\RAIZ SOCIAL\INFORME\MAYO\"/>
    </mc:Choice>
  </mc:AlternateContent>
  <bookViews>
    <workbookView xWindow="0" yWindow="0" windowWidth="20490" windowHeight="7755" firstSheet="3" activeTab="5"/>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Area" localSheetId="3">'1. OBLIGACIONES CONTRACTUALES'!$A$1:$F$212</definedName>
    <definedName name="_xlnm.Print_Area" localSheetId="5">'2. GENERAL DE ACCIONES'!$A$2:$E$94</definedName>
    <definedName name="_xlnm.Print_Titles" localSheetId="3">'1. OBLIGACIONES CONTRACTUALES'!$4:$4</definedName>
  </definedNames>
  <calcPr calcId="152511"/>
  <fileRecoveryPr autoRecover="0"/>
</workbook>
</file>

<file path=xl/calcChain.xml><?xml version="1.0" encoding="utf-8"?>
<calcChain xmlns="http://schemas.openxmlformats.org/spreadsheetml/2006/main">
  <c r="D14" i="6" l="1"/>
  <c r="D78" i="6" l="1"/>
  <c r="C78" i="6"/>
  <c r="B78" i="6"/>
  <c r="D53" i="6"/>
  <c r="C53" i="6"/>
  <c r="D44" i="6"/>
  <c r="D43" i="6"/>
  <c r="D42" i="6"/>
  <c r="D41" i="6"/>
  <c r="D40" i="6"/>
  <c r="D38" i="6"/>
  <c r="D37" i="6"/>
  <c r="D36" i="6"/>
  <c r="D29" i="6"/>
  <c r="D28" i="6"/>
  <c r="D27" i="6"/>
  <c r="D26" i="6"/>
  <c r="D25" i="6"/>
  <c r="D22" i="6"/>
  <c r="D21" i="6"/>
  <c r="D20" i="6"/>
  <c r="D19" i="6"/>
  <c r="D16" i="6"/>
  <c r="D15" i="6"/>
  <c r="D13" i="6"/>
  <c r="D12" i="6"/>
  <c r="A198" i="7"/>
  <c r="A195" i="7"/>
  <c r="A194" i="7"/>
  <c r="A193" i="7"/>
  <c r="A192" i="7"/>
  <c r="A191" i="7"/>
  <c r="A190" i="7"/>
  <c r="A189" i="7"/>
  <c r="A188" i="7"/>
  <c r="A187" i="7"/>
  <c r="A186" i="7"/>
  <c r="A185" i="7"/>
  <c r="A184" i="7"/>
  <c r="A183" i="7"/>
  <c r="A182" i="7"/>
  <c r="A181" i="7"/>
  <c r="A178" i="7"/>
  <c r="A177" i="7"/>
  <c r="A176" i="7"/>
  <c r="A173" i="7"/>
  <c r="A172" i="7"/>
  <c r="A171" i="7"/>
  <c r="A170" i="7"/>
  <c r="A169" i="7"/>
  <c r="A168" i="7"/>
  <c r="A167" i="7"/>
  <c r="A166" i="7"/>
  <c r="A165" i="7"/>
  <c r="A164" i="7"/>
  <c r="A161" i="7"/>
  <c r="A160" i="7"/>
  <c r="A159" i="7"/>
  <c r="A158" i="7"/>
  <c r="A157" i="7"/>
  <c r="A156" i="7"/>
  <c r="A155" i="7"/>
  <c r="A154" i="7"/>
  <c r="A153" i="7"/>
  <c r="A152" i="7"/>
  <c r="A151" i="7"/>
  <c r="A150" i="7"/>
  <c r="A149" i="7"/>
  <c r="A148" i="7"/>
  <c r="A145" i="7"/>
  <c r="A144" i="7"/>
  <c r="A143" i="7"/>
  <c r="A142" i="7"/>
  <c r="A141" i="7"/>
  <c r="A140" i="7"/>
  <c r="A139" i="7"/>
  <c r="A138" i="7"/>
  <c r="A135" i="7"/>
  <c r="A134" i="7"/>
  <c r="A133" i="7"/>
  <c r="A132" i="7"/>
  <c r="A131" i="7"/>
  <c r="A130" i="7"/>
  <c r="A129" i="7"/>
  <c r="A128" i="7"/>
  <c r="A127" i="7"/>
  <c r="A126" i="7"/>
  <c r="A125" i="7"/>
  <c r="A124" i="7"/>
  <c r="A123" i="7"/>
  <c r="A122" i="7"/>
  <c r="A121" i="7"/>
  <c r="A120" i="7"/>
  <c r="A117" i="7"/>
  <c r="A116" i="7"/>
  <c r="A115" i="7"/>
  <c r="A114" i="7"/>
  <c r="A113" i="7"/>
  <c r="A112" i="7"/>
  <c r="A111" i="7"/>
  <c r="A110" i="7"/>
  <c r="A109" i="7"/>
  <c r="A108" i="7"/>
  <c r="A105" i="7"/>
  <c r="A104" i="7"/>
  <c r="A103" i="7"/>
  <c r="A102" i="7"/>
  <c r="A101" i="7"/>
  <c r="A100" i="7"/>
  <c r="A99" i="7"/>
  <c r="A98" i="7"/>
  <c r="A97" i="7"/>
  <c r="A96" i="7"/>
  <c r="A93" i="7"/>
  <c r="A92" i="7"/>
  <c r="A91" i="7"/>
  <c r="A90" i="7"/>
  <c r="A89" i="7"/>
  <c r="A88" i="7"/>
  <c r="A87" i="7"/>
  <c r="A78" i="7"/>
  <c r="A77" i="7"/>
  <c r="A76" i="7"/>
  <c r="A75" i="7"/>
  <c r="A74" i="7"/>
  <c r="A73" i="7"/>
  <c r="A72" i="7"/>
  <c r="A71" i="7"/>
  <c r="A68" i="7"/>
  <c r="A67" i="7"/>
  <c r="A66" i="7"/>
  <c r="A65" i="7"/>
  <c r="A64" i="7"/>
  <c r="A63" i="7"/>
  <c r="A62" i="7"/>
  <c r="A61" i="7"/>
  <c r="A60" i="7"/>
  <c r="A57" i="7"/>
  <c r="A56" i="7"/>
  <c r="A55" i="7"/>
  <c r="A54" i="7"/>
  <c r="A53" i="7"/>
  <c r="A52" i="7"/>
  <c r="A51" i="7"/>
  <c r="A50" i="7"/>
  <c r="A49" i="7"/>
  <c r="A48" i="7"/>
  <c r="A47" i="7"/>
  <c r="A46" i="7"/>
  <c r="A45" i="7"/>
  <c r="A39" i="7"/>
  <c r="A38" i="7"/>
  <c r="A37" i="7"/>
  <c r="A36" i="7"/>
  <c r="A35" i="7"/>
  <c r="A34" i="7"/>
  <c r="A33" i="7"/>
  <c r="A32" i="7"/>
  <c r="A31" i="7"/>
  <c r="A30" i="7"/>
  <c r="A29" i="7"/>
  <c r="A28" i="7"/>
  <c r="A27" i="7"/>
  <c r="A26" i="7"/>
  <c r="A25" i="7"/>
  <c r="A24" i="7"/>
  <c r="A23" i="7"/>
  <c r="A22" i="7"/>
  <c r="A21" i="7"/>
  <c r="A20" i="7"/>
  <c r="A19" i="7"/>
  <c r="A18" i="7"/>
</calcChain>
</file>

<file path=xl/comments1.xml><?xml version="1.0" encoding="utf-8"?>
<comments xmlns="http://schemas.openxmlformats.org/spreadsheetml/2006/main">
  <authors>
    <author>Catherine Angelica Cuenca Gomez</author>
  </authors>
  <commentList>
    <comment ref="E34" authorId="0" shapeId="0">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sharedStrings.xml><?xml version="1.0" encoding="utf-8"?>
<sst xmlns="http://schemas.openxmlformats.org/spreadsheetml/2006/main" count="1618" uniqueCount="1074">
  <si>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</si>
  <si>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</si>
  <si>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</si>
  <si>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</si>
  <si>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</si>
  <si>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</si>
  <si>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</si>
  <si>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</si>
  <si>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</si>
  <si>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</si>
  <si>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</si>
  <si>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</si>
  <si>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</si>
  <si>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</si>
  <si>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</si>
  <si>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</si>
  <si>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</si>
  <si>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</si>
  <si>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</si>
  <si>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</si>
  <si>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</si>
  <si>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</si>
  <si>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</si>
  <si>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</si>
  <si>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</si>
  <si>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</si>
  <si>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</si>
  <si>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</si>
  <si>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</si>
  <si>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</si>
  <si>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</si>
  <si>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</si>
  <si>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</si>
  <si>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</si>
  <si>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</si>
  <si>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</si>
  <si>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</si>
  <si>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</si>
  <si>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</si>
  <si>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</si>
  <si>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</si>
  <si>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</si>
  <si>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</si>
  <si>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</si>
  <si>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</si>
  <si>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</si>
  <si>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</si>
  <si>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</si>
  <si>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</si>
  <si>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</si>
  <si>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</si>
  <si>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</si>
  <si>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</si>
  <si>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</si>
  <si>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</si>
  <si>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</si>
  <si>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</si>
  <si>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</si>
  <si>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</si>
  <si>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</si>
  <si>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</si>
  <si>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</si>
  <si>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</si>
  <si>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</si>
  <si>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</si>
  <si>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</si>
  <si>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</si>
  <si>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</si>
  <si>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</si>
  <si>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</si>
  <si>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</si>
  <si>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</si>
  <si>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</si>
  <si>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</si>
  <si>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</si>
  <si>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</si>
  <si>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</si>
  <si>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</si>
  <si>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</si>
  <si>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</si>
  <si>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</si>
  <si>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</si>
  <si>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</si>
  <si>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</si>
  <si>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</si>
  <si>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</si>
  <si>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</si>
  <si>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</si>
  <si>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</si>
  <si>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</si>
  <si>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</si>
  <si>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</si>
  <si>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</si>
  <si>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</si>
  <si>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</si>
  <si>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</si>
  <si>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</si>
  <si>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</si>
  <si>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</si>
  <si>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</si>
  <si>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</si>
  <si>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</si>
  <si>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</si>
  <si>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</si>
  <si>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</si>
  <si>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</si>
  <si>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</si>
  <si>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</si>
  <si>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</si>
  <si>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</si>
  <si>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</si>
  <si>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</si>
  <si>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</si>
  <si>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</si>
  <si>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</si>
  <si>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</si>
  <si>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</si>
  <si>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</si>
  <si>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</si>
  <si>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</si>
  <si>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</si>
  <si>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</si>
  <si>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</si>
  <si>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</si>
  <si>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</si>
  <si>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</si>
  <si>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</si>
  <si>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</si>
  <si>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</si>
  <si>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</si>
  <si>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</si>
  <si>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</si>
  <si>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</si>
  <si>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</si>
  <si>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</si>
  <si>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</si>
  <si>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</si>
  <si>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</si>
  <si>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</si>
  <si>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</si>
  <si>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</si>
  <si>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</si>
  <si>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</si>
  <si>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</si>
  <si>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</si>
  <si>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</si>
  <si>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</si>
  <si>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</si>
  <si>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</si>
  <si>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</si>
  <si>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</si>
  <si>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</si>
  <si>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</si>
  <si>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</si>
  <si>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</si>
  <si>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</si>
  <si>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</si>
  <si>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</si>
  <si>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</si>
  <si>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</si>
  <si>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</si>
  <si>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</si>
  <si>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</si>
  <si>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</si>
  <si>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</si>
  <si>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</si>
  <si>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</si>
  <si>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</si>
  <si>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</si>
  <si>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</si>
  <si>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</si>
  <si>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</si>
  <si>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</si>
  <si>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</si>
  <si>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</si>
  <si>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</si>
  <si>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</si>
  <si>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</si>
  <si>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</si>
  <si>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</si>
  <si>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</si>
  <si>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</si>
  <si>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</si>
  <si>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</si>
  <si>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</si>
  <si>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</si>
  <si>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</si>
  <si>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</si>
  <si>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</si>
  <si>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</si>
  <si>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</si>
  <si>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</si>
  <si>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</si>
  <si>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</si>
  <si>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</si>
  <si>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</si>
  <si>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</si>
  <si>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</si>
  <si>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</si>
  <si>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</si>
  <si>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</si>
  <si>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</si>
  <si>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</si>
  <si>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</si>
  <si>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</si>
  <si>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</si>
  <si>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</si>
  <si>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</si>
  <si>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</si>
  <si>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</si>
  <si>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</si>
  <si>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</si>
  <si>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</si>
  <si>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</si>
  <si>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</si>
  <si>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</si>
  <si>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</si>
  <si>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</si>
  <si>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</si>
  <si>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</si>
  <si>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</si>
  <si>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</si>
  <si>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</si>
  <si>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</si>
  <si>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</si>
  <si>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</si>
  <si>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</si>
  <si>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</si>
  <si>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</si>
  <si>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</si>
  <si>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</si>
  <si>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</si>
  <si>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</si>
  <si>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</si>
  <si>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</si>
  <si>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</si>
  <si>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</si>
  <si>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</si>
  <si>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</si>
  <si>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</si>
  <si>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</si>
  <si>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</si>
  <si>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</si>
  <si>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</si>
  <si>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</si>
  <si>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</si>
  <si>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</si>
  <si>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</si>
  <si>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</si>
  <si>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</si>
  <si>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</si>
  <si>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</si>
  <si>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</si>
  <si>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</si>
  <si>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</si>
  <si>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</si>
  <si>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</si>
  <si>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</si>
  <si>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</si>
  <si>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</si>
  <si>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</si>
  <si>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</si>
  <si>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</si>
  <si>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</si>
  <si>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</si>
  <si>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</si>
  <si>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</si>
  <si>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</si>
  <si>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</si>
  <si>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</si>
  <si>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</si>
  <si>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</si>
  <si>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</si>
  <si>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</si>
  <si>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</si>
  <si>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</si>
  <si>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</si>
  <si>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</si>
  <si>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</si>
  <si>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</si>
  <si>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</si>
  <si>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</si>
  <si>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</si>
  <si>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</si>
  <si>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</si>
  <si>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</si>
  <si>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</si>
  <si>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</si>
  <si>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</si>
  <si>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</si>
  <si>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</si>
  <si>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</si>
  <si>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</si>
  <si>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</si>
  <si>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</si>
  <si>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</si>
  <si>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</si>
  <si>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</si>
  <si>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</si>
  <si>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</si>
  <si>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</si>
  <si>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</si>
  <si>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</si>
  <si>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</si>
  <si>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</si>
  <si>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</si>
  <si>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</si>
  <si>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</si>
  <si>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</si>
  <si>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</si>
  <si>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</si>
  <si>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</si>
  <si>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</si>
  <si>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</si>
  <si>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</si>
  <si>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</si>
  <si>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</si>
  <si>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</si>
  <si>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</si>
  <si>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</si>
  <si>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</si>
  <si>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</si>
  <si>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</si>
  <si>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</si>
  <si>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</si>
  <si>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</si>
  <si>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</si>
  <si>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</si>
  <si>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</si>
  <si>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</si>
  <si>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</si>
  <si>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</si>
  <si>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</si>
  <si>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</si>
  <si>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</si>
  <si>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</si>
  <si>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</si>
  <si>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</si>
  <si>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</si>
  <si>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</si>
  <si>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</si>
  <si>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</si>
  <si>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</si>
  <si>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</si>
  <si>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</si>
  <si>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</si>
  <si>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</si>
  <si>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</si>
  <si>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</si>
  <si>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</si>
  <si>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</si>
  <si>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</si>
  <si>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</si>
  <si>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</si>
  <si>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</si>
  <si>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</si>
  <si>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</si>
  <si>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</si>
  <si>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</si>
  <si>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</si>
  <si>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</si>
  <si>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</si>
  <si>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</si>
  <si>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</si>
  <si>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</si>
  <si>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</si>
  <si>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</si>
  <si>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</si>
  <si>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</si>
  <si>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</si>
  <si>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</si>
  <si>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</si>
  <si>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</si>
  <si>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</si>
  <si>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</si>
  <si>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</si>
  <si>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</si>
  <si>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</si>
  <si>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</si>
  <si>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</si>
  <si>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</si>
  <si>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</si>
  <si>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</si>
  <si>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</si>
  <si>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</si>
  <si>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</si>
  <si>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</si>
  <si>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</si>
  <si>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</si>
  <si>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</si>
  <si>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</si>
  <si>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</si>
  <si>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</si>
  <si>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</si>
  <si>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</si>
  <si>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</si>
  <si>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</si>
  <si>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</si>
  <si>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</si>
  <si>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</si>
  <si>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</si>
  <si>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</si>
  <si>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</si>
  <si>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</si>
  <si>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</si>
  <si>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</si>
  <si>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</si>
  <si>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</si>
  <si>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</si>
  <si>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</si>
  <si>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</si>
  <si>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</si>
  <si>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</si>
  <si>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</si>
  <si>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</si>
  <si>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</si>
  <si>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</si>
  <si>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</si>
  <si>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</si>
  <si>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</si>
  <si>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</si>
  <si>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</si>
  <si>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</si>
  <si>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</si>
  <si>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</si>
  <si>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</si>
  <si>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</si>
  <si>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</si>
  <si>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</si>
  <si>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</si>
  <si>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</si>
  <si>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</si>
  <si>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</si>
  <si>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</si>
  <si>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</si>
  <si>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</si>
  <si>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</si>
  <si>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</si>
  <si>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</si>
  <si>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</si>
  <si>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</si>
  <si>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</si>
  <si>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</si>
  <si>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</si>
  <si>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</si>
  <si>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</si>
  <si>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</si>
  <si>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</si>
  <si>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</si>
  <si>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</si>
  <si>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</si>
  <si>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</si>
  <si>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</si>
  <si>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</si>
  <si>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</si>
  <si>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</si>
  <si>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</si>
  <si>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</si>
  <si>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</si>
  <si>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</si>
  <si>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</si>
  <si>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</si>
  <si>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</si>
  <si>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</si>
  <si>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</si>
  <si>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</si>
  <si>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</si>
  <si>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</si>
  <si>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</si>
  <si>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</si>
  <si>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</si>
  <si>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</si>
  <si>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</si>
  <si>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</si>
  <si>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</si>
  <si>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</si>
  <si>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</si>
  <si>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</si>
  <si>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</si>
  <si>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</si>
  <si>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</si>
  <si>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</si>
  <si>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</si>
  <si>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</si>
  <si>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</si>
  <si>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</si>
  <si>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</si>
  <si>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</si>
  <si>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</si>
  <si>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</si>
  <si>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</si>
  <si>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</si>
  <si>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</si>
  <si>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</si>
  <si>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</si>
  <si>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</si>
  <si>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</si>
  <si>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</si>
  <si>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</si>
  <si>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</si>
  <si>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</si>
  <si>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</si>
  <si>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</si>
  <si>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</si>
  <si>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</si>
  <si>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</si>
  <si>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</si>
  <si>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</si>
  <si>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</si>
  <si>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</si>
  <si>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</si>
  <si>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</si>
  <si>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</si>
  <si>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</si>
  <si>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</si>
  <si>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</si>
  <si>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</si>
  <si>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</si>
  <si>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</si>
  <si>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</si>
  <si>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</si>
  <si>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</si>
  <si>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</si>
  <si>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</si>
  <si>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</si>
  <si>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</si>
  <si>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</si>
  <si>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</si>
  <si>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</si>
  <si>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</si>
  <si>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</si>
  <si>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</si>
  <si>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</si>
  <si>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</si>
  <si>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</si>
  <si>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</si>
  <si>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</si>
  <si>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</si>
  <si>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</si>
  <si>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</si>
  <si>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</si>
  <si>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</si>
  <si>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</si>
  <si>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</si>
  <si>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</si>
  <si>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</si>
  <si>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</si>
  <si>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</si>
  <si>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</si>
  <si>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</si>
  <si>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</si>
  <si>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</si>
  <si>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</si>
  <si>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</si>
  <si>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</si>
  <si>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</si>
  <si>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</si>
  <si>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</si>
  <si>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</si>
  <si>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</si>
  <si>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</si>
  <si>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</si>
  <si>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</si>
  <si>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</si>
  <si>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</si>
  <si>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</si>
  <si>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</si>
  <si>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</si>
  <si>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</si>
  <si>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</si>
  <si>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</si>
  <si>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</si>
  <si>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</si>
  <si>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</si>
  <si>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</si>
  <si>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</si>
  <si>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</si>
  <si>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</si>
  <si>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</si>
  <si>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</si>
  <si>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</si>
  <si>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</si>
  <si>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</si>
  <si>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</si>
  <si>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</si>
  <si>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</si>
  <si>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</si>
  <si>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</si>
  <si>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</si>
  <si>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</si>
  <si>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</si>
  <si>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</si>
  <si>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</si>
  <si>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</si>
  <si>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</si>
  <si>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</si>
  <si>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</si>
  <si>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</si>
  <si>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</si>
  <si>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</si>
  <si>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</si>
  <si>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</si>
  <si>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</si>
  <si>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</si>
  <si>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</si>
  <si>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</si>
  <si>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</si>
  <si>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</si>
  <si>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</si>
  <si>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</si>
  <si>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</si>
  <si>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</si>
  <si>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</si>
  <si>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</si>
  <si>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</si>
  <si>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</si>
  <si>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</si>
  <si>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</si>
  <si>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</si>
  <si>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</si>
  <si>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</si>
  <si>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</si>
  <si>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</si>
  <si>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</si>
  <si>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</si>
  <si>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</si>
  <si>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</si>
  <si>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</si>
  <si>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</si>
  <si>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</si>
  <si>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</si>
  <si>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</si>
  <si>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</si>
  <si>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</si>
  <si>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</si>
  <si>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</si>
  <si>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</si>
  <si>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</si>
  <si>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</si>
  <si>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</si>
  <si>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</si>
  <si>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</si>
  <si>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</si>
  <si>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</si>
  <si>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</si>
  <si>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</si>
  <si>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</si>
  <si>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</si>
  <si>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</si>
  <si>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</si>
  <si>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</si>
  <si>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</si>
  <si>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</si>
  <si>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</si>
  <si>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</si>
  <si>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</si>
  <si>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</si>
  <si>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</si>
  <si>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</si>
  <si>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</si>
  <si>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</si>
  <si>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</si>
  <si>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2.2.5. Obligaciones relacionadas con la comunidad y la articulación interinstitucional</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</si>
  <si>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</si>
  <si>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</si>
  <si>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</si>
  <si>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</si>
  <si>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</si>
  <si>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</si>
  <si>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</si>
  <si>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</si>
  <si>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</si>
  <si>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</si>
  <si>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</si>
  <si>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</si>
  <si>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</si>
  <si>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</si>
  <si>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</si>
  <si>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</si>
  <si>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</si>
  <si>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</si>
  <si>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</si>
  <si>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</si>
  <si>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</si>
  <si>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</si>
  <si>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</si>
  <si>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</si>
  <si>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</si>
  <si>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</si>
  <si>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</si>
  <si>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</si>
  <si>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</si>
  <si>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</si>
  <si>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</si>
  <si>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</si>
  <si>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</si>
  <si>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</si>
  <si>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</si>
  <si>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</si>
  <si>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</si>
  <si>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</si>
  <si>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</si>
  <si>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</si>
  <si>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</si>
  <si>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</si>
  <si>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</si>
  <si>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</si>
  <si>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</si>
  <si>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</si>
  <si>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</si>
  <si>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</si>
  <si>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</si>
  <si>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</si>
  <si>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</si>
  <si>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</si>
  <si>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</si>
  <si>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</si>
  <si>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</si>
  <si>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</si>
  <si>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</si>
  <si>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</si>
  <si>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</si>
  <si>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</si>
  <si>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</si>
  <si>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</si>
  <si>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</si>
  <si>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</si>
  <si>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</si>
  <si>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</si>
  <si>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</si>
  <si>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</si>
  <si>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</si>
  <si>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</si>
  <si>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</si>
  <si>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</si>
  <si>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</si>
  <si>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</si>
  <si>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</si>
  <si>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</si>
  <si>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</si>
  <si>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</si>
  <si>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</si>
  <si>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</si>
  <si>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</si>
  <si>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</si>
  <si>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</si>
  <si>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</si>
  <si>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</si>
  <si>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</si>
  <si>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</si>
  <si>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</si>
  <si>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</si>
  <si>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</si>
  <si>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</si>
  <si>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</si>
  <si>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</si>
  <si>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</si>
  <si>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</si>
  <si>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</si>
  <si>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</si>
  <si>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</si>
  <si>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</si>
  <si>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</si>
  <si>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</si>
  <si>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</si>
  <si>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Captar las tasas compensatorias correspondientes a cada niño o niña, conforme lo estipula la norma vigente expedida por el ICBF para tal fin. (cuando aplique)</t>
  </si>
  <si>
    <t>1. Plan de saneamiento básico (debe entregarse máximo en el segundo mes de ejecución del contrato)
2. Manual de buenas prácticas de manufactura (debe entregarse máximo en el segundo mes de ejecución del contrato)</t>
  </si>
  <si>
    <t>1. Registros de Asistencia Mensual (Deben estar disponibles en las UDS)
2. Registro de coberturas atendidas</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</si>
  <si>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</si>
  <si>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1. Soportes de participación y cumplimiento de los compromisos adquiridos en las mesas de política de primera infancia, mesas departamentales, municipales o distritales. (Actas de reunión, registro fotográfico, listados de asistencia e informes)</t>
  </si>
  <si>
    <t>1. Reporte con calidad del 100% de los beneficiarios, generado por sistema de información.</t>
  </si>
  <si>
    <t>1. Reporte con calidad del 100% de las  UDS,  generado por sistema de información.</t>
  </si>
  <si>
    <t>1. Reportes con calidad del 100% de los beneficiarios, UDS, Talento Humano, generado por sistema de información.</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</si>
  <si>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</si>
  <si>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</si>
  <si>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</si>
  <si>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</si>
  <si>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</si>
  <si>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</si>
  <si>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</si>
  <si>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</si>
  <si>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1. Plan de Saneamiento Básico
2. Manual de Buenas Prácticas de Manufactura</t>
  </si>
  <si>
    <t>1. Plan básico de seguridad y salud ocupacional
2. Soportes de la implementación del Plan Básico de seguridad y Salud Ocupacional (actas, presentaciones, listados de asistencia y registro fotográfico)</t>
  </si>
  <si>
    <t xml:space="preserve">1. Plan de inducción del talento humano
2. Listados de asistencia al  proceso de inducción y formación.
3. Registro fotográfico del proceso de inducción y formación. </t>
  </si>
  <si>
    <t>1. Plan de Saneamiento Básico
2. Política ambiental
3. Manual de Buenas Prácticas de Manufactura</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</si>
  <si>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</si>
  <si>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</si>
  <si>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1. Plan de Formación a Familias
2. Plan de Formación al Talento Humano
3. Matriz de seguimiento a la ejecución del Plan Operativo de Atención Integral-POAI.</t>
  </si>
  <si>
    <t>1. Acta de conformación del comité de padres
2. Plan de trabajo con familias y comunidad</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</si>
  <si>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</si>
  <si>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Incorporar en el Formato diligenciado de Informe Financiero, acorde al avance de ejecución del contrato, la recepción de recursos de cofinanciación de cualquier fuente destinados a la ejecución del contrato, incluidos los ingresos por tasas compensatorias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</si>
  <si>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</si>
  <si>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</si>
  <si>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</si>
  <si>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</si>
  <si>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</si>
  <si>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</si>
  <si>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</si>
  <si>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</si>
  <si>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</si>
  <si>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</si>
  <si>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Regional: BOLIVAR</t>
  </si>
  <si>
    <t>Centro(s) Zonal(es) que supervisa(n): CARMEN DE BOLIVAR</t>
  </si>
  <si>
    <t>NO APLICA</t>
  </si>
  <si>
    <t>N/A</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</si>
  <si>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210 días de atención por año calendario o proporcional por fracción de año.</t>
  </si>
  <si>
    <r>
      <t xml:space="preserve">1.Formato diligenciado de Informe Técnico y Administrativo, acorde al avance de ejecución del contrato.
2. Formato diligenciado de Informe Financiero, acorde al avance de ejecución del contrato., acorde al avance de ejecución del contrato. NOTA: </t>
    </r>
    <r>
      <rPr>
        <b/>
        <sz val="10"/>
        <rFont val="Arial"/>
        <family val="2"/>
      </rPr>
      <t xml:space="preserve">EL INFORME FINANCIERO FUE ENTREGADO AL PROFESIONAL FINANCIERO DEL CENTRO ZONAL DEL CARMEN DE BOLÍVAR </t>
    </r>
  </si>
  <si>
    <t>El operador presenta su flujo de caja y mantiene su control presupuestal acorde al presente contrato</t>
  </si>
  <si>
    <t xml:space="preserve">El operador presenta mensualmente avance de la ejecución del contrato en su informe financiero, soportado con todos las certificaciones, pagos y demas que se desprendan de este y es enviado al supervisor financiero del contrato. </t>
  </si>
  <si>
    <t xml:space="preserve">El operador presenta en orden sus facturas de los bienes adquiridos  cumple la legislación comercial colombiana </t>
  </si>
  <si>
    <r>
      <t>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NOTA:</t>
    </r>
    <r>
      <rPr>
        <b/>
        <sz val="10"/>
        <rFont val="Arial"/>
        <family val="2"/>
      </rPr>
      <t xml:space="preserve"> ESTA INFORMACION SE ENCUENTRA ADJUNTA AL INFORME FINANCIERO ENTREGADO AL SUPERVISOR DEL CONTRATO</t>
    </r>
  </si>
  <si>
    <r>
      <t xml:space="preserve">1. Entrega de facturas de las compras que sean solicitadas por el supervisor del contrato
2. Entrega de las facturas de compra de alimentos (es obligatoria la entrega de las mismas) NOTA: </t>
    </r>
    <r>
      <rPr>
        <b/>
        <sz val="10"/>
        <rFont val="Arial"/>
        <family val="2"/>
      </rPr>
      <t>ESTA INFORMACION SE ENCUENTRA ADJUNTA AL INFORME FINANCIERO ENTREGADO AL SUPERVISOR DEL CONTRATO</t>
    </r>
  </si>
  <si>
    <t xml:space="preserve">Ha sido eliminado el POAI en el manual operativo vigente. Pag. 166. </t>
  </si>
  <si>
    <r>
      <t xml:space="preserve">Acorde al manual operativo vigente en la pagina 166, que especifica el Control de cambios. reza lo siguiente: </t>
    </r>
    <r>
      <rPr>
        <b/>
        <sz val="10"/>
        <rFont val="Arial"/>
        <family val="2"/>
      </rPr>
      <t>"Se eliminó el Plan Operativo de Atención Integral - POAI"</t>
    </r>
  </si>
  <si>
    <t>1. RAM</t>
  </si>
  <si>
    <t xml:space="preserve">1. Acta primer comité tecnico </t>
  </si>
  <si>
    <t>1. Correo o acta de aprobación del menú por parte del profesional del Centro Zonal o Regional (Según corresponda)</t>
  </si>
  <si>
    <t>1. El Centro Zonal revisa y valida el informe financiero y que no se hayan presentado quejas por esta razón</t>
  </si>
  <si>
    <t>En las instalaciones donde se presta servicio no se permite ninguna actividad proselitista</t>
  </si>
  <si>
    <t xml:space="preserve">1. Acta de comité tecnico </t>
  </si>
  <si>
    <t>Los recursos dispustos por ICBF son para la prestación del servicio. Lo cual se evidencia en el informe finaciero que es presentado al profesional financiero encargado de la supervisión del contrato</t>
  </si>
  <si>
    <t>No se ha presentado el caso, en el momento que se haga necesario se hará el respectivo diligenciamiento de autorización. Pero a la fecha NO APLICA</t>
  </si>
  <si>
    <t>Teniendo en cuenta las condiciones actuales el operador cumple con los lineamientos vigentes establecidos por ICBF para la atención presencial</t>
  </si>
  <si>
    <t>1. Formato diligenciado de Informe Técnico y Administrativo, acorde al avance de ejecución del contrato.</t>
  </si>
  <si>
    <t>1. Oficios de presentacion y articulación.</t>
  </si>
  <si>
    <t>1. Registro de Asistencia Mensual
2. Registro de coberturas atendidas
.</t>
  </si>
  <si>
    <r>
      <t xml:space="preserve">2. Soportes de procesos de socialización de los lineamientos tecnicos de ICBF; estos soportes deben contar con información como:  Fecha de la actividad, asistentes, metodología, conclusiones y próximos encuentros. NOTA: </t>
    </r>
    <r>
      <rPr>
        <b/>
        <sz val="10"/>
        <rFont val="Arial"/>
        <family val="2"/>
      </rPr>
      <t>LOS LINEMIENTOS TECNICOS FUERON SOCIALIZADOS EN EL MARCO DEL PROCESO DE INDUCCION.</t>
    </r>
  </si>
  <si>
    <t xml:space="preserve">1. Actas de formación al talento humano
2. Listados de asistencia a los procesos de formación impartidos por la EAS
</t>
  </si>
  <si>
    <t xml:space="preserve">1.Soportes de los procesos de gestión, articulación e implementación de acciones que garanticen los derechos de niños y niñas. 
</t>
  </si>
  <si>
    <t>A la fecha este item NO APLICA.</t>
  </si>
  <si>
    <t xml:space="preserve">1. Protocolo de control de riesgos y manejo de accidentes, que incluya: 
*Plan de evacuación 
</t>
  </si>
  <si>
    <t>El operador dispone de un punto de bienestarina, aprobado por ICBF, este  espacio esta apto en cuanto a la infraestructura requerida, cumple con todas las normas higienico sanitarias, se cuentan con estibas plasticas separadas 15 cm de las paredes para facilitar la limpieza.</t>
  </si>
  <si>
    <t>No aplica a la fecha</t>
  </si>
  <si>
    <t>El operador cuenta acta de recibo de los bienes muebles entregados por el ICBF con la respectiva relación de inventarios</t>
  </si>
  <si>
    <r>
      <rPr>
        <b/>
        <sz val="10"/>
        <rFont val="Arial"/>
        <family val="2"/>
      </rPr>
      <t xml:space="preserve">NO APLICA A LA FECHA  </t>
    </r>
    <r>
      <rPr>
        <sz val="10"/>
        <rFont val="Arial"/>
        <family val="2"/>
        <charset val="204"/>
      </rPr>
      <t xml:space="preserve">                                      No se ha hecho a la fecha ninguna adquisicion de bienes muebles</t>
    </r>
  </si>
  <si>
    <r>
      <t xml:space="preserve">Cuando se presente el caso se hara la respectiva novedad y realizaran las acciones pertinentes, </t>
    </r>
    <r>
      <rPr>
        <b/>
        <sz val="10"/>
        <rFont val="Arial"/>
        <family val="2"/>
      </rPr>
      <t>pero a la fecha no aplica.</t>
    </r>
  </si>
  <si>
    <t xml:space="preserve">
3. Protocolos de limpieza y mantemiento de los muebles (puede estar incluido en el Plan de Saneamiento Básico)</t>
  </si>
  <si>
    <r>
      <t xml:space="preserve">No se ha presentado ningun siniestro a la fecha por lo tanto </t>
    </r>
    <r>
      <rPr>
        <b/>
        <sz val="10"/>
        <rFont val="Arial"/>
        <family val="2"/>
      </rPr>
      <t xml:space="preserve">no aplica </t>
    </r>
  </si>
  <si>
    <r>
      <t xml:space="preserve">El operador esta presto a esta diligencia si se llegara a presentar el caso, </t>
    </r>
    <r>
      <rPr>
        <b/>
        <sz val="10"/>
        <rFont val="Arial"/>
        <family val="2"/>
      </rPr>
      <t>pero a la fecha no aplica</t>
    </r>
  </si>
  <si>
    <t xml:space="preserve">3. Acta de entrega ICBF de los bienes muebles, especificando cuales fueron adquiridos, recibidos en comodato y aportados por UDS de tránsito. 
</t>
  </si>
  <si>
    <t xml:space="preserve">1. Acta de recibo de bienes muebles
</t>
  </si>
  <si>
    <t>El operador lleva registro del suministro de los alimentos, así como del respectivo seguimiento a la relacion de las variables de compra y entrega de los productos alimenticios.</t>
  </si>
  <si>
    <t xml:space="preserve">
2. Registro fotográfico de alimentos entregados (mínimo 10 registros mensuales por tiempo de alimentación).
3. Facturas de compra de alimentos (las copias deben ser entregadas al supervisor). La factura debe contener como mínimo: cantidades por producto, valor unitario y valor total. NOTA: LAS FACTURAS ESTAN CONTENIDAS EN EL INFORME FINANCIERO ENTREGADO AL OPERADOR</t>
  </si>
  <si>
    <t xml:space="preserve">2. Documento de ciclo del menús según grupo de edad de los usuarios. 
</t>
  </si>
  <si>
    <t xml:space="preserve">1. Registro y control de peso y talla, según la periodicidad establecida en los lineamientos o Manuales operativos del ICBF.
</t>
  </si>
  <si>
    <t>El sitio destinado para el almacenamiento y distribución de alimentos (BIENESTARINA) cumple con las normas higiénico-sanitarias establecidas en las Leyes y normatividad vigente, se cumple con el programa de limpieza y desinfección, control de plagas y almacenamiento adecuado del AAVN acorde al manual de buenas practicas de manufactura</t>
  </si>
  <si>
    <t xml:space="preserve">1. Plan de saneamiento básico
2. Manual de buenas prácticas de manufactura.
3. Concepto sanitario vigente, si está en trámite se debe remitir la solicitud del mismo y los soportes de la gestión adelantada para obtenerlo.
</t>
  </si>
  <si>
    <t xml:space="preserve">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Nota: informacion contenida en el acta de jornada pedagogica
</t>
  </si>
  <si>
    <r>
      <t>El operador esta presto a brindar respuesta a inquietudes que presente la comunidad con respecto a la ejecucion del contrato,</t>
    </r>
    <r>
      <rPr>
        <b/>
        <sz val="10"/>
        <rFont val="Arial"/>
        <family val="2"/>
      </rPr>
      <t xml:space="preserve"> sin embargo durante este mes </t>
    </r>
    <r>
      <rPr>
        <b/>
        <u/>
        <sz val="10"/>
        <rFont val="Arial"/>
        <family val="2"/>
      </rPr>
      <t xml:space="preserve">no se recibió </t>
    </r>
    <r>
      <rPr>
        <b/>
        <sz val="10"/>
        <rFont val="Arial"/>
        <family val="2"/>
      </rPr>
      <t>ninguna solicitud por parte de la comunidad</t>
    </r>
  </si>
  <si>
    <t xml:space="preserve">1. Reporte con calidad del 100% de los beneficiarios, generado por sistema de información.
</t>
  </si>
  <si>
    <t xml:space="preserve">1. Reportes con calidad del 100% de los beneficiarios, UDS, Talento Humano, generado por sistema de información.
</t>
  </si>
  <si>
    <t>A la fecha no se han presentado requerimientos</t>
  </si>
  <si>
    <t xml:space="preserve">3. Actas de los CTO
</t>
  </si>
  <si>
    <t>El operador presenta al supervisor del contrato los pago de la seguridad social y para fiscales de los trabajadores de mes reportado</t>
  </si>
  <si>
    <t xml:space="preserve">A la fecha no se ha presentado ninguna situación atipica que ponga el riesgo el cumplimiento de las obligaciones contratuales </t>
  </si>
  <si>
    <t>El operador permite y colobara con el ejercicio de seguimiento, verificación, evaluación e inspección y vigilancia del ICBF que realiza de forma virtual, en este proceso la EAS ha facilitado la información y documentación técnica, administrativa y financiera relacionada con la prestación del servicio en virtud del presente contrato cada vez que ha sido solicitada</t>
  </si>
  <si>
    <t>El operador cumple con las instrucciones que le imparta el supervisor y demás obligaciones que se deriven de la ley, reglamento, o los lineamientos vigentes</t>
  </si>
  <si>
    <t>formato diligenciado de Informe Técnico y Administrativo, acorde al avance de ejecución del contrato.</t>
  </si>
  <si>
    <t>formato diligenciado de Informe Técnico y Administrativo, acorde al avance de ejecución del contrato.                                      3. Actas de los CTO</t>
  </si>
  <si>
    <t>El operador no presenta propuesta de reinversión</t>
  </si>
  <si>
    <t>El operador tiene control financiero acorde con el avance de la ejecución del contrato</t>
  </si>
  <si>
    <t>El Operador ofrece el servicio de atención de forma gratuita a los beneficiarios, por lo tanto certifica que no se realiza cobros no autorizados a los beneficiarios o a terceros por concepto de los servicios prestados bajo este contrato.</t>
  </si>
  <si>
    <t xml:space="preserve"> 
2. Certificación de gratuidad del servicio expedida por el representante legal </t>
  </si>
  <si>
    <t xml:space="preserve">El Operador da un manejo adecuado a lo establecido en los lineamientos respectivos a las tasas compensatorias correspondientes a cada niño y niña. </t>
  </si>
  <si>
    <r>
      <t xml:space="preserve">1. Formato diligenciado de Informe Financiero, acorde al avance de ejecución del contrato. 
2. Conciliaciones bancarias. </t>
    </r>
    <r>
      <rPr>
        <b/>
        <sz val="10"/>
        <rFont val="Arial"/>
        <family val="2"/>
      </rPr>
      <t>ESTA INFORMACION SE ENCUENTRA ADJUNTA AL INFORME FINANCIERO ENTREGADO AL SEPERVISOR DEL CONTRATO</t>
    </r>
  </si>
  <si>
    <t>El operador dispone de una cuenta bancaria para el manejo exclusivo del los recursos del contrato, la cual se presenta en el informe financiero acorde al avance de ejecución del contrato. Dicho informe es presentado al profesional financiero del CZ Carmen de Bolívar</t>
  </si>
  <si>
    <t>El operador incorpora el formato diligenciado de informe financiero acorde al avance de la ejecucion del contrato. Dicho informe es presentado al profesional financiero del CZ Carmen de Bolívar</t>
  </si>
  <si>
    <t>El operador presentá al supervisor todos los paz y salvos de los pagos u gastos realizados durante la ejecucion del contrato.</t>
  </si>
  <si>
    <t>Hasta la fecha no hay saldo a favor que devolver</t>
  </si>
  <si>
    <t>No se ha presentado esta situación</t>
  </si>
  <si>
    <t xml:space="preserve">El operador en su presupuesto provisiona mensualmente el pago las prestaciones sociales del talento humano y demas obligaciones </t>
  </si>
  <si>
    <r>
      <rPr>
        <sz val="10"/>
        <rFont val="Arial"/>
        <family val="2"/>
      </rPr>
      <t xml:space="preserve">1. Formato diligenciado de Informe Financiero, acorde al avance de ejecución del contrato. 
2. Conciliaciones Bancarias. </t>
    </r>
    <r>
      <rPr>
        <b/>
        <sz val="10"/>
        <rFont val="Arial"/>
        <family val="2"/>
      </rPr>
      <t>ESTA INFORMACION SE ENCUENTRA ADJUNTA AL INFORME FINANCIERO ENTREGADO AL SEPERVISOR DEL CONTRATO</t>
    </r>
  </si>
  <si>
    <t xml:space="preserve">El operador realiza los pagos al talento humano a través de transferencia bancaria </t>
  </si>
  <si>
    <r>
      <t>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t>
    </r>
    <r>
      <rPr>
        <b/>
        <sz val="10"/>
        <rFont val="Arial"/>
        <family val="2"/>
      </rPr>
      <t xml:space="preserve"> ESTA INFORMACION SE ENCUENTRA ADJUNTA AL INFORME FINANCIERO ENTREGADO AL SEPERVISOR DEL CONTRATO</t>
    </r>
  </si>
  <si>
    <r>
      <t xml:space="preserve">.
2. Copia de los recibos de servicios públicos pagados (este puede ser solicitado por el supervisor si considera necesario)
</t>
    </r>
    <r>
      <rPr>
        <b/>
        <sz val="10"/>
        <rFont val="Arial"/>
        <family val="2"/>
      </rPr>
      <t>ESTA INFORMACION SE ENCUENTRA ADJUNTA AL INFORME FINANCIERO ENTREGADO AL SEPERVISOR DEL CONTRATO</t>
    </r>
  </si>
  <si>
    <r>
      <t xml:space="preserve">1. Acta del Primer Comité Técnico Operativo con el respectivo soporte del presupuesto presentado en el formato dispuesto por el ICBF.  En esta acta se debe evidenciar la revisión que se realizó por la supervisión del contrato y la aprobación que se dió sobre el presupuesto. </t>
    </r>
    <r>
      <rPr>
        <b/>
        <sz val="10"/>
        <rFont val="Arial"/>
        <family val="2"/>
      </rPr>
      <t xml:space="preserve">ESTA INFORMACION SE ENCUENTRA ADJUNTA AL INFORME FINANCIERO ENTREGADO AL SUPERVISOR DEL CONTRATO
</t>
    </r>
  </si>
  <si>
    <r>
      <t xml:space="preserve">
</t>
    </r>
    <r>
      <rPr>
        <sz val="10"/>
        <rFont val="Arial"/>
        <family val="2"/>
      </rPr>
      <t xml:space="preserve">2. Conciliaciones bancarias.
3. Planillas de pago de nómina
4. Planilla de pago de seguridad social y parafiscales
5. Certificación de paz y salvo de pago a proveedores.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</si>
  <si>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</si>
  <si>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r>
    <r>
      <rPr>
        <b/>
        <sz val="10"/>
        <rFont val="Arial"/>
        <family val="2"/>
      </rPr>
      <t>ESTA INFORMACION SE ENCUENTRA ADJUNTA AL INFORME FINANCIERO ENTREGADO AL SUPERVISOR DEL CONTRATO</t>
    </r>
  </si>
  <si>
    <r>
      <t xml:space="preserve">1. Planillas de pago de nómina
2. Planilla de pago de seguridad social y parafiscales
3. Formato diligenciado de Informe Financiero, acorde al avance de ejecución del contrato.
4. Certificación de paz y salvo de pago a proveedores. </t>
    </r>
    <r>
      <rPr>
        <b/>
        <sz val="10"/>
        <rFont val="Arial"/>
        <family val="2"/>
      </rPr>
      <t>ESTA INFORMACION SE ENCUENTRA ADJUNTA AL INFORME FINANCIERO ENTREGADO AL SUPERVISOR DEL CONTRATO</t>
    </r>
  </si>
  <si>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b/>
        <sz val="10"/>
        <rFont val="Arial"/>
        <family val="2"/>
      </rPr>
      <t>ESTA INFORMACION SE ENCUENTRA ADJUNTA AL INFORME FINANCIERO ENTREGADO AL SUPERVISOR DEL CONTRATO</t>
    </r>
  </si>
  <si>
    <r>
      <t xml:space="preserve">2. Conciliaciones Bancarias
3. Copia de los soportes de las consignaciones y/o transferencias de reintegro de recursos realizadas. Estos soportes deben ser los emitidos por la Entidad Bancaria. </t>
    </r>
    <r>
      <rPr>
        <b/>
        <sz val="10"/>
        <rFont val="Arial"/>
        <family val="2"/>
      </rPr>
      <t>ESTA INFORMACION SE</t>
    </r>
    <r>
      <rPr>
        <sz val="10"/>
        <rFont val="Arial"/>
        <family val="2"/>
      </rPr>
      <t xml:space="preserve"> </t>
    </r>
    <r>
      <rPr>
        <b/>
        <sz val="10"/>
        <rFont val="Arial"/>
        <family val="2"/>
      </rPr>
      <t>ENCUENTRA ADJUNTA AL INFORME FINANCIERO ENTREGADO AL SUPERVISOR DEL CONTRATO</t>
    </r>
  </si>
  <si>
    <t xml:space="preserve">Para el cumplimiento de este Item el operador se realiza en primer lugar la busqueda del talento humano a traves de las convocatorias publicas y el proceso de selección del personal, posteriormente formaliza la vinculacion laboral a traves del contrato donde estipula las funciones, fecha de inicio y de culminacion y las clausulas de incumplimiento. </t>
  </si>
  <si>
    <t xml:space="preserve">El talento humano que ha contratado el operador pasó satisfactoriamente los procesos de selección, los cuales dan cuenta los perfiles establecidos para cada cargo acorde al manual operativo </t>
  </si>
  <si>
    <t>El operador para dar cumplir a este item inicialmente identifica cuales son  las agentes educativos  transito  y posterior realiza el proceso de contratacion.</t>
  </si>
  <si>
    <t>El operaador permite a su talento humano la paticipación de los espacios de formacion y fortalecimiento convocado por ICBF u otra entidad en el marco de la implementacion de la política de Atención a la Primera Infancia.</t>
  </si>
  <si>
    <t xml:space="preserve">Para cumplir con este item el operador genera los pagos de manera oportuna y de acuerdo con lo estupulado en la canasta de la Modalidad a atender. </t>
  </si>
  <si>
    <t xml:space="preserve">2. Hojas de vida del personal adscrito al servicio (APROBADAS EN PRIMER COMITÉ TECNICO)
3. Contratos de trabajo  (se entrega digital o físico en el primer informe)
</t>
  </si>
  <si>
    <t xml:space="preserve">1. Actas y listas de asistencia de la participación en los espacios
2. Registro fotográfico de los encuentros
</t>
  </si>
  <si>
    <r>
      <t>1. Planillas de pago de nómina
2. Planilla de pago de seguridad social y parafiscales
3. Formato diligenciado de Informe Financiero, acorde al avance de ejecución del contrato.</t>
    </r>
    <r>
      <rPr>
        <b/>
        <sz val="10"/>
        <rFont val="Arial"/>
        <family val="2"/>
      </rPr>
      <t xml:space="preserve"> ESTA INFORMACION SE ENCUENTRA ADJUNTA AL INFORME FINANCIERO ENTREGADO AL SEPERVISOR DEL CONTRATO</t>
    </r>
  </si>
  <si>
    <t xml:space="preserve">1. Acta de bienestar laboral
</t>
  </si>
  <si>
    <t>El operador se encuentra en proceso de construccion del plan de cualificacion del talento humano, pero desarrolló su proceso de induccion al talento humano</t>
  </si>
  <si>
    <t xml:space="preserve">1. Reporte de cuentame
</t>
  </si>
  <si>
    <t xml:space="preserve">1. Manual de procedimiento de selección de Personal. 
</t>
  </si>
  <si>
    <t xml:space="preserve">De acuerdo a este item el operador ha  realizado el proceso de afiliacion del todo su personal en el sistema de seguridad social en Riesgo laboral. </t>
  </si>
  <si>
    <t xml:space="preserve">Al inicio de contrato el operador para dar cumplimiento de este item realizo el proceso de Induccion a su talento humano. </t>
  </si>
  <si>
    <t xml:space="preserve">Se promovera con los beneficiarios acciones para la promocion de buenas practicas para la conservacion del medio ambiente a traves de las actividades pedagogiicas desarrolladas en las practicas de cuidado y crianza </t>
  </si>
  <si>
    <t xml:space="preserve">1. Plan de gestión documental </t>
  </si>
  <si>
    <t xml:space="preserve">1. Acta de induccion
3. Listado de asistencia a la socialización
4. Registro fotográfico de la socalización                                                                 5. Manual del Procedimiento de Induccion. 
</t>
  </si>
  <si>
    <r>
      <t xml:space="preserve">1. Copia de las afiliaciones de seguridad social del personal vinculado al servicio
2. Planilla de pago de seguridad social                                          </t>
    </r>
    <r>
      <rPr>
        <b/>
        <sz val="10"/>
        <rFont val="Arial"/>
        <family val="2"/>
      </rPr>
      <t>ESTA INFORMACION SE ENCUENTRA ADJUNTA AL INFORME FINANCIERO ENTREGADO AL SEPERVISOR DEL CONTRATO</t>
    </r>
  </si>
  <si>
    <t>El operador se encuentra en proceso de construcción de la matriz de riesgos ocupacionales, un plan para su control y los procedimientos de seguridad y salud ocupacional, en el que se definan objetivos y se tracen metas de acuerdo a la identificación de peligros</t>
  </si>
  <si>
    <t>con respecto a este item, el operador realiza compras locales de alimentos, bienes y servicios producidos localmente a nivel municipal y/o departamental</t>
  </si>
  <si>
    <r>
      <t xml:space="preserve">1.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                                              </t>
    </r>
    <r>
      <rPr>
        <b/>
        <sz val="10"/>
        <rFont val="Arial"/>
        <family val="2"/>
      </rPr>
      <t>ESTA INFORMACION SE ENCUENTRA ADJUNTA AL INFORME FINANCIERO ENTREGADO AL SEPERVISOR DEL CONTRATO</t>
    </r>
  </si>
  <si>
    <r>
      <t xml:space="preserve">1. Planillas de pago de nómina.
2. Planilla de pago de seguridad social y parafiscales                        </t>
    </r>
    <r>
      <rPr>
        <b/>
        <sz val="10"/>
        <rFont val="Arial"/>
        <family val="2"/>
      </rPr>
      <t>NOTA: INFORMACION CONTENIDA EN INFORME FINANCIERO ENTREGADO AL PROFESIONAL FINANCIERO DEL CZ CARMEN DE BOLÍVAR</t>
    </r>
  </si>
  <si>
    <t xml:space="preserve">1. Soporte de activación de las rutas cuando sea requerido (copia de oficios a otras instituciones o dependencias del ICBF)
</t>
  </si>
  <si>
    <t>1. Reporte con calidad del 100% del talento humano, generado por sistema de información. NOTA: se envio la informacion en el informe del mes de febrero</t>
  </si>
  <si>
    <t>1. Reporte con calidad del 100% de la formación al talento humano, generado por sistema de información.NOTA: se envio la informacion en el informe del mes de febrero</t>
  </si>
  <si>
    <t xml:space="preserve">
2. Plan de inducción del talento humano
3. Listados de asistencia al  proceso de formación.
4. Registro fotográfico del proceso de y formación. Esta informacion fue anexada en el mes de febrero</t>
  </si>
  <si>
    <t>1. Acta de aprobación de hoja de vida</t>
  </si>
  <si>
    <t xml:space="preserve">1. Inventarios de dotación </t>
  </si>
  <si>
    <t>1. Plan de formación a familias, teniendo en cuenta la ficha de caracterización sociofamiliar y los temas priorizados en el manual operativo, este plan debe estar contenido en el POAI.
2</t>
  </si>
  <si>
    <t>El operador permite y colobara con el ejercicio de seguimiento y supervisión del ICBF.</t>
  </si>
  <si>
    <t>no aplica</t>
  </si>
  <si>
    <t xml:space="preserve">1. evidencia fotografica de la adecuacion de los espacios de atención..
</t>
  </si>
  <si>
    <r>
      <t xml:space="preserve"> </t>
    </r>
    <r>
      <rPr>
        <b/>
        <sz val="10"/>
        <rFont val="Arial"/>
        <family val="2"/>
      </rPr>
      <t>no aplica</t>
    </r>
  </si>
  <si>
    <r>
      <t xml:space="preserve"> </t>
    </r>
    <r>
      <rPr>
        <b/>
        <sz val="10"/>
        <rFont val="Arial"/>
        <family val="2"/>
      </rPr>
      <t xml:space="preserve">no aplica </t>
    </r>
  </si>
  <si>
    <t>no aplica hasta la fecha sin embargo contamos con los inventarios los cuales fueron entrgados por icbf.</t>
  </si>
  <si>
    <t>1. Registro fotográfico del acceso a la UDS.</t>
  </si>
  <si>
    <t>El Operador garantiza que los recursos son utIlizados exclusivamente para el financiamiento de las actividades previstas en el desarrollo del objeto del presente contrato</t>
  </si>
  <si>
    <t>A la fecha todos los recursos estan siendo ejecutados según lo presupuestado.</t>
  </si>
  <si>
    <t>Hasta la fecha el operador no presentado el caso.</t>
  </si>
  <si>
    <r>
      <rPr>
        <sz val="10"/>
        <rFont val="Arial"/>
        <family val="2"/>
      </rPr>
      <t xml:space="preserve">2. Hojas de vida del personal adscrito al servicio (APROBADAS EN PRIMER COMITÉ TECNICO)
3. Contratos de trabajo  (se entrega digital o físico en el primer informe).  </t>
    </r>
    <r>
      <rPr>
        <sz val="10"/>
        <color rgb="FFFF0000"/>
        <rFont val="Arial"/>
        <family val="2"/>
      </rPr>
      <t xml:space="preserve">
</t>
    </r>
  </si>
  <si>
    <t>Se está utilizando los bienes entregados por ICBF para ejecución del contrato.</t>
  </si>
  <si>
    <t>El operador asegura la conservación y mantenimientos de los bienes entregados por el ICBF.</t>
  </si>
  <si>
    <t xml:space="preserve">1. Formato de preinscripcion.  
</t>
  </si>
  <si>
    <t>no coontamos con lista de esperqa hasta la fecha</t>
  </si>
  <si>
    <t>El operador contrato a un profesional en area para el diseño e implementación del plan basico de seguridad y salud ocupacional para el trabajo con el equipo de talento Humano, el cual se presento en el primer comité tecnico..</t>
  </si>
  <si>
    <t>cuenta con un representante de salud y seguridad en el trabajo aprobado en el primer comité tecnico.</t>
  </si>
  <si>
    <t>El operador para el cumplimiento de este item ha programado el suministro  a todo sus trabajadores la dotacion elementos requeridos para la realización de sus actividades</t>
  </si>
  <si>
    <t>Para garantizar el cumplimiento el operador cuenta con  un plan de capacitaciones periodicas para reforzar el manejo de los riesgos.</t>
  </si>
  <si>
    <t>contratados</t>
  </si>
  <si>
    <r>
      <t xml:space="preserve">1. Registro de Asistencia Mensual. 
2. Registro de coberturas atendidas.                                               NOTA: </t>
    </r>
    <r>
      <rPr>
        <b/>
        <sz val="10"/>
        <rFont val="Arial"/>
        <family val="2"/>
      </rPr>
      <t>EL FORMATO DE FOCALIZACION O PREINCRIPCION.</t>
    </r>
    <r>
      <rPr>
        <sz val="10"/>
        <rFont val="Arial"/>
        <family val="2"/>
      </rPr>
      <t xml:space="preserve">
</t>
    </r>
  </si>
  <si>
    <t>No aplica hasta el momento</t>
  </si>
  <si>
    <t xml:space="preserve">1. Formato de informe final.                                                    </t>
  </si>
  <si>
    <t>el operador contratado le realizo el proceso de selección, induccion al talento humano contratado.</t>
  </si>
  <si>
    <t xml:space="preserve">1. Listado de proveedores el cual incluya como mínimo: Nombre del proveedor, nit del proveedor, grupo de alimentos que provee, registro sanitario, concepto sanitario, estado del concepto sanitario, dirección y teléfono. </t>
  </si>
  <si>
    <t>Nombre del Representante Legal de la (EAS): SORAYA ROMERO BAYUELO</t>
  </si>
  <si>
    <t xml:space="preserve">Municipio(s) en el que se ubica el servicio: SAN JUAN NEPOMUCENO </t>
  </si>
  <si>
    <t xml:space="preserve">Nombre de la Entidad Administradora del Servicio (EAS): FUNDACION RAIZ SOCIAL   </t>
  </si>
  <si>
    <t xml:space="preserve">2. Certificación de paz y salvo de pago a proveedores.     </t>
  </si>
  <si>
    <t xml:space="preserve">1. Planillas de pago de nómina
2. Planilla de pago de seguridad social y parafiscales
4. Certificación de paz y salvo de pago a proveedores            </t>
  </si>
  <si>
    <t>El operador pagara oportunamente los servicios publicos, proveedores e impuestos correspondientes</t>
  </si>
  <si>
    <t xml:space="preserve">El operador cumplira y presenta ante el supervisor en forma mensual el pago de salarios, de seguridad social y parafiscales, pago de proveedores y servicios públicos.
</t>
  </si>
  <si>
    <r>
      <t xml:space="preserve">2. Certificación bancaria
</t>
    </r>
    <r>
      <rPr>
        <b/>
        <sz val="10"/>
        <rFont val="Arial"/>
        <family val="2"/>
      </rPr>
      <t xml:space="preserve">
NOTA: ESTA INFORMACION SE ENCUENTRA ADJUNTA AL INFORME FINANCIERO ENTREGADO AL SUPERVISOR DEL CONTRATO</t>
    </r>
  </si>
  <si>
    <r>
      <t xml:space="preserve">1. Plan de inducción del talento humano
2. Listados de asistencia al  proceso de inducción y formación.
3. Registro fotográfico del proceso de inducción y formación. </t>
    </r>
    <r>
      <rPr>
        <b/>
        <sz val="10"/>
        <rFont val="Arial"/>
        <family val="2"/>
      </rPr>
      <t>NOTA: evidencia en las actas de inducción al talento.</t>
    </r>
  </si>
  <si>
    <t>El operador presta el servicio de educación inicial en infraestructuras en calidad de arriendo ubicada en el COLEGIO DARIO ARRIETA YEPES del muncipio de San Juan Nepomuceno.</t>
  </si>
  <si>
    <t xml:space="preserve">1. Acta primer comité tecnico                                     NOTA: SE EVIDENCIA ACTA DE IMÁGENES DE LAS INFRAESTRUCTURA </t>
  </si>
  <si>
    <t xml:space="preserve">1. Soporte de procesos de sensibilización con las familias, con sus respectivos listados de asistencia. 
 </t>
  </si>
  <si>
    <t>Se ha realizo labores de mantenimiento, limpieza y seguridad en las  instalaciones donde se presta el servicio, así mismo se realizó adecuacion de un espacios donde se prestaran los servicios de atencion.</t>
  </si>
  <si>
    <t>El operador presta el servicio de educación inicial en infraestructuras arredadas y las cuales fueron avaladas por centro zonal de icbf.</t>
  </si>
  <si>
    <r>
      <t xml:space="preserve"> </t>
    </r>
    <r>
      <rPr>
        <b/>
        <sz val="10"/>
        <rFont val="Arial"/>
        <family val="2"/>
      </rPr>
      <t>no aplica a la fecha</t>
    </r>
  </si>
  <si>
    <t xml:space="preserve">la  identificación del programa se escuentra publicado en sedes donde se brinda atencion de acuerdo con lo establecido en el Manual de imagen corporativa aplicación para operadores, contratistas o convenios. </t>
  </si>
  <si>
    <t>la minuta se encuentra en proceso de verificacion por el equipo de apoyo en salud y nutricion de la EAS y sera enviada al centrozonal ara su aprobacion</t>
  </si>
  <si>
    <t>la entidad cuenta con el  manual de buenas prácticas de manufactura y plan de saneamiento para la entrega de alimentos</t>
  </si>
  <si>
    <t xml:space="preserve"> en este periodo actual se estan implementado los cuadernos familiar y grupal donde se realiza la caracterizacion de estos, la cual nos conlleva a una priorizacion de practicas que se desarrollan en la ejecucion del programa en el componente pedagogica </t>
  </si>
  <si>
    <t>El operados ha realizado  acercamientos  atraves de carta de gestion, con el objetivo de articular acciones en pro del bienestar y el fortalecimiento del desarrollo integral de los niños y niñas y realizar la presentacion de la entidad.</t>
  </si>
  <si>
    <t xml:space="preserve">El operador presenta al supervisor del contrato mensualmente, dentro de los cinco (6) días hábiles siguientes a la finalización del mes, el informe de ejecución financiera requerido para la realización de los pagos y de acuerdo con los términos y especificaciones establecidos por el ICBF para ello, este es entregado al profesional financiero de ICBF. Así mismo presenta los informes de ejecución técnica y administrativa </t>
  </si>
  <si>
    <t>La sede administrativa del operador se encuentra localizada en la ciudad de Cartagena en la cual reposa toda la informacion técnica, administrativa, financiera y jurídica de la EA.</t>
  </si>
  <si>
    <t>El operador  cuenta con un plan de bienestar laboral tienen como  objetivo  mejorar el clima organizacional</t>
  </si>
  <si>
    <t>Se han efectuado limpieza y mantenimientos en los diferentes espacios teniendo en cuenta el plan de saneamiento basico.</t>
  </si>
  <si>
    <t>contamos con los inventarios de dotacion los cuales se encuentra con escasos materiales ( juguetes)</t>
  </si>
  <si>
    <t>El operador cuenta con inventario en calidad de prestamo para la prestacion del servicio.</t>
  </si>
  <si>
    <t>este item se implementaran actividades pedagogicas de manera integral con el fin de generar conceptos positivosque conlleven a la mejora o impactos ambientales en la  poblacion beneficiaria.</t>
  </si>
  <si>
    <t>Municipio(s) en el que se ubica el servicio: SAN JUAN NEPOMUCENO</t>
  </si>
  <si>
    <t xml:space="preserve">Centro(s) Zonal(es) que supervisa(n): EL CARMEN DE BOLIVAR </t>
  </si>
  <si>
    <t xml:space="preserve">Nombre de la Entidad Administradora del Servicio (EAS):FUNDACION RAIZ SOCIAL </t>
  </si>
  <si>
    <t xml:space="preserve">SORAYA MARIA ROMERO BAYUELO </t>
  </si>
  <si>
    <t>SORAYA MARIA ROMERO BAYUELO</t>
  </si>
  <si>
    <t>Contrato de aporte Número:13003802025</t>
  </si>
  <si>
    <t>Cupos: 890</t>
  </si>
  <si>
    <t>Servicio que presta:MODALIDAD PROPIA  -   EIC</t>
  </si>
  <si>
    <t>Nombre del Representante Legal de la (EAS):  SORAYA ROMERO BAYUELO</t>
  </si>
  <si>
    <t>Fecha de Inicio de la Prestación del Servicio: 03/03/2025</t>
  </si>
  <si>
    <t>Nombre(s) del (los) Supervisor(es)    GREGORIA DE LA CRUZ  DIAZ ARROYO</t>
  </si>
  <si>
    <t xml:space="preserve">se realiza encuentro en el hogar, con el acompañamiento de psicosocial y equipo de nutricion, donde se sencibiliza sobre la importancia de la afiliacion al sistema de salud , para que realicen el tramite pertinente para el proceseo y se firma el acta de compromiso para este. </t>
  </si>
  <si>
    <t>se realizo articulaciones con entidades de salud, como EPS e IPS, subdireccion operaiva de salud. Solicitando apoyo con actividades encaminadas a los habitos y estilos de vida saludable para darle un buen manejo al diagnostico de cada participante.</t>
  </si>
  <si>
    <t xml:space="preserve">durantante la primera toma nutricional se pudieron evidenciar los siguientes diagnosticos         :               sobre peso 82,                                                        obesidad 16                                                                   normal o eutrofico 792                                                       para un total de 890 participantes atendidos </t>
  </si>
  <si>
    <t xml:space="preserve">se realiza encuentro en el hogar, con el acompañamiento de psicosocial y equipo de nutricion, donde se sencibiliza sobre la importancia de el control en salud del crecimiento y desarrollo de los  niños y niñas, , para que realicen el tramite pertinente para el proceseo y se firma el  acta de compromiso para este. </t>
  </si>
  <si>
    <t xml:space="preserve">Para la fundación es importancia el estado de salud de cada uno de los niños vinculados al programa y en especial velar por sus derechos. Desde el componente de salud y nutricion , se realiza encuentro en el hogar, con el acompañamiento de psicosocial y equipo de nutricion, donde se sensibiliza sobre la importancia de la afiliación al sistema de salud , para que realicen el tramite pertinente para el proceso y se firma el acta de compromiso para este.
</t>
  </si>
  <si>
    <t xml:space="preserve">Teniendo en cuenta los niños y niñas sin esquema de vacunación completa de acuerdo a su edad ,se toma estos  casos para realizar acompañamientos  en el  hogar  y  tratar  con a los padres de familia y/o cuidadores que la aplicación de  las vacunas son de suma importancia desde el nacimiento porque son la que van prevenir la aparición de posibles enfermedades, es por ello que la fundación reconoce su gran importancia y promueve acciones y actividades que contribuyan al proceso. </t>
  </si>
  <si>
    <t>Se socializa protocolo de actuaciones ante alerta de amenaza, vulneración o inobservancia de derechos en los servicios de atención de primera infancia de ICBF. Y Ruta integral de atenció RIA</t>
  </si>
  <si>
    <t xml:space="preserve">desde el componente de  pedagogico  no presentaron dificultades relevantes a la fecha nos encontramos en proceso de crague de niños y levantamiento la informacion del aplicativo cuentame.                                                                                                                                                                                                                                                                                                                                                                                       </t>
  </si>
  <si>
    <t xml:space="preserve">desde el componente de salud no presentaron dificultades relevantes a la fecha nos encontramos en proceso de crague de niños y levantamiento la informacion del aplicativo cuentame.                                                                                                                                                                                                                                                                                                                                                                                       </t>
  </si>
  <si>
    <t xml:space="preserve">desde el componente de  ambientes educativos y protectores no presentaron dificultades relevantes a la fecha nos encontramos en proceso de crague de niños y levantamiento la informacion del aplicativo cuentame.                                                                                                                                                                                                                                                                                                                                                                                       </t>
  </si>
  <si>
    <t xml:space="preserve">desde el componente de  familia comunidad y redes  no presentaron dificultades relevantes a la fecha nos encontramos en proceso de crague de niños y levantamiento la informacion del aplicativo cuentame.                                                                                                                                                                                                                                                                                                                                                                                       </t>
  </si>
  <si>
    <t xml:space="preserve">desde el componente de administrativo y de gestion  no presentaron dificultades relevantes a la fecha nos encontramos en proceso de crague de niños y levantamiento la informacion del aplicativo cuentame.                                                                                                                                                                                                                                                                                                                                                                                       </t>
  </si>
  <si>
    <t xml:space="preserve">desde el componente de talento humano  no presentaron dificultades relevantes a la fecha nos encontramos en proceso de crague de niños y levantamiento la informacion del aplicativo cuentame.                                                                                                                                                                                                                                                                                                                                                                                       </t>
  </si>
  <si>
    <t>Contrato de aporte Número: 13003802025</t>
  </si>
  <si>
    <r>
      <t xml:space="preserve">Fecha de Inicio de la Prestación del Servicio: </t>
    </r>
    <r>
      <rPr>
        <sz val="10"/>
        <color theme="1"/>
        <rFont val="Arial"/>
        <family val="2"/>
      </rPr>
      <t xml:space="preserve"> 03/03/2025</t>
    </r>
  </si>
  <si>
    <t>Nombre(s) del (los) Supervisor(es):  GREGORIA DE LA CRUZ  DIAZ ARROYO</t>
  </si>
  <si>
    <t xml:space="preserve">Servicio que presta: EIC -    EDUCACIÓN INICIAL CAMPESINA                                                                                                                                                                                                                                </t>
  </si>
  <si>
    <t>El operador presta el servicio de educación inicial  Campesina . EIC, y-, en conformidad con los manuales operativos de la modalidad institucional, el lineamiento técnico para la atención a la primera infancia.</t>
  </si>
  <si>
    <t>El operador presta su servicio de atencion a  890  Beficiarios en EIC -Educacion inicial campesina ,, cabe resaltar que en el proceso de focalización e inscripción de la población se  realizó en el mes de diciembre y fue actualizada en la etapa de alistamiento y para ella se tuvo en cuenta los criterios definidos por ICBF para este proceso.</t>
  </si>
  <si>
    <t xml:space="preserve"> Acta del primer Comité Técnico Operativo donde se dé cuenta de las fechas de inicio, recesos y finalización del servicio. </t>
  </si>
  <si>
    <r>
      <rPr>
        <sz val="10"/>
        <rFont val="Arial"/>
        <family val="2"/>
      </rPr>
      <t xml:space="preserve">Los grupos de atencion están conformados acorde a su grupo etario,  cada grupo está integrado por 20  participante  entre niños, niñas, madres gestantes y lactantes como especifica el manual operativo vigente y a cargo de una docente y auxiliar pedagogica. </t>
    </r>
    <r>
      <rPr>
        <sz val="10"/>
        <color rgb="FFFF0000"/>
        <rFont val="Arial"/>
        <family val="2"/>
      </rPr>
      <t xml:space="preserve">                    </t>
    </r>
  </si>
  <si>
    <t xml:space="preserve">FUNDACION RAIZ SOCIAL cuenta con los ciclos de menu acordes para la modalidad  EIC  la cual se encuentra en proceso de evaluacion por parte del equipo de salud y nutricion de la entidad. </t>
  </si>
  <si>
    <t>FUNDACION RAIZ SOCIAL cuenta con los provedores que le suministran la proteina para  las ollas  comunitarias y los RPP</t>
  </si>
  <si>
    <t>NA</t>
  </si>
  <si>
    <t xml:space="preserve">1. Acta  del servicio de primera infancia del comité de padres
</t>
  </si>
  <si>
    <t xml:space="preserve"> el primer comité tecnico operativo se realizo en marzo </t>
  </si>
  <si>
    <t>al niciar la contratacion contamos con la preinscripcion de los 890 participantes</t>
  </si>
  <si>
    <t>28.5%</t>
  </si>
  <si>
    <t>Para el mes de  marzo  2025  se tuvo el   el primer comité tecnico.</t>
  </si>
  <si>
    <r>
      <t xml:space="preserve">Todo el talento humano contrato por el Operador cumple con los perfiles establecidos para cada cargo este proceso se realizó durnate el mes de  </t>
    </r>
    <r>
      <rPr>
        <sz val="10"/>
        <rFont val="Arial"/>
        <family val="2"/>
      </rPr>
      <t xml:space="preserve"> en  la semana de alistamiento y etapa preparatoria y se espera que en el primer comité que esta programado para el mes de marzose avalen las hojas de vida del talento humano.</t>
    </r>
  </si>
  <si>
    <t xml:space="preserve">se realiza la primera  toma  antropometrica   en el  periodo  pasado y  según el diagnostico se realizaron los seguimientos  nutricionales  a los  participantes </t>
  </si>
  <si>
    <t xml:space="preserve">el primer comité se   realizo en de marzo durante el periodo reportado  no se realizo comité </t>
  </si>
  <si>
    <t>Reporte a entidades de salud como Subdireccion operativa de salud e IPS de cada participante. Se identifican 13 niños y niñas con riesgo de desnutricion aguda modera.</t>
  </si>
  <si>
    <r>
      <t>N° de</t>
    </r>
    <r>
      <rPr>
        <b/>
        <sz val="10"/>
        <rFont val="Arial"/>
        <family val="2"/>
      </rPr>
      <t xml:space="preserve"> unidades de servicio:  44</t>
    </r>
  </si>
  <si>
    <t>Período reportado: 01/05/2025 A 31 /05/2025</t>
  </si>
  <si>
    <t xml:space="preserve">Durante el periodo reportado:
Edición de datos: 7
Concurrencia: 3
</t>
  </si>
  <si>
    <t xml:space="preserve">Durante el periodo reportado  de atendieron con discapacidad  los  siguientes  casos: 
(1 )  niño con parálisis cerebral infantil: durante el periodo reportado se realizaron las siguientes actividades: terapia integral del neurodesarrollo, rehabilitación, fisioterapia, terapia ocupacional y control neuropediatra.
 ( 1 )  persona en estado de gestación con trastorno mental orgánico o sintomático no especificado. Al momento no se le está brindando acompañamiento desde su EPS debido a que en el periodo reportado se realizó un cambio de la entidad (cajacopi) a (mutual ser)
</t>
  </si>
  <si>
    <t xml:space="preserve">Durante  el periodo reportado se realizaron las  siguientes  actividades: 
En el marco de la implementación pedagógica de la modalidad de Educación Inicial campesina, se desarrollaron diversas estrategias que respondieron a las orientaciones de la guía técnica del ICBF, permitiendo una atención integral, pertinente y contextualizada a niñas, niños y  personas en estado de gestación 
 Desde el componente pedagógico, se llevaron a cabo  en los encuentros comunitarios  fortalecimiento la Práctica 5,13,7, 6, 4, 16, acción , enfocada en el reconocimiento y articulación con las instituciones de apoyo presentes a nivel institucional y comunitario, identificando actores clave del territorio como centros de salud, organizaciones comunitarias, liderazgos sociales y redes de apoyo familiar, con quienes se fortalecieron vínculos de corresponsabilidad en la garantía de derechos y la protección integral de la primera infancia. Así mismo, se acompañó de manera constante el cumplimiento de las atenciones de salud para niños, niñas y personas en periodo de gestación, garantizando controles de crecimiento y desarrollo, seguimiento a esquemas de vacunación, control prenatal y remisión oportuna cuando fue necesario, en coordinación con el sector salud. De manera paralela, se realizaron encuentros a distancia que permitieron continuar el proceso educativo.Finalmete se fortalecen las redes comunicativas mediante el fomento de la práctica de autoabastecimiento, promoviendo en las familias campesinas la creación y el mantenimiento de huertas caseras, el aprovechamiento de los recursos del entorno y la soberanía alimentaria como estrategia de autocuidado y bienestar familiar.   Fortalecimiento de vínculos afectivos, promoviendo así una participación activa y colectiva del entorno comunitario en el proceso educativo y de desarrollo de la primera infancia rural.
Desde el componente de salud y nutrición :                                                                                                                                                                                                                                             Fortalecer al mejoramiento de la disponibilidad de los alimentos naturales, nutritivos, sanos y variados para las niñas y los niños y las mujeres o personas en estado de gestación, adoptando medidas saludables de preparación, manipulación, conservación y consumo de los alimentos practica 17 acción 17. 3 y 17.4 y Práctica 9 acción 2,3 y 4                                                                                           
Desde el componente familia, comunidad y redes se trabajaron las siguientes practicas: practica 16: participar como comunidad en la protección y el desarrollo de los niños y las niñas, acción 16.2: el grupo de atención conoce a quien acudir a nivel institucional o comunitario para atender emergencias ya sea de una mujer en estado de gestación o niña y niño en primera infancia.  
</t>
  </si>
  <si>
    <t xml:space="preserve">Durante  el periodo  reportado en el servicio EIC,  se realizaron  ( 890 ) visitas de acompañamiento a las familias, Estas  visitas  corresponden  a  los  encuentros  en el hogar, el acompañamiento por parte del talento humano en el domicilio de cada participante, con el fin de fortalecer, resinificar o impulsar las prácticas y acciones de cuidado y crianza. Durante  el periodo reportado se  fortaleció la práctica: #2, 4, 6, 14. Con la finalidad de identificar lugares de influencia del territorio  que  promuevan  la protección  de los niños y niñas, orientar   el  fortalecimiento de vínculos afectivos seguros entre los niños y sus cuidadores, a través de experiencias lúdicas, narrativas y expresivas que promovieron el reconocimiento emocional, el juego compartido y el contacto afectivo, esenciales para el desarrollo integral. Complementariamente
</t>
  </si>
  <si>
    <t xml:space="preserve">Lo programado en el periodo fue ejecutado a satisfacción, Además  Durante  el periodo reportado se realizaron    actividades de bienestar laboral,  la  jornada  de reflexión pedagógica  según el cronograma, Se realizaron  890  acompañamientos a distancia por medio de llamadas telefónicas a los hogares de los participantes. Se participó en mesa de trabajo "conformación del colectivo pedagógico" de San Juan Nepomuceno como parte del convenio 2160  a cargo de la organización aeiotu. Se realizó conmemoración del día de la afrocolombianidad. Se llevó a cabo celebración del día de las madres en los diferentes espacios, Se hace participación activa de un grupo agentes educativos, auxiliares pedagógicas y coordinadoras pedagógicas a Diplomado Ciencia, Experimentación, Tecnologías, Arte y pensamiento Lógico y divergente en la Primera infancia, en convenio entre ICBF y Fondo de ECETEX.      Participación en el programa Fortalecimiento de la Calidad de Atención Integral a la Primera Infancia, convenio entre ICBF, Fondo Colombia en paz y Fundación Carulla aeioTU
</t>
  </si>
  <si>
    <t xml:space="preserve">Durante  el  mes de Mayo  se realizaron las siguientes actividades:                                                                                                                                                                                                                                                                             
1. se realizaron encuentros en el hogar tratando temas   sobre la practica 13 Proteger a la Familia de Moscas, Cucarachas, Ratas, Zancudos, Murciélagos y Otros Animales que Representan Peligro para la Salud ..
2. se promovido buenas prácticas de manufactura durante los encuentros grupales para asi garantizar una olla comunitaria inocua
3. . Revisión documental: verificación de los documentos de salud que reposan en la carpeta  de acuerdo a la edad (carnet de vacunación, carnet de crecimiento y desarrollo, certificados médicos, odontológicos, auditivos y visuales,controles prenatalrs ). Verificando así la afiliación al SGSSS y asistencia a los programas valoración integral. (En caso de no poseer algún documento antes mencionado o tenerlo desactualizado se brinda orientación a padres y/o cuidadores y levantando acta de compromiso para dar cumplimiento a los mismos).
4. se fortaleció con las familias participantes la importancia de la asistencia a estos controles. 
5. se cualifico al talento humano sobre el tema Rutas de atencion integral en salud.
6. Se  entrega RPP
7. Durante los encuentros grupales se realizo la intervencion de salud y nutricion con la tamatica Rutas de atencion integral en salud.
</t>
  </si>
  <si>
    <r>
      <t xml:space="preserve">Período reportado:  </t>
    </r>
    <r>
      <rPr>
        <sz val="10"/>
        <rFont val="Arial"/>
        <family val="2"/>
      </rPr>
      <t xml:space="preserve"> 01/05/2025 a 31/05/2025</t>
    </r>
  </si>
  <si>
    <t>43.8 %</t>
  </si>
  <si>
    <t xml:space="preserve">Realizar la prestación del servicio EDUCACION INICIAL CAMPESINA , en las unidades de atención de jurisdicción del Centro Zonal de EL CARMEN DE BOLIVAR de la Regional BOLIVAR del ICBF en el municipio de El Carmen de Bolívar , de acuerdo con el valor del presupuesto correspondiente a la vigencia, y para la atención de 890  cupos para niñas y niños menores de cinco años o hasta su ingreso al sistema educativo, los cuales deben cumplir con los criterios de identificación, priorización, inscripción y caracterización de la población definidos por el ICBF en dichos documentos. </t>
  </si>
  <si>
    <t>El opereador para el mes de  AMAYO L  no ha recibido requerimientos por parte de ICBF.</t>
  </si>
  <si>
    <t>Durante  el periodo reportado  en el proceso de formación al talento humano  se desarrollaron las temáticas:                                                               
Desde el componente familia comunidad y redes: 
Tema: "sensibilización en prevención de abuso sexual". 
Objetivo: generar una reflexión institucional frente a los acontecimientos del caso del hogar infantil canada, con el fin de fortalecer nuestras prácticas pedagógicas, éticas y de cuidado.                                       
Componente Administrativo y de Gestion :                              Tema : Seguro y Gestión Documental
Objetivo : Socializar con el talento humano la póliza de seguro y la gestión documental de los participantes de la educación inicial campesina                                                     Desde el componente de salud y nutricion :                                      Tema : RUTA INTEGRAL DE ATENCION EN SALUD.                           Objetivo : Identificar el conjunto de atenciones integrales para la promoción y
mantenimiento de la salud que garanticen los derechos de las mujeres
gestantes, niños y niñas en la primera infancia.</t>
  </si>
  <si>
    <t>Durante  el periodo  reportado se  trataron  los  siguiente  temas  en  formación a familia :                                 Componente  familia  comunidad y redes :              
  Tema   "maltrato infantil" objetivo: evitar el abuso, la negligencia y el maltrato en los niños y las niñas a través de la socialización de los signos de alerta y prevención del maltrato infantil en las familias.
 Desde el componente de salud y nutricion :                                                   
  Tema: RUTA INTEGRAL DE ATENCION EN SALUD.                                                    Objetivo: Identificar el conjunto de atenciones integrales para la promoción y
mantenimiento de la salud que garanticen los derechos de las mujeres
gestantes, niños y niñas en la primera infancia.</t>
  </si>
  <si>
    <t>ANEXOS
1. RAM 
2. certificado de cobertura</t>
  </si>
  <si>
    <t>FUNDACION RAIZ SOCIAL realiza una vez al mes un encuentro de reflexion pedagogica en donde las agentes educativas, auxiliares pedagogicas y equipo interdiciplinario donde se fortalece el trabajo con niños, niñas y sus familias de acuerdo a las necesidades propias del  EIC</t>
  </si>
  <si>
    <t>En el momento de la recepción de la bienestarina se realiza la  inspección del producto comprobando el mismo con la hoja de recibido teniendo en cuenta informaciones como son  lotes, cantidad, sabores y fecha de vencimiento que estos coincidan con la información registrada en el formato de recibido. En el presente año no se ha recibido bienestarina</t>
  </si>
  <si>
    <t>Cuando se haga un cambio en el punto de entrega o del titular y suplente de recibier la bienestarina se notificara de manera fisica o por via correo</t>
  </si>
  <si>
    <t xml:space="preserve">Se aplica el manual de buenas practicas de manufactura asegurando la rotacion de calidad del producto de tal forma que se tiene en cuenta la fecha de recepcion y de entrega de la misma </t>
  </si>
  <si>
    <t xml:space="preserve"> En el presente periodo mes de  ,MAYO  no se ha hecho entrega a los benefixciarios deacuerdo a lo recibido. </t>
  </si>
  <si>
    <t xml:space="preserve">La EAS recepcionan  los soportes de recibido de la bienestarina en la UDS, cuando se recibe, se dilignecia formato y existe una carpeta en el punto para recepcionar los sportes originales. </t>
  </si>
  <si>
    <t xml:space="preserve"> En el presente año se ha recibido bienestarina, deacuerdo a la entrega y asi se dsitribuye a los beneficiarios.</t>
  </si>
  <si>
    <t>En caso de que se incurra en esta situacion se concertara con el ICBF el procedimiento adecuado.</t>
  </si>
  <si>
    <t>En caso de tener reservas de bienestarina se hara el reporte correspondiente al supervisor del contrato.</t>
  </si>
  <si>
    <t xml:space="preserve"> Se presenta  el  informe  técnico ,administrativo y financiero del  mes  a mes, deacuerdo al cronograma estipulado por el CZ.</t>
  </si>
  <si>
    <t>No se ha presentado el caso,Se respondera en los tiempos establecidos los hallazgos  que sean encontrados por el supervisor del contrato</t>
  </si>
  <si>
    <t>NO SE HA PRESENTADO EL CASO EN EL MES REPORTADO.                                                   Las rutas de atencion,directorio de numeros de telefonos de emergencia y el directorio de institucionese seran visibles y actualizadas dentro de la UDS cuando se regule la prestacion de servicio, en el momento del reporte se cuanta con directorios digitales por si se llegue a presentar alguna situacion que amerite activacon de rutas.</t>
  </si>
  <si>
    <t xml:space="preserve">Se cuenta con el registro de acompañamiento a beneficiarios diligenciado  . De acuerdo a lo establecido   se presenta el registro de cobertura atendida cada vez que se requiere el informe tecnico.                                                                                                                                                              </t>
  </si>
  <si>
    <r>
      <t>La EAS deberá brindar atención integral a niños y niñas correspondientes a</t>
    </r>
    <r>
      <rPr>
        <sz val="10"/>
        <color rgb="FFFF0000"/>
        <rFont val="Arial"/>
        <family val="2"/>
      </rPr>
      <t xml:space="preserve"> </t>
    </r>
    <r>
      <rPr>
        <sz val="10"/>
        <rFont val="Arial"/>
        <family val="2"/>
      </rPr>
      <t>912 cupos en la forma de atención  MODALIDAD  propia  intercultural  EIC , durante el plazo del presente contrato y conforme a los objetivos, normas, documentos técnicos, administrativos, financieros y estándares establecidos por el ICBF para el servicio, los cuales hacen parte integral del presente contrato y la EAS declara conocer</t>
    </r>
  </si>
  <si>
    <r>
      <rPr>
        <b/>
        <sz val="10"/>
        <rFont val="Arial"/>
        <family val="2"/>
      </rPr>
      <t>FUNDACION RAIZ SOCIAL</t>
    </r>
    <r>
      <rPr>
        <sz val="10"/>
        <rFont val="Arial"/>
        <family val="2"/>
        <charset val="204"/>
      </rPr>
      <t xml:space="preserve"> aplica cabalmente todos los lineamientos tecnicos vigentes establecidos por ICBF, los cuales son verificados en los comité tecnicos.                                        Las acciones realizadas por cada uno de los componentes se realizan de acuerdo al anexo de ICBFcon relacion al nuevo manual operativo, en donde se dan todas las directrices en cuanto a la responsabilidad de cada componente de acuerdo a  las acciones a realizar.</t>
    </r>
  </si>
  <si>
    <r>
      <t xml:space="preserve">Las EAS asisten y participan en las mesas municipales, departamentales o distritales y demas actividades que conlleven a mejorar la calidad de la prestacion del servicio en la primera infancia.En  el mes de </t>
    </r>
    <r>
      <rPr>
        <b/>
        <sz val="10"/>
        <rFont val="Arial"/>
        <family val="2"/>
      </rPr>
      <t>MAYO se p</t>
    </r>
    <r>
      <rPr>
        <sz val="10"/>
        <rFont val="Arial"/>
        <family val="2"/>
      </rPr>
      <t xml:space="preserve">articipo en  en mesa de trabajo "conformación del colectivo pedagógico" de San Juan Nepomuceno como parte del convenio 2160  a cargo de la organización aeiotu. </t>
    </r>
  </si>
  <si>
    <r>
      <t xml:space="preserve">Se cuenta con un plan de formación a talento humano donde se evidencia las temáticas, fechas y tiempo, además estas formaciones están encaminadas a fortalecer los procesos como equipo de trabajo y adquisición de conocimiento para un mejoramiento continuo a la atención de los niños, niñas, persona en estado  de  gestación y sus familias. Durante el periodo reportado mes de  </t>
    </r>
    <r>
      <rPr>
        <b/>
        <sz val="10"/>
        <rFont val="Arial"/>
        <family val="2"/>
      </rPr>
      <t xml:space="preserve">MAYO  </t>
    </r>
    <r>
      <rPr>
        <sz val="10"/>
        <rFont val="Arial"/>
        <family val="2"/>
      </rPr>
      <t xml:space="preserve"> Se hace participación activa  con  un grupode  agentes educativos, auxiliares pedagógicas y coordinadoras pedagógicas a Diplomado Ciencia, Experimentación, Tecnologías, Arte y pensamiento Lógico y divergente en la Primera infancia, en convenio entre ICBF y Fondo de ECETEX.      Participación en el programa Fortalecimiento de la Calidad de Atención Integral a la Primera Infancia, convenio entre ICBF, Fondo Colombia en paz y Fundación Carulla aeioTU.                                                                        Ademas se trabajaron los  siguientes temas  en  el proceso de fortalecimiento al talento humano.Desde el componente familia comunidad y redes: 
Tema: "sensibilización en prevención de abuso sexual". 
Objetivo: generar una reflexión institucional frente a los acontecimientos del caso del hogar infantil canada, con el fin de fortalecer nuestras prácticas pedagógicas, éticas y de cuidado.                                       
Componente Administrativo y de Gestion :                              Tema : Seguro y Gestión Documental
Objetivo : Socializar con el talento humano la póliza de seguro y la gestión documental de los participantes de la educación inicial campesina                                                     Desde el componente de salud y nutricion :                                      Tema : RUTA INTEGRAL DE ATENCION EN SALUD.                           Objetivo : Identificar el conjunto de atenciones integrales para la promoción y
mantenimiento de la salud que garanticen los derechos de las mujeres
gestantes, niños y niñas en la primera infancia.</t>
    </r>
  </si>
  <si>
    <t xml:space="preserve">La Entidad  Prestadors de Servicio garantiza los derechos de los niños y niñas por medios de acciones que requieren unas rutas de atención especificas teniendo en cuenta cada componentes brindando una atención integral desde la parte de nutrición, crecimiento y desarrollo. se realizo la articulacion interinstitucional con los entes competentes para direccion de casos de vulneracion de derechos en caso que se presenten. </t>
  </si>
  <si>
    <r>
      <rPr>
        <b/>
        <sz val="10"/>
        <rFont val="Arial"/>
        <family val="2"/>
      </rPr>
      <t>NO SE HA PRESENTADO EL CASO EN EL MES REPORTADO</t>
    </r>
    <r>
      <rPr>
        <sz val="10"/>
        <rFont val="Arial"/>
        <family val="2"/>
      </rPr>
      <t xml:space="preserve">..                                                                                  Las rutas de atencion,directorio de numeros de telefonos de emergencia y el directorio de instituciones  visibles y actualizadas dentro de la UDS cuando se regule la prestacion de servicio, en el momento del reporte se cuenta con directorios digitales por si se llegue a presentar alguna situacion que amerite activacon de rutas.                              </t>
    </r>
  </si>
  <si>
    <t>43.8%</t>
  </si>
  <si>
    <t>Las acciones realizadas por cada uno de los componentes se realizan de acuerdo alos manuales de la  modalidad y de la guia de servicio  EIC de ICBF , en donde se dan todas las directrices en cuanto a la responsabilidad de cada componente, tambien se esta en alerta sobre los posibles casos de vulneracion de derechos y se tiene en cuenta que se debe acompañar de manera priorizada a aquellas familias que asi lo requieran, a su vez tambien dentro del componente se sigue instruyendo a las familias por medio de las practicas de cuidado y crianza en el hogar y se adelatan acciones para el desarrollo oportuno del control social.Desde el componente de salud y nutricion se esta cumpliento con la minuta patron; Desde el componente pedagógico se realizan las diferentes actividades pedagogicas deacuerdo a los intereses de las familias , cada agente educativa realiza una planeacion. Se hace seguimiento al desarrollo de los niños y niñas cada mes. Se realiza cuailificacion al talento humano  .</t>
  </si>
  <si>
    <t>Se implementan experiencias ludicas, recreativas, participativas de acuerdo a las necesidades e intereses de los niños y niñas con el fin de motivar constantemente la integracion de la familia en cada uno de los hogares. De igual forma se desarrollan estrategias como acompañamiento  a distancia  por parte de los componentes de atencion a partir de las necesidades propias de la familia y usuario,  en el periodo reportado se realizo compañamiento telefonico,y en los hogares  a todos los usuarios segun lo estipula el ICBF.</t>
  </si>
  <si>
    <t xml:space="preserve">este item no esta  programado hasta no cumplir el primer semestre de atencion.                                                                                                                         </t>
  </si>
  <si>
    <r>
      <t>Se esta diseñando un protocolo para el control de riesgos y el manejo de accidentes o situaciones que puedan afectar la vida e integridad de los niños, niñas, mujeres lactantes y gestantes.           Se cuenta con el protocolo de control de riesgo para los beneficiarios y talento humano, donde se expone la ruta a seguir en caso de muerte, extravió, salidas pedagógicas entre otros. El personal encargado conoce e implementa cada protocolo con el fin de garantizar la seguridad de los beneficiarios. La Uds. cuenta con señalización de rutas de evacuación. .Ademas  durante  el mes de</t>
    </r>
    <r>
      <rPr>
        <b/>
        <sz val="10"/>
        <rFont val="Arial"/>
        <family val="2"/>
      </rPr>
      <t xml:space="preserve"> MAYO </t>
    </r>
    <r>
      <rPr>
        <sz val="10"/>
        <rFont val="Arial"/>
        <family val="2"/>
      </rPr>
      <t>se  fortalecieron temas  de primeros auxilios  a  todo el etalento humano.</t>
    </r>
  </si>
  <si>
    <t>Verificación de vinculación al SGSS, consulta de valoracion integral en salud , soporte de vacunación de acuerdo a la edad; los usuarios que no aportan las garantias se reportan en el registro de novedades el compromiso firmado por los padres de familia.</t>
  </si>
  <si>
    <t xml:space="preserve">Los equipos antropometricos utilizados para el levantamiento de tomas , y los que se requieren  se encuentran debidamente calibrados como lo contempla la guia de metrologia . </t>
  </si>
  <si>
    <r>
      <t>Se cuenta con el  cronograma de formación para padres de familia y cuidadores donde se priorizan temas de suma importancia para ellos como lo son pautas de crianza, identificación de vulneración de derechos, entre otras. Se realizaron las respectivas orientaciones  de acuerdo a la guía de crianza y cuidado , así se trabajaron las prácticas de cuidado presentadas en a,durante el mes de</t>
    </r>
    <r>
      <rPr>
        <b/>
        <sz val="10"/>
        <rFont val="Arial"/>
        <family val="2"/>
      </rPr>
      <t xml:space="preserve"> MAYO</t>
    </r>
    <r>
      <rPr>
        <sz val="10"/>
        <rFont val="Arial"/>
        <family val="2"/>
      </rPr>
      <t xml:space="preserve"> .                                       Durante  el periodo  reportado se  trataron  los  siguiente  temas  en  formación a familia :                                 Componente  familia  comunidad y redes :              
  Tema   "maltrato infantil" objetivo: evitar el abuso, la negligencia y el maltrato en los niños y las niñas a través de la socialización de los signos de alerta y prevención del maltrato infantil en las familias.
 Desde el componente de salud y nutricion :                                                   
  Tema: RUTA INTEGRAL DE ATENCION EN SALUD.                                                    Objetivo: Identificar el conjunto de atenciones integrales para la promoción y
mantenimiento de la salud que garanticen los derechos de las mujeres
gestantes, niños y niñas en la primera infancia.</t>
    </r>
  </si>
  <si>
    <r>
      <t xml:space="preserve">Las EAS asisten y participan en las mesas municipales, departamentales o distritales y demas actividades que con lleven a mejorar la calidad de la prestacion del servicio en la primera infancia.Durante el mes de </t>
    </r>
    <r>
      <rPr>
        <b/>
        <sz val="10"/>
        <rFont val="Arial"/>
        <family val="2"/>
      </rPr>
      <t>MAYO .</t>
    </r>
    <r>
      <rPr>
        <sz val="10"/>
        <rFont val="Arial"/>
        <family val="2"/>
      </rPr>
      <t xml:space="preserve"> Se participó en mesa de trabajo "conformación del colectivo pedagógico" de San Juan Nepomuceno como parte del convenio 2160  a cargo de la organización aeiotu.</t>
    </r>
  </si>
  <si>
    <t xml:space="preserve">no aplica a este periodo.                                                              Se  realizo la matriz de conformacion de control social, en donde se plasmo cada uno de los representantes de comité de control social y su respectivo contacto, los comites de control social realizaron veeduria cuando consideren realizarla, se les notificoi que los alimnetos llegan los dias lunes a las UDS. </t>
  </si>
  <si>
    <t>Se realizo el acta de conformacion de control social, en donde se plasmo cada uno de los representantes de comité de control social y su respectivo contacto,.</t>
  </si>
  <si>
    <t>Para esto se cuenta con la elaboracion del plan y cronograma de formacion a padres y cuidadores el cual se ejecutara durante este periodo de contrato.</t>
  </si>
  <si>
    <t xml:space="preserve"> Durante  el periodo reportado  no aplica, puesto que la actividad se realizo en el primer mes de ejecucion,                                                                                       Para dar cumplimiento a esta socializacion se convoco  a los diferentes actores sociales, padres usuarios, agentes educativos, veedurías, autoridades locales  del municipio. El objetivo de las jornadas de participación y control social, se realiza con el fin de  descubrir a tiempo problemáticas, activar estrategias correctivas y promover la prevención y mejoramiento del servicio público del ICBF, lo que representa mejor calidad en la atención en la primera infancia  se realizo  el acta de conformacion de control social, en donde se plasmo cada uno de los representantes de comité de control social y su respectivo contac</t>
  </si>
  <si>
    <t xml:space="preserve">1. Acta 
</t>
  </si>
  <si>
    <t>Se encuentra cargado la informacion de las UDS y los beneficiarios del programa  en el aplicativo cuentame, realizando actualizaciones y ajustes para cumplir al 100%.</t>
  </si>
  <si>
    <t xml:space="preserve">Se cuenta con informacion actualizada  y con un cargue de beneficiarios en el aplicativo del  cuentame al  100% de la informacion digitalizada en el aplicativo . </t>
  </si>
  <si>
    <t>Se encuentra cargada la informacion de las UDS y los beneficiarios del programa de la modalidad institucional  y en medio familiar  en el aplicativo cuentame al 100%.</t>
  </si>
  <si>
    <t>Se aplicara formato de confidencialidad de los usuarios para cargar los usuarios en los diferentes sistemas de informacion</t>
  </si>
  <si>
    <t>Se hace un sistema de vinculacion y desvinculacion de los niños y niñas de manera periodica</t>
  </si>
  <si>
    <t>Se encuentra cargado la informacion de las UDS, los beneficiarios y el talento humano del programa de la modalidad institucional en el aplicativo cuentame al 100%.</t>
  </si>
  <si>
    <t>Se encuentra cargado la informacion de las UDS y los beneficiarios del programa de la modalidad institucional y en medio familiar en el aplicativo cuentame al 100%.</t>
  </si>
  <si>
    <t>Se entrega los registros de asietncia mensual de los beneficiarios  a el supervisor del contrato que demuestran  la veracidad de la población atendida;  dando cumplimiento de lo establecido en los lineamientos .</t>
  </si>
  <si>
    <t>Hasta la fecha no se han presentado casos de defuncion de beneficiarios</t>
  </si>
  <si>
    <t>Se estan llevando a cabo las  formaciones al  talento humanol empleando diferentes estrategias que permita que los participantes se apropien de los tema .</t>
  </si>
  <si>
    <t>Fueron socializados las instrucciones para la evaluación de cláusulas SIGE, EAS Y UDS, del instituto Colombiano de Bienestar Familiar, la ley 1804 de 2016, la Misión, Visión, Objetivos y Principios del Instituto Colombiano de Bienestar Familiar y  de la Fucaifco.</t>
  </si>
  <si>
    <t xml:space="preserve"> Se realizó convocatoria para la contratación del personal que inicio a formar parte en  la ejecucion del programa,. Se crearon los terminos de referencia y luego de ser aprobados fueron publicados en los diferentes portales de empleo que son manejados en la institución. Luego de la recepción y evaluación de las hojas de vida se citó al personal, se realizó verificación de referencias laborales y personales y se seleccionó al personal idoneo. Finalmente, se realizo el proceso de inducción que permitiera conocer la modalidad  </t>
  </si>
  <si>
    <t>Para el cumpliento de este item la FUNDACION RAIZ SOCIAL ha promagrado una vez cumplido el primer semestre de inicio de la prestación del servicio se aplicara la encuesta de satisfaccion del servicio.                                                                                       se realizo socializacion del buzon de sugerencia, recalcando a los padres de familia y agentes educativos la importancia  de registras sus PQRSFD en el buzon.</t>
  </si>
  <si>
    <t>48 3%</t>
  </si>
  <si>
    <t>El operador diseñará un plan con acciones de innovacion y mejora ue permitan ajustar y fortalecer el trabajo a desarrollar con los beneficiarios.                                                                                                   constantemente se realizan acciones para mejorar los procesos con los beneficiarios.</t>
  </si>
  <si>
    <t xml:space="preserve">El Operador garantiza los procesos adecuados para la protección y confidencialidad de la información suministrada por los beneficiarios.                                                                                   se garantiza la adecuada protecion y confidencialidad de la informacion                                                                                  </t>
  </si>
  <si>
    <t xml:space="preserve">Dentro de las acciones pedagogicas que realiza el operador, adelanta actividades dirigidas a conservacion del medio ambiente, como el buen uso de agua.                                                       </t>
  </si>
  <si>
    <t>48.3%</t>
  </si>
  <si>
    <t>Se asistira  a las mesas publicas de bienestarina que organicen las diferentes entidades involucradas en la primera infancia en el momento no se ha recibido notificacion o invitacion a mesas publicas de rendicion de cuentas de la bienestarina.durante epl periodo reportado  no se asistio</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</si>
</sst>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9"/>
      <color indexed="81"/>
      <name val="Tahoma"/>
      <family val="2"/>
    </font>
    <font>
      <b/>
      <sz val="9"/>
      <color indexed="81"/>
      <name val="Tahoma"/>
      <family val="2"/>
    </font>
    <font>
      <sz val="8"/>
      <name val="Calibri"/>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sz val="6"/>
      <color theme="1"/>
      <name val="Arial"/>
      <family val="2"/>
    </font>
    <font>
      <b/>
      <sz val="12"/>
      <color theme="1"/>
      <name val="Tempus Sans ITC"/>
      <family val="5"/>
    </font>
    <font>
      <sz val="10"/>
      <color rgb="FF202124"/>
      <name val="Arial"/>
      <family val="2"/>
    </font>
    <font>
      <sz val="10"/>
      <name val="Arial"/>
      <family val="2"/>
      <charset val="204"/>
    </font>
    <font>
      <sz val="10"/>
      <color rgb="FFFF0000"/>
      <name val="Arial"/>
      <family val="2"/>
    </font>
    <font>
      <b/>
      <u/>
      <sz val="10"/>
      <name val="Arial"/>
      <family val="2"/>
    </font>
    <font>
      <sz val="10"/>
      <color theme="1"/>
      <name val="Arial"/>
      <family val="2"/>
    </font>
    <font>
      <sz val="11"/>
      <color theme="1"/>
      <name val="Calibri"/>
      <scheme val="minor"/>
    </font>
    <font>
      <sz val="12"/>
      <name val="Arial"/>
    </font>
    <font>
      <sz val="12"/>
      <name val="Arial"/>
      <family val="2"/>
    </font>
  </fonts>
  <fills count="10">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theme="0"/>
      </patternFill>
    </fill>
    <fill>
      <patternFill patternType="solid">
        <fgColor theme="0"/>
        <bgColor indexed="26"/>
      </patternFill>
    </fill>
  </fills>
  <borders count="60">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s>
  <cellStyleXfs count="3">
    <xf numFmtId="0" fontId="0" fillId="0" borderId="0"/>
    <xf numFmtId="9" fontId="15" fillId="0" borderId="0" applyFont="0" applyFill="0" applyBorder="0" applyAlignment="0" applyProtection="0"/>
    <xf numFmtId="0" fontId="34" fillId="0" borderId="0"/>
  </cellStyleXfs>
  <cellXfs count="527">
    <xf numFmtId="0" fontId="0" fillId="0" borderId="0" xfId="0"/>
    <xf numFmtId="0" fontId="16" fillId="0" borderId="0" xfId="0" applyFont="1" applyBorder="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17" fillId="2" borderId="1" xfId="0" applyFont="1" applyFill="1" applyBorder="1" applyAlignment="1">
      <alignment vertical="center"/>
    </xf>
    <xf numFmtId="0" fontId="17" fillId="2" borderId="1" xfId="0" applyFont="1" applyFill="1" applyBorder="1" applyAlignment="1">
      <alignment vertical="center" wrapText="1"/>
    </xf>
    <xf numFmtId="0" fontId="16" fillId="0" borderId="2" xfId="0" applyFont="1" applyBorder="1" applyAlignment="1">
      <alignment vertical="center"/>
    </xf>
    <xf numFmtId="0" fontId="17" fillId="2" borderId="3" xfId="0" applyFont="1" applyFill="1" applyBorder="1" applyAlignment="1">
      <alignment vertical="center"/>
    </xf>
    <xf numFmtId="0" fontId="17" fillId="0" borderId="4" xfId="0" applyFont="1" applyBorder="1" applyAlignment="1">
      <alignment horizontal="center" vertical="center" wrapText="1"/>
    </xf>
    <xf numFmtId="0" fontId="3" fillId="0" borderId="1" xfId="0" applyFont="1" applyBorder="1" applyAlignment="1">
      <alignment vertical="center" wrapText="1"/>
    </xf>
    <xf numFmtId="0" fontId="17"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7"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xf>
    <xf numFmtId="0" fontId="17" fillId="0" borderId="0" xfId="0" applyFont="1" applyBorder="1" applyAlignment="1">
      <alignment vertical="center"/>
    </xf>
    <xf numFmtId="0" fontId="16" fillId="0" borderId="4" xfId="0" applyFont="1" applyBorder="1" applyAlignment="1">
      <alignment vertical="center"/>
    </xf>
    <xf numFmtId="0" fontId="3" fillId="0" borderId="4" xfId="0" applyFont="1" applyBorder="1" applyAlignment="1">
      <alignment vertical="center"/>
    </xf>
    <xf numFmtId="0" fontId="17"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8" fillId="0" borderId="13" xfId="0" applyFont="1" applyBorder="1" applyAlignment="1">
      <alignment horizontal="justify" vertical="top" wrapText="1"/>
    </xf>
    <xf numFmtId="0" fontId="19"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9" fillId="0" borderId="13" xfId="0" applyFont="1" applyBorder="1" applyAlignment="1">
      <alignment wrapText="1"/>
    </xf>
    <xf numFmtId="0" fontId="20" fillId="0" borderId="0" xfId="0" applyFont="1" applyBorder="1"/>
    <xf numFmtId="0" fontId="20" fillId="0" borderId="0" xfId="0" applyFont="1"/>
    <xf numFmtId="0" fontId="21" fillId="0" borderId="13" xfId="0" applyFont="1" applyBorder="1" applyAlignment="1">
      <alignment horizontal="center" wrapText="1"/>
    </xf>
    <xf numFmtId="0" fontId="20"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3" xfId="0" applyFont="1" applyBorder="1" applyAlignment="1">
      <alignment horizontal="justify" vertical="center"/>
    </xf>
    <xf numFmtId="0" fontId="20" fillId="0" borderId="13" xfId="0" applyFont="1" applyBorder="1" applyAlignment="1">
      <alignment vertical="center" wrapText="1"/>
    </xf>
    <xf numFmtId="0" fontId="18" fillId="0" borderId="14" xfId="0" applyFont="1" applyBorder="1" applyAlignment="1">
      <alignment horizontal="center" vertical="top" wrapText="1"/>
    </xf>
    <xf numFmtId="0" fontId="7" fillId="0" borderId="14"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3" xfId="0" applyFont="1" applyBorder="1" applyAlignment="1">
      <alignment horizontal="justify" vertical="center" wrapText="1"/>
    </xf>
    <xf numFmtId="0" fontId="20" fillId="0" borderId="13" xfId="0" applyFont="1" applyBorder="1" applyAlignment="1">
      <alignment vertical="top" wrapText="1"/>
    </xf>
    <xf numFmtId="0" fontId="20" fillId="0" borderId="0" xfId="0" applyFont="1" applyAlignment="1">
      <alignment horizontal="justify" vertical="center"/>
    </xf>
    <xf numFmtId="0" fontId="20" fillId="0" borderId="15" xfId="0" applyFont="1" applyBorder="1" applyAlignment="1">
      <alignment horizontal="center" vertical="center" wrapText="1"/>
    </xf>
    <xf numFmtId="0" fontId="20" fillId="0" borderId="0" xfId="0" applyFont="1" applyAlignment="1">
      <alignment vertical="center" wrapText="1"/>
    </xf>
    <xf numFmtId="0" fontId="18" fillId="0" borderId="13" xfId="0" applyFont="1" applyBorder="1" applyAlignment="1">
      <alignment horizontal="justify" vertical="top"/>
    </xf>
    <xf numFmtId="0" fontId="18" fillId="0" borderId="13" xfId="0" applyFont="1" applyBorder="1" applyAlignment="1">
      <alignment horizontal="justify" vertical="center"/>
    </xf>
    <xf numFmtId="0" fontId="20" fillId="0" borderId="16" xfId="0" applyFont="1" applyBorder="1" applyAlignment="1">
      <alignment horizontal="justify" vertical="center"/>
    </xf>
    <xf numFmtId="0" fontId="20" fillId="0" borderId="16" xfId="0" applyFont="1" applyBorder="1" applyAlignment="1">
      <alignment vertical="center" wrapText="1"/>
    </xf>
    <xf numFmtId="0" fontId="20" fillId="0" borderId="13" xfId="0" applyFont="1" applyFill="1" applyBorder="1" applyAlignment="1">
      <alignment horizontal="justify" vertical="center"/>
    </xf>
    <xf numFmtId="0" fontId="20" fillId="0" borderId="17" xfId="0" applyFont="1" applyFill="1" applyBorder="1" applyAlignment="1">
      <alignment vertical="center" wrapText="1"/>
    </xf>
    <xf numFmtId="0" fontId="20" fillId="3" borderId="0" xfId="0" applyFont="1" applyFill="1" applyAlignment="1">
      <alignment wrapText="1"/>
    </xf>
    <xf numFmtId="0" fontId="20" fillId="0" borderId="16" xfId="0" applyFont="1" applyBorder="1"/>
    <xf numFmtId="0" fontId="20" fillId="0" borderId="16" xfId="0" applyFont="1" applyBorder="1" applyAlignment="1">
      <alignment horizontal="center" vertical="center" wrapText="1"/>
    </xf>
    <xf numFmtId="0" fontId="20" fillId="0" borderId="13" xfId="0" applyFont="1" applyBorder="1" applyAlignment="1">
      <alignment horizontal="left" vertical="top" wrapText="1"/>
    </xf>
    <xf numFmtId="0" fontId="20" fillId="0" borderId="13" xfId="0" applyFont="1" applyBorder="1" applyAlignment="1">
      <alignment horizontal="justify"/>
    </xf>
    <xf numFmtId="0" fontId="20" fillId="0" borderId="13" xfId="0" applyFont="1" applyBorder="1" applyAlignment="1">
      <alignment wrapText="1"/>
    </xf>
    <xf numFmtId="0" fontId="20" fillId="0" borderId="13" xfId="0" applyFont="1" applyBorder="1"/>
    <xf numFmtId="0" fontId="18" fillId="0" borderId="13" xfId="0" applyFont="1" applyBorder="1" applyAlignment="1">
      <alignment horizontal="justify"/>
    </xf>
    <xf numFmtId="0" fontId="19" fillId="0" borderId="0" xfId="0" applyFont="1"/>
    <xf numFmtId="0" fontId="19" fillId="0" borderId="0" xfId="0" applyFont="1" applyBorder="1"/>
    <xf numFmtId="0" fontId="22" fillId="0" borderId="0" xfId="0" applyFont="1" applyAlignment="1">
      <alignment vertical="center"/>
    </xf>
    <xf numFmtId="0" fontId="19" fillId="0" borderId="0" xfId="0" applyFont="1" applyAlignment="1">
      <alignment horizontal="center" vertical="center"/>
    </xf>
    <xf numFmtId="0" fontId="19" fillId="0" borderId="8" xfId="0" applyFont="1" applyBorder="1"/>
    <xf numFmtId="0" fontId="20" fillId="0" borderId="13" xfId="0" applyNumberFormat="1" applyFont="1" applyBorder="1" applyAlignment="1">
      <alignment horizontal="center" vertical="center" wrapText="1"/>
    </xf>
    <xf numFmtId="0" fontId="20" fillId="0" borderId="13" xfId="0" applyFont="1" applyBorder="1" applyAlignment="1">
      <alignment horizontal="left" wrapText="1"/>
    </xf>
    <xf numFmtId="0" fontId="20" fillId="0" borderId="13" xfId="0" applyNumberFormat="1" applyFont="1" applyBorder="1" applyAlignment="1">
      <alignment horizontal="left" vertical="center" wrapText="1"/>
    </xf>
    <xf numFmtId="0" fontId="18" fillId="0" borderId="13" xfId="0" applyFont="1" applyBorder="1" applyAlignment="1">
      <alignment horizontal="center" vertical="center"/>
    </xf>
    <xf numFmtId="0" fontId="20" fillId="0" borderId="13" xfId="0" applyFont="1" applyBorder="1" applyAlignment="1">
      <alignment horizontal="justify" wrapText="1"/>
    </xf>
    <xf numFmtId="0" fontId="20" fillId="0" borderId="13" xfId="0" applyFont="1" applyBorder="1" applyAlignment="1">
      <alignment horizontal="left" vertical="center" wrapText="1"/>
    </xf>
    <xf numFmtId="0" fontId="20" fillId="4" borderId="13" xfId="0" applyFont="1" applyFill="1" applyBorder="1" applyAlignment="1">
      <alignment horizontal="justify" vertical="center"/>
    </xf>
    <xf numFmtId="0" fontId="20" fillId="4" borderId="13" xfId="0" applyFont="1" applyFill="1" applyBorder="1" applyAlignment="1">
      <alignment horizontal="center" vertical="center" wrapText="1"/>
    </xf>
    <xf numFmtId="0" fontId="18" fillId="0" borderId="13" xfId="0" applyFont="1" applyBorder="1" applyAlignment="1">
      <alignment horizontal="justify" wrapText="1"/>
    </xf>
    <xf numFmtId="0" fontId="20" fillId="0" borderId="13" xfId="0" applyFont="1" applyBorder="1" applyAlignment="1">
      <alignment vertical="center"/>
    </xf>
    <xf numFmtId="0" fontId="18" fillId="0" borderId="13" xfId="0" applyNumberFormat="1" applyFont="1" applyBorder="1" applyAlignment="1">
      <alignment horizontal="justify"/>
    </xf>
    <xf numFmtId="0" fontId="20" fillId="0" borderId="13" xfId="0" applyFont="1" applyBorder="1" applyAlignment="1">
      <alignment horizontal="center" vertical="center"/>
    </xf>
    <xf numFmtId="0" fontId="23" fillId="0" borderId="13" xfId="0" applyFont="1" applyBorder="1" applyAlignment="1">
      <alignment horizontal="justify"/>
    </xf>
    <xf numFmtId="0" fontId="21" fillId="0" borderId="13" xfId="0" applyFont="1" applyBorder="1" applyAlignment="1">
      <alignment wrapText="1"/>
    </xf>
    <xf numFmtId="0" fontId="20" fillId="0" borderId="13" xfId="0" applyFont="1" applyFill="1" applyBorder="1" applyAlignment="1">
      <alignment wrapText="1"/>
    </xf>
    <xf numFmtId="0" fontId="18" fillId="0" borderId="13" xfId="0" applyFont="1" applyBorder="1" applyAlignment="1">
      <alignment horizontal="center" vertical="center" wrapText="1"/>
    </xf>
    <xf numFmtId="0" fontId="20" fillId="0" borderId="13" xfId="0" applyFont="1" applyFill="1" applyBorder="1" applyAlignment="1">
      <alignment horizontal="center" vertical="center" wrapText="1"/>
    </xf>
    <xf numFmtId="0" fontId="23" fillId="0" borderId="0" xfId="0" applyFont="1" applyAlignment="1">
      <alignment horizontal="justify"/>
    </xf>
    <xf numFmtId="0" fontId="21" fillId="0" borderId="0" xfId="0" applyFont="1"/>
    <xf numFmtId="0" fontId="20" fillId="0" borderId="8" xfId="0" applyFont="1" applyBorder="1"/>
    <xf numFmtId="0" fontId="19" fillId="0" borderId="13" xfId="0" applyFont="1" applyBorder="1" applyAlignment="1">
      <alignment horizontal="center"/>
    </xf>
    <xf numFmtId="0" fontId="24" fillId="0" borderId="0" xfId="0" applyFont="1" applyBorder="1" applyAlignment="1">
      <alignment vertical="center"/>
    </xf>
    <xf numFmtId="0" fontId="24" fillId="0" borderId="1" xfId="0" applyFont="1" applyBorder="1" applyAlignment="1">
      <alignment vertical="center"/>
    </xf>
    <xf numFmtId="0" fontId="24" fillId="0" borderId="13" xfId="0" applyFont="1" applyBorder="1" applyAlignment="1">
      <alignment horizontal="left" vertical="center" wrapText="1"/>
    </xf>
    <xf numFmtId="0" fontId="25" fillId="0" borderId="0" xfId="0" applyFont="1" applyBorder="1" applyAlignment="1">
      <alignment vertical="top"/>
    </xf>
    <xf numFmtId="0" fontId="9" fillId="0" borderId="13" xfId="0" applyFont="1" applyBorder="1" applyAlignment="1">
      <alignment horizontal="left" vertical="center" wrapText="1"/>
    </xf>
    <xf numFmtId="0" fontId="24" fillId="0" borderId="0" xfId="0" applyFont="1"/>
    <xf numFmtId="0" fontId="24" fillId="0" borderId="0" xfId="0" applyFont="1" applyBorder="1"/>
    <xf numFmtId="0" fontId="25" fillId="0" borderId="0" xfId="0" applyFont="1" applyAlignment="1">
      <alignment vertical="center"/>
    </xf>
    <xf numFmtId="0" fontId="24" fillId="0" borderId="0" xfId="0" applyFont="1" applyAlignment="1">
      <alignment horizontal="center" vertical="center"/>
    </xf>
    <xf numFmtId="0" fontId="19" fillId="0" borderId="13" xfId="0" applyFont="1" applyBorder="1" applyAlignment="1">
      <alignment horizontal="center" vertical="center"/>
    </xf>
    <xf numFmtId="0" fontId="22" fillId="2" borderId="13" xfId="0" applyFont="1" applyFill="1" applyBorder="1" applyAlignment="1">
      <alignment horizontal="center" vertical="center"/>
    </xf>
    <xf numFmtId="0" fontId="22" fillId="2" borderId="13" xfId="0" applyFont="1" applyFill="1" applyBorder="1" applyAlignment="1">
      <alignment horizontal="center" vertical="center" wrapText="1"/>
    </xf>
    <xf numFmtId="0" fontId="19" fillId="2" borderId="13" xfId="0" applyFont="1" applyFill="1" applyBorder="1" applyAlignment="1">
      <alignment horizontal="center"/>
    </xf>
    <xf numFmtId="0" fontId="24" fillId="0" borderId="13" xfId="0" applyFont="1" applyBorder="1" applyAlignment="1">
      <alignment horizontal="left" vertical="center"/>
    </xf>
    <xf numFmtId="0" fontId="24" fillId="0" borderId="13" xfId="0" applyFont="1" applyFill="1" applyBorder="1" applyAlignment="1">
      <alignment horizontal="left" vertical="center" wrapText="1"/>
    </xf>
    <xf numFmtId="0" fontId="24" fillId="0" borderId="13" xfId="0" applyNumberFormat="1" applyFont="1" applyBorder="1" applyAlignment="1">
      <alignment horizontal="left" vertical="center" wrapText="1"/>
    </xf>
    <xf numFmtId="0" fontId="16" fillId="0" borderId="13" xfId="0" applyFont="1" applyFill="1" applyBorder="1" applyAlignment="1">
      <alignment horizontal="left" vertical="center" wrapText="1"/>
    </xf>
    <xf numFmtId="0" fontId="19" fillId="0" borderId="13" xfId="0" applyFont="1" applyBorder="1" applyAlignment="1">
      <alignment vertical="center" wrapText="1"/>
    </xf>
    <xf numFmtId="0" fontId="19" fillId="0" borderId="13" xfId="0" applyFont="1" applyBorder="1" applyAlignment="1">
      <alignment vertical="center"/>
    </xf>
    <xf numFmtId="0" fontId="19" fillId="0" borderId="8" xfId="0" applyFont="1" applyBorder="1" applyAlignment="1">
      <alignment horizontal="center" vertical="center"/>
    </xf>
    <xf numFmtId="0" fontId="22" fillId="0" borderId="0" xfId="0" applyFont="1"/>
    <xf numFmtId="0" fontId="22" fillId="0" borderId="0" xfId="0" applyFont="1" applyAlignment="1">
      <alignment horizontal="left" wrapText="1"/>
    </xf>
    <xf numFmtId="0" fontId="22" fillId="5" borderId="13" xfId="0" applyFont="1" applyFill="1" applyBorder="1" applyAlignment="1">
      <alignment horizontal="center" vertical="center" wrapText="1"/>
    </xf>
    <xf numFmtId="0" fontId="22" fillId="5" borderId="13" xfId="0" applyFont="1" applyFill="1" applyBorder="1" applyAlignment="1">
      <alignment vertical="center"/>
    </xf>
    <xf numFmtId="0" fontId="19" fillId="0" borderId="18" xfId="0" applyFont="1" applyBorder="1" applyAlignment="1">
      <alignment vertical="center"/>
    </xf>
    <xf numFmtId="0" fontId="19" fillId="0" borderId="0" xfId="0" applyFont="1" applyFill="1"/>
    <xf numFmtId="0" fontId="19" fillId="0" borderId="17" xfId="0" applyFont="1" applyFill="1" applyBorder="1" applyAlignment="1">
      <alignment vertical="top"/>
    </xf>
    <xf numFmtId="0" fontId="19" fillId="0" borderId="19" xfId="0" applyFont="1" applyFill="1" applyBorder="1" applyAlignment="1">
      <alignment vertical="top"/>
    </xf>
    <xf numFmtId="0" fontId="19" fillId="0" borderId="18" xfId="0" applyFont="1" applyFill="1" applyBorder="1" applyAlignment="1">
      <alignment vertical="top"/>
    </xf>
    <xf numFmtId="0" fontId="9" fillId="6" borderId="13" xfId="0" applyFont="1" applyFill="1" applyBorder="1" applyAlignment="1">
      <alignment vertical="top" wrapText="1"/>
    </xf>
    <xf numFmtId="0" fontId="25" fillId="0" borderId="0" xfId="0" applyFont="1"/>
    <xf numFmtId="0" fontId="24" fillId="0" borderId="0" xfId="0" applyFont="1" applyAlignment="1">
      <alignment vertical="center"/>
    </xf>
    <xf numFmtId="0" fontId="25" fillId="0" borderId="0" xfId="0" applyFont="1" applyFill="1" applyAlignment="1">
      <alignment vertical="center"/>
    </xf>
    <xf numFmtId="0" fontId="25" fillId="2" borderId="13" xfId="0" applyFont="1" applyFill="1" applyBorder="1" applyAlignment="1">
      <alignment horizontal="center" vertical="center" wrapText="1"/>
    </xf>
    <xf numFmtId="0" fontId="24" fillId="0" borderId="0" xfId="0" applyFont="1" applyFill="1"/>
    <xf numFmtId="0" fontId="9" fillId="0" borderId="13" xfId="0" applyFont="1" applyFill="1" applyBorder="1" applyAlignment="1">
      <alignment vertical="top" wrapText="1"/>
    </xf>
    <xf numFmtId="0" fontId="24" fillId="0" borderId="13" xfId="0" applyFont="1" applyBorder="1" applyAlignment="1">
      <alignment horizontal="center" vertical="center" wrapText="1"/>
    </xf>
    <xf numFmtId="0" fontId="25" fillId="2" borderId="13" xfId="0" applyFont="1" applyFill="1" applyBorder="1" applyAlignment="1">
      <alignment horizontal="center" vertical="center"/>
    </xf>
    <xf numFmtId="0" fontId="24" fillId="0" borderId="13" xfId="0" applyFont="1" applyBorder="1" applyAlignment="1">
      <alignment vertical="center"/>
    </xf>
    <xf numFmtId="0" fontId="24" fillId="0" borderId="20" xfId="0" applyFont="1" applyBorder="1" applyAlignment="1">
      <alignment horizontal="left" vertical="center" wrapText="1"/>
    </xf>
    <xf numFmtId="0" fontId="24"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4" fillId="0" borderId="13" xfId="0" applyFont="1" applyBorder="1" applyAlignment="1">
      <alignment vertical="center" wrapText="1"/>
    </xf>
    <xf numFmtId="0" fontId="10" fillId="2" borderId="20" xfId="0" applyFont="1" applyFill="1" applyBorder="1" applyAlignment="1">
      <alignment horizontal="center" vertical="center" wrapText="1"/>
    </xf>
    <xf numFmtId="0" fontId="24" fillId="0" borderId="20" xfId="0" applyFont="1" applyBorder="1" applyAlignment="1">
      <alignment vertical="center"/>
    </xf>
    <xf numFmtId="0" fontId="25" fillId="2" borderId="21"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4" fillId="0" borderId="21" xfId="0" applyFont="1" applyFill="1" applyBorder="1" applyAlignment="1">
      <alignment horizontal="left" vertical="center"/>
    </xf>
    <xf numFmtId="0" fontId="24"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5" fillId="0" borderId="20" xfId="0" applyFont="1" applyBorder="1" applyAlignment="1">
      <alignment horizontal="left" vertical="top" wrapText="1"/>
    </xf>
    <xf numFmtId="0" fontId="10" fillId="0" borderId="13" xfId="0" applyFont="1" applyBorder="1" applyAlignment="1">
      <alignment vertical="top"/>
    </xf>
    <xf numFmtId="0" fontId="25" fillId="0" borderId="21" xfId="0" applyFont="1" applyBorder="1" applyAlignment="1">
      <alignment vertical="top"/>
    </xf>
    <xf numFmtId="0" fontId="24" fillId="0" borderId="21" xfId="0" applyFont="1" applyFill="1" applyBorder="1" applyAlignment="1">
      <alignment vertical="center"/>
    </xf>
    <xf numFmtId="0" fontId="24" fillId="0" borderId="13" xfId="0" applyFont="1" applyFill="1" applyBorder="1" applyAlignment="1">
      <alignment vertical="center"/>
    </xf>
    <xf numFmtId="0" fontId="24" fillId="0" borderId="21" xfId="0" applyFont="1" applyFill="1" applyBorder="1" applyAlignment="1">
      <alignment vertical="center" wrapText="1"/>
    </xf>
    <xf numFmtId="0" fontId="24" fillId="0" borderId="21" xfId="0" applyFont="1" applyFill="1" applyBorder="1" applyAlignment="1">
      <alignment horizontal="left" vertical="center" wrapText="1"/>
    </xf>
    <xf numFmtId="0" fontId="24" fillId="0" borderId="13" xfId="0" applyFont="1" applyFill="1" applyBorder="1" applyAlignment="1">
      <alignment vertical="center" wrapText="1"/>
    </xf>
    <xf numFmtId="0" fontId="9" fillId="0" borderId="13" xfId="0" applyFont="1" applyFill="1" applyBorder="1" applyAlignment="1">
      <alignment vertical="center" wrapText="1"/>
    </xf>
    <xf numFmtId="0" fontId="9" fillId="0" borderId="13" xfId="0" applyFont="1" applyFill="1" applyBorder="1" applyAlignment="1">
      <alignment horizontal="left" vertical="top" wrapText="1"/>
    </xf>
    <xf numFmtId="9" fontId="24" fillId="5" borderId="13" xfId="1" applyFont="1" applyFill="1" applyBorder="1" applyAlignment="1">
      <alignment horizontal="center" vertical="center"/>
    </xf>
    <xf numFmtId="9" fontId="24" fillId="5" borderId="13" xfId="1" applyFont="1" applyFill="1" applyBorder="1" applyAlignment="1">
      <alignment horizontal="center" vertical="center" wrapText="1"/>
    </xf>
    <xf numFmtId="0" fontId="25" fillId="5" borderId="13" xfId="0" applyFont="1" applyFill="1" applyBorder="1" applyAlignment="1">
      <alignment horizontal="center" vertical="center" wrapText="1"/>
    </xf>
    <xf numFmtId="9" fontId="25" fillId="5" borderId="13" xfId="0" applyNumberFormat="1" applyFont="1" applyFill="1" applyBorder="1" applyAlignment="1">
      <alignment horizontal="center" vertical="center" wrapText="1"/>
    </xf>
    <xf numFmtId="0" fontId="24"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5" fillId="2" borderId="21" xfId="0" applyFont="1" applyFill="1" applyBorder="1" applyAlignment="1">
      <alignment horizontal="center" vertical="center"/>
    </xf>
    <xf numFmtId="0" fontId="25" fillId="0" borderId="13" xfId="0" applyFont="1" applyBorder="1" applyAlignment="1">
      <alignment horizontal="left" vertical="top"/>
    </xf>
    <xf numFmtId="0" fontId="25" fillId="0" borderId="20" xfId="0" applyFont="1" applyBorder="1" applyAlignment="1">
      <alignment horizontal="left" vertical="top"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5" fillId="0" borderId="47" xfId="0" applyFont="1" applyBorder="1" applyAlignment="1">
      <alignment horizontal="center"/>
    </xf>
    <xf numFmtId="14" fontId="25" fillId="0" borderId="48" xfId="0" applyNumberFormat="1" applyFont="1" applyBorder="1" applyAlignment="1">
      <alignment horizontal="center"/>
    </xf>
    <xf numFmtId="0" fontId="25" fillId="0" borderId="13" xfId="0" applyFont="1" applyBorder="1" applyAlignment="1">
      <alignment horizontal="center"/>
    </xf>
    <xf numFmtId="0" fontId="25" fillId="0" borderId="20" xfId="0" applyFont="1" applyBorder="1" applyAlignment="1">
      <alignment horizontal="center"/>
    </xf>
    <xf numFmtId="9" fontId="24" fillId="0" borderId="20" xfId="0" applyNumberFormat="1" applyFont="1" applyFill="1" applyBorder="1" applyAlignment="1">
      <alignment vertical="top" wrapText="1"/>
    </xf>
    <xf numFmtId="0" fontId="24" fillId="0" borderId="20" xfId="0" applyFont="1" applyBorder="1" applyAlignment="1">
      <alignment horizontal="center" vertical="center" wrapText="1"/>
    </xf>
    <xf numFmtId="0" fontId="24" fillId="0" borderId="13" xfId="0" applyFont="1" applyFill="1" applyBorder="1" applyAlignment="1">
      <alignment horizontal="right" vertical="center"/>
    </xf>
    <xf numFmtId="0" fontId="25" fillId="2" borderId="21" xfId="0" applyFont="1" applyFill="1" applyBorder="1" applyAlignment="1">
      <alignment horizontal="center" vertical="center"/>
    </xf>
    <xf numFmtId="0" fontId="9" fillId="0" borderId="13" xfId="0" applyFont="1" applyBorder="1" applyAlignment="1">
      <alignment horizontal="center" vertical="center" wrapText="1"/>
    </xf>
    <xf numFmtId="0" fontId="9" fillId="0" borderId="13" xfId="0" applyFont="1" applyBorder="1" applyAlignment="1">
      <alignment vertical="top" wrapText="1"/>
    </xf>
    <xf numFmtId="0" fontId="9" fillId="0" borderId="13" xfId="0" applyFont="1" applyFill="1" applyBorder="1" applyAlignment="1">
      <alignment horizontal="center" vertical="center" wrapText="1"/>
    </xf>
    <xf numFmtId="0" fontId="30" fillId="0" borderId="13" xfId="0" applyFont="1" applyBorder="1" applyAlignment="1">
      <alignment vertical="top" wrapText="1"/>
    </xf>
    <xf numFmtId="0" fontId="24" fillId="0" borderId="0" xfId="0" applyFont="1" applyAlignment="1">
      <alignment vertical="center" wrapText="1"/>
    </xf>
    <xf numFmtId="0" fontId="30" fillId="0" borderId="13" xfId="0" applyFont="1" applyFill="1" applyBorder="1" applyAlignment="1">
      <alignment vertical="top" wrapText="1"/>
    </xf>
    <xf numFmtId="0" fontId="24" fillId="0" borderId="0" xfId="0" applyFont="1" applyAlignment="1">
      <alignment horizontal="left" vertical="top" wrapText="1"/>
    </xf>
    <xf numFmtId="0" fontId="9" fillId="6" borderId="13" xfId="0" applyFont="1" applyFill="1" applyBorder="1" applyAlignment="1">
      <alignment horizontal="center" vertical="center" wrapText="1"/>
    </xf>
    <xf numFmtId="0" fontId="9" fillId="0" borderId="13" xfId="0" applyFont="1" applyBorder="1" applyAlignment="1">
      <alignment horizontal="left" vertical="top" wrapText="1"/>
    </xf>
    <xf numFmtId="0" fontId="24" fillId="6" borderId="13" xfId="0" applyFont="1" applyFill="1" applyBorder="1" applyAlignment="1">
      <alignment horizontal="center" vertical="center" wrapText="1"/>
    </xf>
    <xf numFmtId="0" fontId="24" fillId="0" borderId="20" xfId="0" applyFont="1" applyBorder="1" applyAlignment="1">
      <alignment horizontal="center" vertical="center" wrapText="1"/>
    </xf>
    <xf numFmtId="0" fontId="24" fillId="6" borderId="13" xfId="0" applyFont="1" applyFill="1" applyBorder="1" applyAlignment="1">
      <alignment horizontal="center" vertical="center"/>
    </xf>
    <xf numFmtId="0" fontId="24" fillId="6" borderId="13" xfId="0" applyFont="1" applyFill="1" applyBorder="1" applyAlignment="1">
      <alignment vertical="center" wrapText="1"/>
    </xf>
    <xf numFmtId="0" fontId="24" fillId="6" borderId="13" xfId="0" applyFont="1" applyFill="1" applyBorder="1" applyAlignment="1">
      <alignment vertical="center"/>
    </xf>
    <xf numFmtId="0" fontId="24" fillId="6" borderId="13" xfId="0" applyFont="1" applyFill="1" applyBorder="1" applyAlignment="1">
      <alignment horizontal="right" vertical="center"/>
    </xf>
    <xf numFmtId="0" fontId="24" fillId="0" borderId="20" xfId="0" applyFont="1" applyBorder="1" applyAlignment="1">
      <alignment vertical="center" wrapText="1"/>
    </xf>
    <xf numFmtId="9" fontId="24" fillId="0" borderId="13" xfId="1" applyFont="1" applyBorder="1" applyAlignment="1">
      <alignment horizontal="center" vertical="center" wrapText="1"/>
    </xf>
    <xf numFmtId="0" fontId="24" fillId="0" borderId="20" xfId="0" applyFont="1" applyBorder="1" applyAlignment="1">
      <alignment horizontal="center" vertical="center" wrapText="1"/>
    </xf>
    <xf numFmtId="0" fontId="24" fillId="0" borderId="13" xfId="0" applyFont="1" applyBorder="1" applyAlignment="1">
      <alignment vertical="center" wrapText="1"/>
    </xf>
    <xf numFmtId="0" fontId="24" fillId="0" borderId="13" xfId="0"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0" fontId="24" fillId="0" borderId="13" xfId="0" applyFont="1" applyBorder="1" applyAlignment="1">
      <alignment vertical="center" wrapText="1"/>
    </xf>
    <xf numFmtId="0" fontId="24" fillId="0" borderId="20" xfId="0" applyFont="1" applyBorder="1" applyAlignment="1">
      <alignment horizontal="center" vertical="center" wrapText="1"/>
    </xf>
    <xf numFmtId="0" fontId="10" fillId="0" borderId="13" xfId="0" applyFont="1" applyBorder="1" applyAlignment="1">
      <alignment horizontal="left" vertical="top"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0" fontId="9" fillId="0" borderId="13" xfId="0" applyFont="1" applyBorder="1" applyAlignment="1">
      <alignment horizontal="left" vertical="center" wrapText="1"/>
    </xf>
    <xf numFmtId="0" fontId="9" fillId="6" borderId="13" xfId="0" applyFont="1" applyFill="1" applyBorder="1" applyAlignment="1">
      <alignment horizontal="left" vertical="top" wrapText="1"/>
    </xf>
    <xf numFmtId="0" fontId="24" fillId="0" borderId="13" xfId="0" applyFont="1" applyBorder="1" applyAlignment="1">
      <alignment vertical="center" wrapText="1"/>
    </xf>
    <xf numFmtId="0" fontId="24" fillId="0" borderId="20" xfId="0" applyFont="1" applyBorder="1" applyAlignment="1">
      <alignment horizontal="left" vertical="center" wrapText="1"/>
    </xf>
    <xf numFmtId="0" fontId="9" fillId="6" borderId="13" xfId="0" applyFont="1" applyFill="1" applyBorder="1" applyAlignment="1">
      <alignment horizontal="left" vertical="center" wrapText="1"/>
    </xf>
    <xf numFmtId="0" fontId="24" fillId="0" borderId="13" xfId="0" applyFont="1" applyBorder="1" applyAlignment="1">
      <alignment horizontal="right" vertical="center"/>
    </xf>
    <xf numFmtId="0" fontId="16" fillId="0" borderId="1" xfId="0" applyFont="1" applyBorder="1" applyAlignment="1">
      <alignment horizontal="center" vertical="center" wrapText="1"/>
    </xf>
    <xf numFmtId="0" fontId="16" fillId="0" borderId="22" xfId="0" applyFont="1" applyBorder="1" applyAlignment="1">
      <alignment vertical="center" wrapText="1"/>
    </xf>
    <xf numFmtId="0" fontId="16" fillId="0" borderId="23" xfId="0" applyFont="1" applyBorder="1" applyAlignment="1">
      <alignment vertical="center" wrapText="1"/>
    </xf>
    <xf numFmtId="0" fontId="16" fillId="0" borderId="5" xfId="0" applyFont="1" applyBorder="1" applyAlignment="1">
      <alignment vertical="center" wrapText="1"/>
    </xf>
    <xf numFmtId="0" fontId="16" fillId="0" borderId="6"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6"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16" fillId="0" borderId="1" xfId="0" applyFont="1" applyBorder="1" applyAlignment="1">
      <alignment vertical="center" wrapText="1"/>
    </xf>
    <xf numFmtId="0" fontId="16" fillId="0" borderId="1" xfId="0" applyFont="1" applyBorder="1" applyAlignment="1">
      <alignment horizontal="left" vertical="center" wrapText="1"/>
    </xf>
    <xf numFmtId="0" fontId="3" fillId="0" borderId="1" xfId="0" applyFont="1" applyFill="1" applyBorder="1" applyAlignment="1">
      <alignment vertical="center" wrapText="1"/>
    </xf>
    <xf numFmtId="0" fontId="16" fillId="0" borderId="1" xfId="0" applyFont="1" applyFill="1" applyBorder="1" applyAlignment="1">
      <alignment horizontal="left" vertical="center"/>
    </xf>
    <xf numFmtId="0" fontId="16" fillId="0" borderId="1" xfId="0" applyFont="1" applyBorder="1" applyAlignment="1">
      <alignment horizontal="left" vertical="center"/>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2" xfId="0" applyFont="1" applyBorder="1" applyAlignment="1">
      <alignment horizontal="left" vertical="center" wrapText="1"/>
    </xf>
    <xf numFmtId="0" fontId="16" fillId="0" borderId="23" xfId="0" applyFont="1" applyBorder="1" applyAlignment="1">
      <alignment horizontal="left" vertical="center" wrapText="1"/>
    </xf>
    <xf numFmtId="0" fontId="16" fillId="0" borderId="24" xfId="0" applyFont="1" applyBorder="1" applyAlignment="1">
      <alignment horizontal="left" vertical="center" wrapText="1"/>
    </xf>
    <xf numFmtId="0" fontId="16" fillId="0" borderId="25" xfId="0" applyFont="1" applyBorder="1" applyAlignment="1">
      <alignment horizontal="left" vertical="center" wrapText="1"/>
    </xf>
    <xf numFmtId="0" fontId="16" fillId="0" borderId="1" xfId="0" applyFont="1" applyFill="1" applyBorder="1" applyAlignment="1">
      <alignment vertical="center" wrapText="1"/>
    </xf>
    <xf numFmtId="0" fontId="17" fillId="2" borderId="1" xfId="0" applyFont="1" applyFill="1" applyBorder="1" applyAlignment="1">
      <alignment horizontal="center" vertical="center" wrapText="1"/>
    </xf>
    <xf numFmtId="0" fontId="16" fillId="0" borderId="7" xfId="0" applyFont="1" applyBorder="1" applyAlignment="1">
      <alignment horizontal="left" vertical="center" wrapText="1"/>
    </xf>
    <xf numFmtId="0" fontId="16" fillId="0" borderId="26" xfId="0" applyFont="1" applyBorder="1" applyAlignment="1">
      <alignment horizontal="left" vertical="center" wrapText="1"/>
    </xf>
    <xf numFmtId="0" fontId="16" fillId="0" borderId="4" xfId="0" applyFont="1" applyBorder="1" applyAlignment="1">
      <alignment horizontal="left" vertical="center" wrapText="1"/>
    </xf>
    <xf numFmtId="0" fontId="16" fillId="0" borderId="7" xfId="0" applyFont="1" applyFill="1" applyBorder="1" applyAlignment="1">
      <alignment horizontal="left" wrapText="1"/>
    </xf>
    <xf numFmtId="0" fontId="16" fillId="0" borderId="4" xfId="0" applyFont="1" applyFill="1" applyBorder="1" applyAlignment="1">
      <alignment horizontal="left" wrapText="1"/>
    </xf>
    <xf numFmtId="0" fontId="17" fillId="2" borderId="7" xfId="0" applyFont="1" applyFill="1" applyBorder="1" applyAlignment="1">
      <alignment horizontal="center" vertical="center" wrapText="1"/>
    </xf>
    <xf numFmtId="0" fontId="17" fillId="2" borderId="26"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3" fillId="0" borderId="30" xfId="0" applyFont="1" applyBorder="1" applyAlignment="1">
      <alignment horizontal="left" vertical="center" wrapText="1"/>
    </xf>
    <xf numFmtId="0" fontId="26" fillId="0" borderId="30" xfId="0" applyFont="1" applyBorder="1" applyAlignment="1">
      <alignment horizontal="center" vertical="center" wrapText="1"/>
    </xf>
    <xf numFmtId="0" fontId="2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6" fillId="2" borderId="7" xfId="0" applyFont="1" applyFill="1" applyBorder="1" applyAlignment="1">
      <alignment horizontal="center" vertical="center"/>
    </xf>
    <xf numFmtId="0" fontId="16" fillId="2" borderId="26" xfId="0" applyFont="1" applyFill="1" applyBorder="1" applyAlignment="1">
      <alignment horizontal="center" vertical="center"/>
    </xf>
    <xf numFmtId="0" fontId="16" fillId="0" borderId="7" xfId="0" applyFont="1" applyBorder="1" applyAlignment="1">
      <alignment horizontal="center" vertical="center"/>
    </xf>
    <xf numFmtId="0" fontId="0" fillId="0" borderId="26" xfId="0" applyBorder="1"/>
    <xf numFmtId="0" fontId="0" fillId="0" borderId="4" xfId="0" applyBorder="1"/>
    <xf numFmtId="0" fontId="16" fillId="0" borderId="4" xfId="0" applyFont="1" applyBorder="1" applyAlignment="1">
      <alignment horizontal="center" vertical="center"/>
    </xf>
    <xf numFmtId="0" fontId="0" fillId="0" borderId="23"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25" xfId="0" applyFont="1" applyFill="1" applyBorder="1" applyAlignment="1">
      <alignment horizontal="center" vertical="center"/>
    </xf>
    <xf numFmtId="0" fontId="17" fillId="2" borderId="22" xfId="0" applyFont="1" applyFill="1" applyBorder="1" applyAlignment="1">
      <alignment horizontal="center" vertical="top"/>
    </xf>
    <xf numFmtId="0" fontId="17" fillId="2" borderId="32" xfId="0" applyFont="1" applyFill="1" applyBorder="1" applyAlignment="1">
      <alignment horizontal="center" vertical="top"/>
    </xf>
    <xf numFmtId="0" fontId="17" fillId="2" borderId="23" xfId="0" applyFont="1" applyFill="1" applyBorder="1" applyAlignment="1">
      <alignment horizontal="center" vertical="top"/>
    </xf>
    <xf numFmtId="0" fontId="17" fillId="0" borderId="22" xfId="0" applyFont="1" applyBorder="1" applyAlignment="1">
      <alignment horizontal="center" vertical="top"/>
    </xf>
    <xf numFmtId="0" fontId="17" fillId="0" borderId="32" xfId="0" applyFont="1" applyBorder="1" applyAlignment="1">
      <alignment horizontal="center" vertical="top"/>
    </xf>
    <xf numFmtId="0" fontId="17" fillId="0" borderId="23" xfId="0" applyFont="1" applyBorder="1" applyAlignment="1">
      <alignment horizontal="center" vertical="top"/>
    </xf>
    <xf numFmtId="0" fontId="17" fillId="0" borderId="5" xfId="0" applyFont="1" applyBorder="1" applyAlignment="1">
      <alignment horizontal="center" vertical="top"/>
    </xf>
    <xf numFmtId="0" fontId="17" fillId="0" borderId="0" xfId="0" applyFont="1" applyBorder="1" applyAlignment="1">
      <alignment horizontal="center" vertical="top"/>
    </xf>
    <xf numFmtId="0" fontId="17" fillId="0" borderId="6" xfId="0" applyFont="1" applyBorder="1" applyAlignment="1">
      <alignment horizontal="center" vertical="top"/>
    </xf>
    <xf numFmtId="0" fontId="17" fillId="0" borderId="24" xfId="0" applyFont="1" applyBorder="1" applyAlignment="1">
      <alignment horizontal="center" vertical="top"/>
    </xf>
    <xf numFmtId="0" fontId="17" fillId="0" borderId="33" xfId="0" applyFont="1" applyBorder="1" applyAlignment="1">
      <alignment horizontal="center" vertical="top"/>
    </xf>
    <xf numFmtId="0" fontId="17" fillId="0" borderId="25" xfId="0" applyFont="1" applyBorder="1" applyAlignment="1">
      <alignment horizontal="center" vertical="top"/>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6" fillId="0" borderId="22" xfId="0" applyFont="1" applyBorder="1" applyAlignment="1">
      <alignment horizontal="left" vertical="top"/>
    </xf>
    <xf numFmtId="0" fontId="17" fillId="0" borderId="32" xfId="0" applyFont="1" applyBorder="1" applyAlignment="1">
      <alignment horizontal="left" vertical="top"/>
    </xf>
    <xf numFmtId="0" fontId="17" fillId="0" borderId="23" xfId="0" applyFont="1" applyBorder="1" applyAlignment="1">
      <alignment horizontal="left" vertical="top"/>
    </xf>
    <xf numFmtId="0" fontId="17" fillId="0" borderId="5" xfId="0" applyFont="1" applyBorder="1" applyAlignment="1">
      <alignment horizontal="left" vertical="top"/>
    </xf>
    <xf numFmtId="0" fontId="17" fillId="0" borderId="0" xfId="0" applyFont="1" applyBorder="1" applyAlignment="1">
      <alignment horizontal="left" vertical="top"/>
    </xf>
    <xf numFmtId="0" fontId="17" fillId="0" borderId="6" xfId="0" applyFont="1" applyBorder="1" applyAlignment="1">
      <alignment horizontal="left" vertical="top"/>
    </xf>
    <xf numFmtId="0" fontId="17" fillId="0" borderId="24" xfId="0" applyFont="1" applyBorder="1" applyAlignment="1">
      <alignment horizontal="left" vertical="top"/>
    </xf>
    <xf numFmtId="0" fontId="17" fillId="0" borderId="33" xfId="0" applyFont="1" applyBorder="1" applyAlignment="1">
      <alignment horizontal="left" vertical="top"/>
    </xf>
    <xf numFmtId="0" fontId="17" fillId="0" borderId="25" xfId="0" applyFont="1" applyBorder="1" applyAlignment="1">
      <alignment horizontal="left" vertical="top"/>
    </xf>
    <xf numFmtId="0" fontId="16" fillId="2"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6" fillId="0" borderId="26" xfId="0" applyFont="1" applyBorder="1" applyAlignment="1">
      <alignment horizontal="center" vertical="center"/>
    </xf>
    <xf numFmtId="0" fontId="4" fillId="0" borderId="3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16" fillId="0" borderId="22" xfId="0" applyFont="1" applyFill="1" applyBorder="1" applyAlignment="1">
      <alignment vertical="center" wrapText="1"/>
    </xf>
    <xf numFmtId="0" fontId="16" fillId="0" borderId="23" xfId="0" applyFont="1" applyFill="1" applyBorder="1" applyAlignment="1">
      <alignment vertical="center" wrapText="1"/>
    </xf>
    <xf numFmtId="0" fontId="16" fillId="0" borderId="24" xfId="0" applyFont="1" applyFill="1" applyBorder="1" applyAlignment="1">
      <alignment vertical="center" wrapText="1"/>
    </xf>
    <xf numFmtId="0" fontId="16" fillId="0" borderId="25" xfId="0" applyFont="1" applyFill="1" applyBorder="1" applyAlignment="1">
      <alignment vertical="center" wrapText="1"/>
    </xf>
    <xf numFmtId="0" fontId="3" fillId="0" borderId="1" xfId="0" applyFont="1" applyBorder="1" applyAlignment="1">
      <alignment horizontal="center" vertical="center" wrapText="1"/>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21" fillId="0" borderId="0" xfId="0" applyFont="1" applyBorder="1" applyAlignment="1">
      <alignment horizontal="center" vertical="center"/>
    </xf>
    <xf numFmtId="0" fontId="21" fillId="0" borderId="8" xfId="0" applyFont="1" applyBorder="1" applyAlignment="1">
      <alignment horizontal="center" vertical="center"/>
    </xf>
    <xf numFmtId="0" fontId="20" fillId="0" borderId="13" xfId="0" applyFont="1" applyBorder="1" applyAlignment="1">
      <alignment horizontal="center"/>
    </xf>
    <xf numFmtId="0" fontId="20" fillId="0" borderId="13" xfId="0" applyFont="1" applyBorder="1" applyAlignment="1">
      <alignment horizont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21" fillId="0" borderId="13" xfId="0" applyFont="1" applyBorder="1" applyAlignment="1">
      <alignment horizontal="center"/>
    </xf>
    <xf numFmtId="0" fontId="21" fillId="0" borderId="13" xfId="0" applyFont="1" applyBorder="1" applyAlignment="1">
      <alignment horizontal="center" vertical="center"/>
    </xf>
    <xf numFmtId="0" fontId="20" fillId="0" borderId="14" xfId="0" applyFont="1" applyBorder="1" applyAlignment="1">
      <alignment horizontal="center"/>
    </xf>
    <xf numFmtId="0" fontId="20" fillId="0" borderId="15" xfId="0" applyFont="1" applyBorder="1" applyAlignment="1">
      <alignment horizontal="center"/>
    </xf>
    <xf numFmtId="0" fontId="20" fillId="0" borderId="16" xfId="0" applyFont="1" applyBorder="1" applyAlignment="1">
      <alignment horizontal="center"/>
    </xf>
    <xf numFmtId="0" fontId="21" fillId="0" borderId="16" xfId="0" applyFont="1" applyBorder="1" applyAlignment="1">
      <alignment horizontal="center" wrapText="1"/>
    </xf>
    <xf numFmtId="0" fontId="21" fillId="0" borderId="14" xfId="0" applyFont="1" applyBorder="1" applyAlignment="1">
      <alignment horizontal="center" wrapText="1"/>
    </xf>
    <xf numFmtId="0" fontId="21" fillId="0" borderId="8" xfId="0" applyFont="1" applyBorder="1" applyAlignment="1">
      <alignment horizontal="center"/>
    </xf>
    <xf numFmtId="0" fontId="25" fillId="0" borderId="21"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20" xfId="0" applyFont="1" applyFill="1" applyBorder="1" applyAlignment="1">
      <alignment horizontal="center" vertical="center" wrapText="1"/>
    </xf>
    <xf numFmtId="0" fontId="24" fillId="0" borderId="34" xfId="0" applyFont="1" applyBorder="1" applyAlignment="1">
      <alignment horizontal="center" vertical="center"/>
    </xf>
    <xf numFmtId="0" fontId="24" fillId="0" borderId="28"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4" fillId="0" borderId="21" xfId="0" applyFont="1" applyBorder="1" applyAlignment="1">
      <alignment horizontal="center" vertical="center"/>
    </xf>
    <xf numFmtId="0" fontId="24" fillId="0" borderId="13" xfId="0" applyFont="1" applyBorder="1" applyAlignment="1">
      <alignment horizontal="center" vertical="center"/>
    </xf>
    <xf numFmtId="0" fontId="25" fillId="2" borderId="21" xfId="0" applyFont="1" applyFill="1" applyBorder="1" applyAlignment="1">
      <alignment horizontal="center" vertical="center"/>
    </xf>
    <xf numFmtId="0" fontId="25" fillId="2" borderId="13" xfId="0" applyFont="1" applyFill="1" applyBorder="1" applyAlignment="1">
      <alignment horizontal="center" vertical="center"/>
    </xf>
    <xf numFmtId="0" fontId="24" fillId="0" borderId="20" xfId="0" applyFont="1" applyBorder="1" applyAlignment="1">
      <alignment horizontal="center" vertical="center"/>
    </xf>
    <xf numFmtId="0" fontId="25" fillId="2" borderId="20" xfId="0" applyFont="1" applyFill="1" applyBorder="1" applyAlignment="1">
      <alignment horizontal="center" vertical="center"/>
    </xf>
    <xf numFmtId="0" fontId="24" fillId="0" borderId="39" xfId="0" applyFont="1" applyBorder="1" applyAlignment="1">
      <alignment horizontal="center" vertical="center"/>
    </xf>
    <xf numFmtId="0" fontId="24" fillId="0" borderId="19" xfId="0" applyFont="1" applyBorder="1" applyAlignment="1">
      <alignment horizontal="center" vertical="center"/>
    </xf>
    <xf numFmtId="0" fontId="24" fillId="0" borderId="40" xfId="0" applyFont="1" applyBorder="1" applyAlignment="1">
      <alignment horizontal="center" vertical="center"/>
    </xf>
    <xf numFmtId="0" fontId="10" fillId="0" borderId="21" xfId="0" applyFont="1" applyBorder="1" applyAlignment="1">
      <alignment horizontal="center" vertical="center"/>
    </xf>
    <xf numFmtId="0" fontId="10" fillId="0" borderId="13" xfId="0" applyFont="1" applyBorder="1" applyAlignment="1">
      <alignment horizontal="center" vertical="center"/>
    </xf>
    <xf numFmtId="0" fontId="25" fillId="0" borderId="13" xfId="0" applyFont="1" applyBorder="1" applyAlignment="1">
      <alignment horizontal="center" vertical="center" wrapText="1"/>
    </xf>
    <xf numFmtId="0" fontId="25" fillId="0" borderId="20" xfId="0" applyFont="1" applyBorder="1" applyAlignment="1">
      <alignment horizontal="center" vertical="center" wrapText="1"/>
    </xf>
    <xf numFmtId="0" fontId="25" fillId="7" borderId="21" xfId="0" applyFont="1" applyFill="1" applyBorder="1" applyAlignment="1">
      <alignment horizontal="center" vertical="center" wrapText="1"/>
    </xf>
    <xf numFmtId="0" fontId="25" fillId="7" borderId="13" xfId="0" applyFont="1" applyFill="1" applyBorder="1" applyAlignment="1">
      <alignment horizontal="center" vertical="center" wrapText="1"/>
    </xf>
    <xf numFmtId="0" fontId="25" fillId="7" borderId="20" xfId="0" applyFont="1" applyFill="1" applyBorder="1" applyAlignment="1">
      <alignment horizontal="center" vertical="center" wrapText="1"/>
    </xf>
    <xf numFmtId="0" fontId="27" fillId="0" borderId="0" xfId="0" applyFont="1" applyAlignment="1">
      <alignment horizontal="center" wrapText="1"/>
    </xf>
    <xf numFmtId="0" fontId="25" fillId="0" borderId="21" xfId="0" applyFont="1" applyBorder="1" applyAlignment="1">
      <alignment horizontal="left" vertical="top" wrapText="1"/>
    </xf>
    <xf numFmtId="0" fontId="25" fillId="0" borderId="13" xfId="0" applyFont="1" applyBorder="1" applyAlignment="1">
      <alignment horizontal="left" vertical="top" wrapText="1"/>
    </xf>
    <xf numFmtId="0" fontId="25" fillId="0" borderId="20" xfId="0" applyFont="1" applyBorder="1" applyAlignment="1">
      <alignment horizontal="left" vertical="top" wrapText="1"/>
    </xf>
    <xf numFmtId="0" fontId="25" fillId="0" borderId="21" xfId="0" applyFont="1" applyBorder="1" applyAlignment="1">
      <alignment horizontal="left" vertical="top"/>
    </xf>
    <xf numFmtId="0" fontId="25" fillId="0" borderId="13" xfId="0" applyFont="1" applyBorder="1" applyAlignment="1">
      <alignment horizontal="left" vertical="top"/>
    </xf>
    <xf numFmtId="0" fontId="25" fillId="0" borderId="20" xfId="0" applyFont="1" applyBorder="1" applyAlignment="1">
      <alignment horizontal="left" vertical="top"/>
    </xf>
    <xf numFmtId="0" fontId="25" fillId="0" borderId="21"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20" xfId="0" applyFont="1" applyFill="1" applyBorder="1" applyAlignment="1">
      <alignment horizontal="center" vertical="center"/>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5" fillId="0" borderId="5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55"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16" xfId="0" applyFont="1" applyBorder="1" applyAlignment="1">
      <alignment horizontal="center" wrapText="1"/>
    </xf>
    <xf numFmtId="0" fontId="25" fillId="0" borderId="56" xfId="0" applyFont="1" applyBorder="1" applyAlignment="1">
      <alignment horizontal="center" wrapText="1"/>
    </xf>
    <xf numFmtId="0" fontId="24" fillId="0" borderId="21" xfId="0" applyFont="1" applyFill="1" applyBorder="1" applyAlignment="1">
      <alignment horizontal="left" vertical="top" wrapText="1"/>
    </xf>
    <xf numFmtId="0" fontId="24" fillId="0" borderId="13" xfId="0" applyFont="1" applyFill="1" applyBorder="1" applyAlignment="1">
      <alignment horizontal="left" vertical="top"/>
    </xf>
    <xf numFmtId="0" fontId="24" fillId="0" borderId="20" xfId="0" applyFont="1" applyFill="1" applyBorder="1" applyAlignment="1">
      <alignment horizontal="left" vertical="top"/>
    </xf>
    <xf numFmtId="0" fontId="24" fillId="5" borderId="43" xfId="0" applyFont="1" applyFill="1" applyBorder="1" applyAlignment="1">
      <alignment horizontal="left" vertical="top" wrapText="1"/>
    </xf>
    <xf numFmtId="0" fontId="24" fillId="5" borderId="44" xfId="0" applyFont="1" applyFill="1" applyBorder="1" applyAlignment="1">
      <alignment horizontal="left" vertical="top" wrapText="1"/>
    </xf>
    <xf numFmtId="0" fontId="24" fillId="5" borderId="45" xfId="0" applyFont="1" applyFill="1" applyBorder="1" applyAlignment="1">
      <alignment horizontal="left" vertical="top" wrapText="1"/>
    </xf>
    <xf numFmtId="0" fontId="28" fillId="0" borderId="0" xfId="0" applyFont="1" applyAlignment="1">
      <alignment horizontal="center" wrapText="1"/>
    </xf>
    <xf numFmtId="0" fontId="25" fillId="0" borderId="46" xfId="0" applyFont="1" applyFill="1" applyBorder="1" applyAlignment="1">
      <alignment horizontal="center" vertical="center" wrapText="1"/>
    </xf>
    <xf numFmtId="0" fontId="25" fillId="0" borderId="47" xfId="0" applyFont="1" applyFill="1" applyBorder="1" applyAlignment="1">
      <alignment horizontal="center" vertical="center"/>
    </xf>
    <xf numFmtId="0" fontId="25" fillId="0" borderId="48" xfId="0" applyFont="1" applyFill="1" applyBorder="1" applyAlignment="1">
      <alignment horizontal="center" vertical="center"/>
    </xf>
    <xf numFmtId="0" fontId="25" fillId="0" borderId="21" xfId="0" applyFont="1" applyBorder="1" applyAlignment="1">
      <alignment vertical="top"/>
    </xf>
    <xf numFmtId="0" fontId="25" fillId="0" borderId="13" xfId="0" applyFont="1" applyBorder="1" applyAlignment="1">
      <alignment vertical="top"/>
    </xf>
    <xf numFmtId="0" fontId="10" fillId="0" borderId="13" xfId="0" applyFont="1" applyBorder="1" applyAlignment="1">
      <alignment horizontal="left" vertical="top"/>
    </xf>
    <xf numFmtId="0" fontId="10" fillId="0" borderId="20" xfId="0" applyFont="1" applyBorder="1" applyAlignment="1">
      <alignment horizontal="left" vertical="top"/>
    </xf>
    <xf numFmtId="0" fontId="25" fillId="2" borderId="41"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42" xfId="0" applyFont="1" applyFill="1" applyBorder="1" applyAlignment="1">
      <alignment horizontal="center" vertical="center"/>
    </xf>
    <xf numFmtId="0" fontId="19" fillId="0" borderId="11" xfId="0" applyFont="1" applyFill="1" applyBorder="1" applyAlignment="1">
      <alignment vertical="top"/>
    </xf>
    <xf numFmtId="0" fontId="19" fillId="0" borderId="8" xfId="0" applyFont="1" applyFill="1" applyBorder="1" applyAlignment="1">
      <alignment vertical="top"/>
    </xf>
    <xf numFmtId="0" fontId="17" fillId="2" borderId="49" xfId="0" applyFont="1" applyFill="1" applyBorder="1" applyAlignment="1">
      <alignment horizontal="center" vertical="center"/>
    </xf>
    <xf numFmtId="0" fontId="17" fillId="2" borderId="8" xfId="0" applyFont="1" applyFill="1" applyBorder="1" applyAlignment="1">
      <alignment horizontal="center" vertical="center"/>
    </xf>
    <xf numFmtId="0" fontId="22" fillId="5" borderId="13" xfId="0" applyFont="1" applyFill="1" applyBorder="1" applyAlignment="1">
      <alignment horizontal="left" vertical="center"/>
    </xf>
    <xf numFmtId="0" fontId="19" fillId="0" borderId="17" xfId="0" applyFont="1" applyBorder="1" applyAlignment="1">
      <alignment horizontal="center" vertical="center"/>
    </xf>
    <xf numFmtId="0" fontId="19" fillId="0" borderId="19" xfId="0" applyFont="1" applyBorder="1" applyAlignment="1">
      <alignment horizontal="center" vertical="center"/>
    </xf>
    <xf numFmtId="0" fontId="19" fillId="0" borderId="0" xfId="0" applyFont="1" applyFill="1" applyBorder="1" applyAlignment="1">
      <alignment horizontal="left" vertical="top"/>
    </xf>
    <xf numFmtId="0" fontId="19" fillId="0" borderId="10" xfId="0" applyFont="1" applyFill="1" applyBorder="1" applyAlignment="1">
      <alignment horizontal="left" vertical="top"/>
    </xf>
    <xf numFmtId="0" fontId="24" fillId="0" borderId="13" xfId="0" applyFont="1" applyFill="1" applyBorder="1" applyAlignment="1">
      <alignment horizontal="left" vertical="top" wrapText="1"/>
    </xf>
    <xf numFmtId="0" fontId="19" fillId="0" borderId="13" xfId="0" applyFont="1" applyBorder="1" applyAlignment="1">
      <alignment horizontal="center" vertical="center"/>
    </xf>
    <xf numFmtId="0" fontId="22" fillId="2" borderId="0" xfId="0" applyFont="1" applyFill="1" applyBorder="1" applyAlignment="1">
      <alignment horizontal="center" vertical="center" wrapText="1"/>
    </xf>
    <xf numFmtId="0" fontId="24" fillId="0" borderId="21" xfId="0" applyFont="1" applyBorder="1" applyAlignment="1">
      <alignment horizontal="left" vertical="center" wrapText="1"/>
    </xf>
    <xf numFmtId="0" fontId="24"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5" fillId="2" borderId="21"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5" fillId="5" borderId="21"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24" fillId="0" borderId="20" xfId="0" applyFont="1" applyBorder="1" applyAlignment="1">
      <alignment horizontal="left" vertical="center" wrapText="1"/>
    </xf>
    <xf numFmtId="0" fontId="33" fillId="8" borderId="57" xfId="0" applyFont="1" applyFill="1" applyBorder="1" applyAlignment="1">
      <alignment horizontal="left" vertical="center" wrapText="1"/>
    </xf>
    <xf numFmtId="0" fontId="33" fillId="8" borderId="58" xfId="0" applyFont="1" applyFill="1" applyBorder="1" applyAlignment="1">
      <alignment horizontal="left" vertical="center" wrapText="1"/>
    </xf>
    <xf numFmtId="0" fontId="33" fillId="8" borderId="59" xfId="0" applyFont="1" applyFill="1" applyBorder="1" applyAlignment="1">
      <alignment horizontal="left" vertical="center" wrapText="1"/>
    </xf>
    <xf numFmtId="0" fontId="25" fillId="2" borderId="20" xfId="0" applyFont="1" applyFill="1" applyBorder="1" applyAlignment="1">
      <alignment horizontal="center" vertical="center" wrapText="1"/>
    </xf>
    <xf numFmtId="0" fontId="25" fillId="0" borderId="39" xfId="0" applyFont="1" applyBorder="1" applyAlignment="1">
      <alignment horizontal="left" vertical="top"/>
    </xf>
    <xf numFmtId="0" fontId="25" fillId="0" borderId="19" xfId="0" applyFont="1" applyBorder="1" applyAlignment="1">
      <alignment horizontal="left" vertical="top"/>
    </xf>
    <xf numFmtId="0" fontId="25" fillId="0" borderId="18" xfId="0" applyFont="1" applyBorder="1" applyAlignment="1">
      <alignment horizontal="left" vertical="top"/>
    </xf>
    <xf numFmtId="0" fontId="24" fillId="0" borderId="21" xfId="0" applyFont="1" applyBorder="1" applyAlignment="1">
      <alignment horizontal="left" vertical="top" wrapText="1"/>
    </xf>
    <xf numFmtId="0" fontId="24" fillId="0" borderId="13" xfId="0" applyFont="1" applyBorder="1" applyAlignment="1">
      <alignment horizontal="left" vertical="top" wrapText="1"/>
    </xf>
    <xf numFmtId="0" fontId="24" fillId="0" borderId="20" xfId="0" applyFont="1" applyBorder="1" applyAlignment="1">
      <alignment horizontal="left" vertical="top" wrapText="1"/>
    </xf>
    <xf numFmtId="0" fontId="24" fillId="0" borderId="21" xfId="0" applyFont="1" applyFill="1" applyBorder="1" applyAlignment="1">
      <alignment horizontal="left" vertical="center" wrapText="1"/>
    </xf>
    <xf numFmtId="0" fontId="9" fillId="0" borderId="21" xfId="0" applyFont="1" applyBorder="1" applyAlignment="1">
      <alignment horizontal="center" vertical="center" wrapText="1"/>
    </xf>
    <xf numFmtId="0" fontId="24" fillId="2" borderId="39" xfId="0" applyFont="1" applyFill="1" applyBorder="1" applyAlignment="1">
      <alignment horizontal="center" vertical="center"/>
    </xf>
    <xf numFmtId="0" fontId="24" fillId="2" borderId="19" xfId="0" applyFont="1" applyFill="1" applyBorder="1" applyAlignment="1">
      <alignment horizontal="center" vertical="center"/>
    </xf>
    <xf numFmtId="0" fontId="24" fillId="2" borderId="40" xfId="0" applyFont="1" applyFill="1" applyBorder="1" applyAlignment="1">
      <alignment horizontal="center" vertical="center"/>
    </xf>
    <xf numFmtId="0" fontId="9" fillId="0" borderId="21" xfId="0" applyFont="1" applyFill="1" applyBorder="1" applyAlignment="1">
      <alignment horizontal="center" vertical="center" wrapText="1"/>
    </xf>
    <xf numFmtId="0" fontId="25" fillId="5" borderId="50" xfId="0" applyFont="1" applyFill="1" applyBorder="1" applyAlignment="1">
      <alignment horizontal="left" vertical="top" wrapText="1"/>
    </xf>
    <xf numFmtId="0" fontId="25" fillId="5" borderId="51" xfId="0" applyFont="1" applyFill="1" applyBorder="1" applyAlignment="1">
      <alignment horizontal="left" vertical="top" wrapText="1"/>
    </xf>
    <xf numFmtId="0" fontId="25" fillId="5" borderId="52" xfId="0" applyFont="1" applyFill="1" applyBorder="1" applyAlignment="1">
      <alignment horizontal="left" vertical="top" wrapText="1"/>
    </xf>
    <xf numFmtId="0" fontId="9" fillId="0" borderId="20" xfId="0" applyFont="1" applyBorder="1" applyAlignment="1">
      <alignment horizontal="left" vertical="center" wrapText="1"/>
    </xf>
    <xf numFmtId="0" fontId="9" fillId="6" borderId="21" xfId="0" applyFont="1" applyFill="1" applyBorder="1" applyAlignment="1">
      <alignment horizontal="left" vertical="top" wrapText="1"/>
    </xf>
    <xf numFmtId="0" fontId="9" fillId="6" borderId="13" xfId="0" applyFont="1" applyFill="1" applyBorder="1" applyAlignment="1">
      <alignment horizontal="left" vertical="top" wrapText="1"/>
    </xf>
    <xf numFmtId="0" fontId="9" fillId="6" borderId="20" xfId="0" applyFont="1" applyFill="1" applyBorder="1" applyAlignment="1">
      <alignment horizontal="left" vertical="top" wrapText="1"/>
    </xf>
    <xf numFmtId="0" fontId="24" fillId="0" borderId="21" xfId="0" applyFont="1" applyBorder="1" applyAlignment="1">
      <alignment vertical="center" wrapText="1"/>
    </xf>
    <xf numFmtId="0" fontId="24" fillId="0" borderId="13" xfId="0" applyFont="1" applyBorder="1" applyAlignment="1">
      <alignment vertical="center" wrapText="1"/>
    </xf>
    <xf numFmtId="0" fontId="25" fillId="2" borderId="21" xfId="0" applyFont="1" applyFill="1" applyBorder="1" applyAlignment="1">
      <alignment horizontal="center" vertical="top"/>
    </xf>
    <xf numFmtId="0" fontId="25" fillId="2" borderId="13" xfId="0" applyFont="1" applyFill="1" applyBorder="1" applyAlignment="1">
      <alignment horizontal="center" vertical="top"/>
    </xf>
    <xf numFmtId="0" fontId="25" fillId="2" borderId="20" xfId="0" applyFont="1" applyFill="1" applyBorder="1" applyAlignment="1">
      <alignment horizontal="center" vertical="top"/>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17" fillId="5" borderId="21" xfId="0" applyFont="1" applyFill="1" applyBorder="1" applyAlignment="1">
      <alignment horizontal="left" vertical="center" wrapText="1"/>
    </xf>
    <xf numFmtId="0" fontId="17" fillId="5" borderId="13" xfId="0" applyFont="1" applyFill="1" applyBorder="1" applyAlignment="1">
      <alignment horizontal="left" vertical="center"/>
    </xf>
    <xf numFmtId="0" fontId="17" fillId="5" borderId="20" xfId="0" applyFont="1" applyFill="1" applyBorder="1" applyAlignment="1">
      <alignment horizontal="left" vertical="center"/>
    </xf>
    <xf numFmtId="0" fontId="17" fillId="5" borderId="43" xfId="0" applyFont="1" applyFill="1" applyBorder="1" applyAlignment="1">
      <alignment horizontal="left" vertical="center"/>
    </xf>
    <xf numFmtId="0" fontId="17" fillId="5" borderId="44" xfId="0" applyFont="1" applyFill="1" applyBorder="1" applyAlignment="1">
      <alignment horizontal="left" vertical="center"/>
    </xf>
    <xf numFmtId="0" fontId="17" fillId="5" borderId="45" xfId="0" applyFont="1" applyFill="1" applyBorder="1" applyAlignment="1">
      <alignment horizontal="left" vertical="center"/>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5" fillId="0" borderId="21" xfId="0" applyFont="1" applyBorder="1" applyAlignment="1">
      <alignment horizontal="center" vertical="center"/>
    </xf>
    <xf numFmtId="0" fontId="25" fillId="0" borderId="13" xfId="0" applyFont="1" applyBorder="1" applyAlignment="1">
      <alignment horizontal="center" vertical="center"/>
    </xf>
    <xf numFmtId="0" fontId="30" fillId="0" borderId="13" xfId="0" applyFont="1" applyBorder="1" applyAlignment="1">
      <alignment horizontal="center" vertical="top" wrapText="1"/>
    </xf>
    <xf numFmtId="0" fontId="36" fillId="6" borderId="13" xfId="2" applyFont="1" applyFill="1" applyBorder="1" applyAlignment="1">
      <alignment vertical="top" wrapText="1"/>
    </xf>
    <xf numFmtId="0" fontId="25" fillId="2" borderId="21" xfId="0" applyFont="1" applyFill="1" applyBorder="1" applyAlignment="1">
      <alignment horizontal="left" vertical="center"/>
    </xf>
    <xf numFmtId="0" fontId="36" fillId="6" borderId="13" xfId="2" applyFont="1" applyFill="1" applyBorder="1" applyAlignment="1">
      <alignment horizontal="left" vertical="top" wrapText="1"/>
    </xf>
    <xf numFmtId="9" fontId="24" fillId="0" borderId="20" xfId="0" applyNumberFormat="1" applyFont="1" applyFill="1" applyBorder="1" applyAlignment="1">
      <alignment horizontal="left" vertical="top" wrapText="1"/>
    </xf>
    <xf numFmtId="0" fontId="24" fillId="0" borderId="0" xfId="0" applyFont="1" applyAlignment="1">
      <alignment horizontal="left" vertical="center" wrapText="1"/>
    </xf>
    <xf numFmtId="9" fontId="9" fillId="0" borderId="20" xfId="0" applyNumberFormat="1" applyFont="1" applyFill="1" applyBorder="1" applyAlignment="1">
      <alignment horizontal="left" vertical="top" wrapText="1"/>
    </xf>
    <xf numFmtId="0" fontId="29" fillId="0" borderId="0" xfId="0" applyFont="1" applyAlignment="1">
      <alignment horizontal="left" vertical="top" wrapText="1"/>
    </xf>
    <xf numFmtId="0" fontId="29" fillId="0" borderId="0" xfId="0" applyFont="1" applyFill="1" applyAlignment="1">
      <alignment horizontal="left" vertical="top" wrapText="1"/>
    </xf>
    <xf numFmtId="0" fontId="24" fillId="0" borderId="20" xfId="0" applyFont="1" applyFill="1" applyBorder="1" applyAlignment="1">
      <alignment horizontal="left" vertical="top" wrapText="1"/>
    </xf>
    <xf numFmtId="0" fontId="9" fillId="0" borderId="13" xfId="0" applyFont="1" applyFill="1" applyBorder="1" applyAlignment="1">
      <alignment horizontal="left" vertical="center" wrapText="1"/>
    </xf>
    <xf numFmtId="0" fontId="31" fillId="0" borderId="13" xfId="0" applyFont="1" applyFill="1" applyBorder="1" applyAlignment="1">
      <alignment horizontal="left" vertical="top" wrapText="1"/>
    </xf>
    <xf numFmtId="0" fontId="30" fillId="6" borderId="13" xfId="0" applyFont="1" applyFill="1" applyBorder="1" applyAlignment="1">
      <alignment horizontal="left" vertical="top" wrapText="1"/>
    </xf>
    <xf numFmtId="0" fontId="30" fillId="0" borderId="13" xfId="0" applyFont="1" applyBorder="1" applyAlignment="1">
      <alignment horizontal="left" vertical="top" wrapText="1"/>
    </xf>
    <xf numFmtId="9" fontId="24" fillId="0" borderId="20" xfId="0" applyNumberFormat="1" applyFont="1" applyBorder="1" applyAlignment="1">
      <alignment horizontal="left" vertical="top" wrapText="1"/>
    </xf>
    <xf numFmtId="0" fontId="9" fillId="0" borderId="0" xfId="0" applyFont="1" applyAlignment="1">
      <alignment horizontal="left" vertical="top" wrapText="1"/>
    </xf>
    <xf numFmtId="0" fontId="36" fillId="9" borderId="13" xfId="2" applyFont="1" applyFill="1" applyBorder="1" applyAlignment="1">
      <alignment horizontal="left" vertical="top" wrapText="1"/>
    </xf>
    <xf numFmtId="0" fontId="24" fillId="0" borderId="0" xfId="0" applyFont="1" applyFill="1" applyAlignment="1">
      <alignment horizontal="left" vertical="top" wrapText="1"/>
    </xf>
    <xf numFmtId="0" fontId="30" fillId="0" borderId="13" xfId="0" applyFont="1" applyFill="1" applyBorder="1" applyAlignment="1">
      <alignment horizontal="left" vertical="top" wrapText="1"/>
    </xf>
    <xf numFmtId="9" fontId="24" fillId="6" borderId="20" xfId="0" applyNumberFormat="1" applyFont="1" applyFill="1" applyBorder="1" applyAlignment="1">
      <alignment horizontal="left" vertical="top" wrapText="1"/>
    </xf>
    <xf numFmtId="0" fontId="24" fillId="0" borderId="0" xfId="0" applyFont="1" applyFill="1" applyAlignment="1">
      <alignment horizontal="left" vertical="center" wrapText="1"/>
    </xf>
    <xf numFmtId="0" fontId="31" fillId="0" borderId="13" xfId="0" applyFont="1" applyBorder="1" applyAlignment="1">
      <alignment horizontal="left" vertical="top" wrapText="1"/>
    </xf>
    <xf numFmtId="0" fontId="35" fillId="0" borderId="13" xfId="2" applyFont="1" applyBorder="1" applyAlignment="1">
      <alignment horizontal="left" vertical="top" wrapText="1"/>
    </xf>
    <xf numFmtId="0" fontId="35" fillId="6" borderId="13" xfId="2" applyFont="1" applyFill="1" applyBorder="1" applyAlignment="1">
      <alignment horizontal="left" vertical="top" wrapText="1"/>
    </xf>
    <xf numFmtId="0" fontId="36" fillId="0" borderId="13" xfId="2" applyFont="1" applyBorder="1" applyAlignment="1">
      <alignment horizontal="left" vertical="top" wrapText="1"/>
    </xf>
    <xf numFmtId="0" fontId="9" fillId="6" borderId="13" xfId="0" applyFont="1" applyFill="1" applyBorder="1" applyAlignment="1">
      <alignment vertical="center" wrapText="1"/>
    </xf>
  </cellXfs>
  <cellStyles count="3">
    <cellStyle name="Normal" xfId="0" builtinId="0"/>
    <cellStyle name="Normal 2" xfId="2"/>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xmlns="" id="{F19528A2-FA43-4564-BCB3-45A174969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xmlns="" id="{AB652772-64DE-4496-95ED-E1104085EB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a16="http://schemas.microsoft.com/office/drawing/2014/main" xmlns="" id="{89C3AF54-3392-42E4-868D-9BC9DE7509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a16="http://schemas.microsoft.com/office/drawing/2014/main" xmlns="" id="{617CBE5E-82C2-464C-B61B-AAB6D4CF4D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xmlns="" id="{71BDF33A-3CF2-4559-804F-03E0BC233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xmlns="" id="{64941830-5BAD-4831-8A8E-31069DFB2E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1</xdr:col>
      <xdr:colOff>666750</xdr:colOff>
      <xdr:row>2</xdr:row>
      <xdr:rowOff>495300</xdr:rowOff>
    </xdr:to>
    <xdr:pic>
      <xdr:nvPicPr>
        <xdr:cNvPr id="4127" name="Imagen 1">
          <a:extLst>
            <a:ext uri="{FF2B5EF4-FFF2-40B4-BE49-F238E27FC236}">
              <a16:creationId xmlns:a16="http://schemas.microsoft.com/office/drawing/2014/main" xmlns="" id="{25BAF362-48A4-4A41-AB15-E85B167BE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1916907</xdr:colOff>
      <xdr:row>199</xdr:row>
      <xdr:rowOff>95250</xdr:rowOff>
    </xdr:from>
    <xdr:to>
      <xdr:col>4</xdr:col>
      <xdr:colOff>150020</xdr:colOff>
      <xdr:row>199</xdr:row>
      <xdr:rowOff>566420</xdr:rowOff>
    </xdr:to>
    <xdr:pic>
      <xdr:nvPicPr>
        <xdr:cNvPr id="3" name="Imagen 2">
          <a:extLst>
            <a:ext uri="{FF2B5EF4-FFF2-40B4-BE49-F238E27FC236}">
              <a16:creationId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a16="http://schemas.microsoft.com/office/drawing/2014/main" xmlns:w16se="http://schemas.microsoft.com/office/word/2015/wordml/symex" xmlns:w16sdtdh="http://schemas.microsoft.com/office/word/2020/wordml/sdtdatahash" xmlns:w16du="http://schemas.microsoft.com/office/word/2023/wordml/word16du" xmlns:w16="http://schemas.microsoft.com/office/word/2018/wordml" xmlns:w16cid="http://schemas.microsoft.com/office/word/2016/wordml/cid" xmlns:w16cex="http://schemas.microsoft.com/office/word/2018/wordml/cex" xmlns:w="http://schemas.openxmlformats.org/wordprocessingml/2006/main" xmlns:w10="urn:schemas-microsoft-com:office:word" xmlns:v="urn:schemas-microsoft-com:vml" xmlns:oel="http://schemas.microsoft.com/office/2019/extlst" xmlns:o="urn:schemas-microsoft-com:office:office"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cx1="http://schemas.microsoft.com/office/drawing/2015/9/8/chartex" xmlns:cx="http://schemas.microsoft.com/office/drawing/2014/chartex" xmlns="" xmlns:lc="http://schemas.openxmlformats.org/drawingml/2006/lockedCanvas" id="{00000000-0008-0000-0200-000002000000}"/>
            </a:ext>
          </a:extLst>
        </xdr:cNvPr>
        <xdr:cNvPicPr/>
      </xdr:nvPicPr>
      <xdr:blipFill>
        <a:blip xmlns:r="http://schemas.openxmlformats.org/officeDocument/2006/relationships" r:embed="rId2" cstate="print">
          <a:lum bright="-40000" contrast="80000"/>
          <a:extLst>
            <a:ext uri="{28A0092B-C50C-407E-A947-70E740481C1C}">
              <a14:useLocalDpi xmlns:a14="http://schemas.microsoft.com/office/drawing/2010/main" val="0"/>
            </a:ext>
          </a:extLst>
        </a:blip>
        <a:srcRect/>
        <a:stretch>
          <a:fillRect/>
        </a:stretch>
      </xdr:blipFill>
      <xdr:spPr bwMode="auto">
        <a:xfrm>
          <a:off x="11275220" y="202537219"/>
          <a:ext cx="1543050" cy="47117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xmlns="" id="{97AE367C-C93C-40F4-8CAA-9967E02F0D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xmlns="" id="{BDE238EF-C066-4123-939B-FE637A4DE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xmlns="" id="{99AD5941-400E-4651-8623-3DA9EB2A5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xmlns="" id="{ED9EC858-13AF-4BB3-8600-40529E5D6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1567656</xdr:colOff>
      <xdr:row>87</xdr:row>
      <xdr:rowOff>128984</xdr:rowOff>
    </xdr:from>
    <xdr:to>
      <xdr:col>4</xdr:col>
      <xdr:colOff>1215628</xdr:colOff>
      <xdr:row>87</xdr:row>
      <xdr:rowOff>600154</xdr:rowOff>
    </xdr:to>
    <xdr:pic>
      <xdr:nvPicPr>
        <xdr:cNvPr id="4" name="Imagen 3">
          <a:extLst>
            <a:ext uri="{FF2B5EF4-FFF2-40B4-BE49-F238E27FC236}">
              <a16:creationId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a16="http://schemas.microsoft.com/office/drawing/2014/main" xmlns:w16se="http://schemas.microsoft.com/office/word/2015/wordml/symex" xmlns:w16sdtdh="http://schemas.microsoft.com/office/word/2020/wordml/sdtdatahash" xmlns:w16du="http://schemas.microsoft.com/office/word/2023/wordml/word16du" xmlns:w16="http://schemas.microsoft.com/office/word/2018/wordml" xmlns:w16cid="http://schemas.microsoft.com/office/word/2016/wordml/cid" xmlns:w16cex="http://schemas.microsoft.com/office/word/2018/wordml/cex" xmlns:w="http://schemas.openxmlformats.org/wordprocessingml/2006/main" xmlns:w10="urn:schemas-microsoft-com:office:word" xmlns:v="urn:schemas-microsoft-com:vml" xmlns:oel="http://schemas.microsoft.com/office/2019/extlst" xmlns:o="urn:schemas-microsoft-com:office:office" xmlns:am3d="http://schemas.microsoft.com/office/drawing/2017/model3d" xmlns:aink="http://schemas.microsoft.com/office/drawing/2016/ink"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cx1="http://schemas.microsoft.com/office/drawing/2015/9/8/chartex" xmlns:cx="http://schemas.microsoft.com/office/drawing/2014/chartex" xmlns="" xmlns:lc="http://schemas.openxmlformats.org/drawingml/2006/lockedCanvas" id="{00000000-0008-0000-0200-000002000000}"/>
            </a:ext>
          </a:extLst>
        </xdr:cNvPr>
        <xdr:cNvPicPr/>
      </xdr:nvPicPr>
      <xdr:blipFill>
        <a:blip xmlns:r="http://schemas.openxmlformats.org/officeDocument/2006/relationships" r:embed="rId2" cstate="print">
          <a:lum bright="-40000" contrast="80000"/>
          <a:extLst>
            <a:ext uri="{28A0092B-C50C-407E-A947-70E740481C1C}">
              <a14:useLocalDpi xmlns:a14="http://schemas.microsoft.com/office/drawing/2010/main" val="0"/>
            </a:ext>
          </a:extLst>
        </a:blip>
        <a:srcRect/>
        <a:stretch>
          <a:fillRect/>
        </a:stretch>
      </xdr:blipFill>
      <xdr:spPr bwMode="auto">
        <a:xfrm>
          <a:off x="7937500" y="34280078"/>
          <a:ext cx="1543050" cy="47117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390"/>
  <sheetViews>
    <sheetView workbookViewId="0">
      <selection activeCell="B15" sqref="B15:C15"/>
    </sheetView>
  </sheetViews>
  <sheetFormatPr baseColWidth="10" defaultColWidth="10.85546875" defaultRowHeight="15" x14ac:dyDescent="0.2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x14ac:dyDescent="0.3">
      <c r="A1" s="334" t="s">
        <v>89</v>
      </c>
      <c r="B1" s="334"/>
      <c r="C1" s="334"/>
      <c r="D1" s="334"/>
      <c r="E1" s="334"/>
    </row>
    <row r="2" spans="1:5" ht="36" customHeight="1" thickTop="1" thickBot="1" x14ac:dyDescent="0.3">
      <c r="A2" s="245" t="s">
        <v>134</v>
      </c>
      <c r="B2" s="334"/>
      <c r="C2" s="334"/>
      <c r="D2" s="334"/>
      <c r="E2" s="334"/>
    </row>
    <row r="3" spans="1:5" ht="17.25" customHeight="1" thickTop="1" thickBot="1" x14ac:dyDescent="0.3">
      <c r="A3" s="8" t="s">
        <v>0</v>
      </c>
      <c r="B3" s="282"/>
      <c r="C3" s="335"/>
      <c r="D3" s="335"/>
      <c r="E3" s="285"/>
    </row>
    <row r="4" spans="1:5" ht="31.5" thickTop="1" thickBot="1" x14ac:dyDescent="0.3">
      <c r="A4" s="9" t="s">
        <v>108</v>
      </c>
      <c r="B4" s="282"/>
      <c r="C4" s="335"/>
      <c r="D4" s="335"/>
      <c r="E4" s="285"/>
    </row>
    <row r="5" spans="1:5" ht="16.5" thickTop="1" thickBot="1" x14ac:dyDescent="0.3">
      <c r="A5" s="8" t="s">
        <v>88</v>
      </c>
      <c r="B5" s="282"/>
      <c r="C5" s="335"/>
      <c r="D5" s="335"/>
      <c r="E5" s="285"/>
    </row>
    <row r="6" spans="1:5" ht="16.5" thickTop="1" thickBot="1" x14ac:dyDescent="0.3">
      <c r="A6" s="8" t="s">
        <v>135</v>
      </c>
      <c r="B6" s="282"/>
      <c r="C6" s="283"/>
      <c r="D6" s="283"/>
      <c r="E6" s="284"/>
    </row>
    <row r="7" spans="1:5" ht="31.5" thickTop="1" thickBot="1" x14ac:dyDescent="0.3">
      <c r="A7" s="9" t="s">
        <v>2</v>
      </c>
      <c r="B7" s="282"/>
      <c r="C7" s="335"/>
      <c r="D7" s="335"/>
      <c r="E7" s="285"/>
    </row>
    <row r="8" spans="1:5" ht="46.5" thickTop="1" thickBot="1" x14ac:dyDescent="0.3">
      <c r="A8" s="9" t="s">
        <v>3</v>
      </c>
      <c r="B8" s="282"/>
      <c r="C8" s="335"/>
      <c r="D8" s="335"/>
      <c r="E8" s="285"/>
    </row>
    <row r="9" spans="1:5" ht="16.5" thickTop="1" thickBot="1" x14ac:dyDescent="0.3">
      <c r="A9" s="11" t="s">
        <v>4</v>
      </c>
      <c r="B9" s="282"/>
      <c r="C9" s="335"/>
      <c r="D9" s="335"/>
      <c r="E9" s="285"/>
    </row>
    <row r="10" spans="1:5" ht="15" customHeight="1" thickTop="1" thickBot="1" x14ac:dyDescent="0.3">
      <c r="A10" s="305" t="s">
        <v>87</v>
      </c>
      <c r="B10" s="306"/>
      <c r="C10" s="306"/>
      <c r="D10" s="306"/>
      <c r="E10" s="307"/>
    </row>
    <row r="11" spans="1:5" ht="15" customHeight="1" thickTop="1" x14ac:dyDescent="0.25">
      <c r="A11" s="308"/>
      <c r="B11" s="309"/>
      <c r="C11" s="309"/>
      <c r="D11" s="309"/>
      <c r="E11" s="310"/>
    </row>
    <row r="12" spans="1:5" ht="15" customHeight="1" x14ac:dyDescent="0.25">
      <c r="A12" s="311"/>
      <c r="B12" s="312"/>
      <c r="C12" s="312"/>
      <c r="D12" s="312"/>
      <c r="E12" s="313"/>
    </row>
    <row r="13" spans="1:5" ht="15" customHeight="1" thickBot="1" x14ac:dyDescent="0.3">
      <c r="A13" s="314"/>
      <c r="B13" s="315"/>
      <c r="C13" s="315"/>
      <c r="D13" s="315"/>
      <c r="E13" s="316"/>
    </row>
    <row r="14" spans="1:5" ht="16.5" thickTop="1" thickBot="1" x14ac:dyDescent="0.3">
      <c r="A14" s="273" t="s">
        <v>5</v>
      </c>
      <c r="B14" s="227" t="s">
        <v>6</v>
      </c>
      <c r="C14" s="228"/>
      <c r="D14" s="28"/>
      <c r="E14" s="10"/>
    </row>
    <row r="15" spans="1:5" ht="16.5" customHeight="1" thickTop="1" thickBot="1" x14ac:dyDescent="0.3">
      <c r="A15" s="269"/>
      <c r="B15" s="227" t="s">
        <v>7</v>
      </c>
      <c r="C15" s="228"/>
      <c r="D15" s="28"/>
      <c r="E15" s="2"/>
    </row>
    <row r="16" spans="1:5" ht="16.5" customHeight="1" thickTop="1" thickBot="1" x14ac:dyDescent="0.3">
      <c r="A16" s="269"/>
      <c r="B16" s="227" t="s">
        <v>8</v>
      </c>
      <c r="C16" s="228"/>
      <c r="D16" s="28"/>
      <c r="E16" s="2"/>
    </row>
    <row r="17" spans="1:5" ht="16.5" thickTop="1" thickBot="1" x14ac:dyDescent="0.3">
      <c r="A17" s="269"/>
      <c r="B17" s="227" t="s">
        <v>9</v>
      </c>
      <c r="C17" s="228"/>
      <c r="D17" s="28"/>
      <c r="E17" s="2"/>
    </row>
    <row r="18" spans="1:5" ht="33.75" customHeight="1" thickTop="1" thickBot="1" x14ac:dyDescent="0.3">
      <c r="A18" s="269"/>
      <c r="B18" s="227" t="s">
        <v>143</v>
      </c>
      <c r="C18" s="228"/>
      <c r="D18" s="29"/>
      <c r="E18" s="3"/>
    </row>
    <row r="19" spans="1:5" ht="30.75" customHeight="1" thickTop="1" thickBot="1" x14ac:dyDescent="0.3">
      <c r="A19" s="269"/>
      <c r="B19" s="227" t="s">
        <v>112</v>
      </c>
      <c r="C19" s="228"/>
      <c r="D19" s="28"/>
      <c r="E19" s="15"/>
    </row>
    <row r="20" spans="1:5" ht="30" customHeight="1" thickTop="1" thickBot="1" x14ac:dyDescent="0.3">
      <c r="A20" s="269"/>
      <c r="B20" s="227" t="s">
        <v>136</v>
      </c>
      <c r="C20" s="228"/>
      <c r="D20" s="28"/>
      <c r="E20" s="2"/>
    </row>
    <row r="21" spans="1:5" ht="44.25" customHeight="1" thickTop="1" thickBot="1" x14ac:dyDescent="0.3">
      <c r="A21" s="269"/>
      <c r="B21" s="227" t="s">
        <v>10</v>
      </c>
      <c r="C21" s="228"/>
      <c r="D21" s="28"/>
      <c r="E21" s="2"/>
    </row>
    <row r="22" spans="1:5" ht="30" customHeight="1" thickTop="1" thickBot="1" x14ac:dyDescent="0.3">
      <c r="A22" s="269"/>
      <c r="B22" s="227" t="s">
        <v>11</v>
      </c>
      <c r="C22" s="228"/>
      <c r="D22" s="28"/>
      <c r="E22" s="2"/>
    </row>
    <row r="23" spans="1:5" ht="30" customHeight="1" thickTop="1" thickBot="1" x14ac:dyDescent="0.3">
      <c r="A23" s="269"/>
      <c r="B23" s="227" t="s">
        <v>137</v>
      </c>
      <c r="C23" s="228"/>
      <c r="D23" s="28"/>
      <c r="E23" s="2"/>
    </row>
    <row r="24" spans="1:5" ht="30" customHeight="1" thickTop="1" thickBot="1" x14ac:dyDescent="0.3">
      <c r="A24" s="269"/>
      <c r="B24" s="357" t="s">
        <v>144</v>
      </c>
      <c r="C24" s="358"/>
      <c r="D24" s="358"/>
      <c r="E24" s="359"/>
    </row>
    <row r="25" spans="1:5" ht="65.25" customHeight="1" thickTop="1" thickBot="1" x14ac:dyDescent="0.3">
      <c r="A25" s="269"/>
      <c r="B25" s="360" t="s">
        <v>4</v>
      </c>
      <c r="C25" s="361"/>
      <c r="D25" s="30" t="s">
        <v>145</v>
      </c>
      <c r="E25" s="16" t="s">
        <v>147</v>
      </c>
    </row>
    <row r="26" spans="1:5" ht="21.75" customHeight="1" thickTop="1" thickBot="1" x14ac:dyDescent="0.3">
      <c r="A26" s="269"/>
      <c r="B26" s="227" t="s">
        <v>123</v>
      </c>
      <c r="C26" s="228"/>
      <c r="D26" s="2"/>
      <c r="E26" s="2"/>
    </row>
    <row r="27" spans="1:5" ht="20.25" customHeight="1" thickTop="1" thickBot="1" x14ac:dyDescent="0.3">
      <c r="A27" s="269"/>
      <c r="B27" s="227" t="s">
        <v>138</v>
      </c>
      <c r="C27" s="228"/>
      <c r="D27" s="2"/>
      <c r="E27" s="2"/>
    </row>
    <row r="28" spans="1:5" ht="24" customHeight="1" thickTop="1" thickBot="1" x14ac:dyDescent="0.3">
      <c r="A28" s="269"/>
      <c r="B28" s="227" t="s">
        <v>122</v>
      </c>
      <c r="C28" s="228"/>
      <c r="D28" s="2"/>
      <c r="E28" s="2"/>
    </row>
    <row r="29" spans="1:5" ht="23.25" customHeight="1" thickTop="1" thickBot="1" x14ac:dyDescent="0.3">
      <c r="A29" s="269"/>
      <c r="B29" s="227" t="s">
        <v>139</v>
      </c>
      <c r="C29" s="228"/>
      <c r="D29" s="2"/>
      <c r="E29" s="2"/>
    </row>
    <row r="30" spans="1:5" ht="22.5" customHeight="1" thickTop="1" thickBot="1" x14ac:dyDescent="0.3">
      <c r="A30" s="269"/>
      <c r="B30" s="227" t="s">
        <v>124</v>
      </c>
      <c r="C30" s="228"/>
      <c r="D30" s="2"/>
      <c r="E30" s="2"/>
    </row>
    <row r="31" spans="1:5" ht="25.5" customHeight="1" thickTop="1" thickBot="1" x14ac:dyDescent="0.3">
      <c r="A31" s="269"/>
      <c r="B31" s="227" t="s">
        <v>140</v>
      </c>
      <c r="C31" s="228"/>
      <c r="D31" s="2"/>
      <c r="E31" s="2"/>
    </row>
    <row r="32" spans="1:5" ht="19.5" customHeight="1" thickTop="1" thickBot="1" x14ac:dyDescent="0.3">
      <c r="A32" s="269"/>
      <c r="B32" s="227" t="s">
        <v>141</v>
      </c>
      <c r="C32" s="228"/>
      <c r="D32" s="2"/>
      <c r="E32" s="2"/>
    </row>
    <row r="33" spans="1:5" ht="26.25" customHeight="1" thickTop="1" thickBot="1" x14ac:dyDescent="0.3">
      <c r="A33" s="269"/>
      <c r="B33" s="227" t="s">
        <v>142</v>
      </c>
      <c r="C33" s="228"/>
      <c r="D33" s="2"/>
      <c r="E33" s="2"/>
    </row>
    <row r="34" spans="1:5" ht="33.75" customHeight="1" thickTop="1" thickBot="1" x14ac:dyDescent="0.3">
      <c r="A34" s="269"/>
      <c r="B34" s="227" t="s">
        <v>137</v>
      </c>
      <c r="C34" s="228"/>
      <c r="D34" s="2"/>
      <c r="E34" s="2"/>
    </row>
    <row r="35" spans="1:5" ht="33.75" customHeight="1" thickTop="1" thickBot="1" x14ac:dyDescent="0.3">
      <c r="A35" s="269"/>
      <c r="B35" s="227" t="s">
        <v>146</v>
      </c>
      <c r="C35" s="228"/>
      <c r="D35" s="2"/>
      <c r="E35" s="2"/>
    </row>
    <row r="36" spans="1:5" ht="45.75" customHeight="1" thickTop="1" thickBot="1" x14ac:dyDescent="0.3">
      <c r="A36" s="269"/>
      <c r="B36" s="4" t="s">
        <v>17</v>
      </c>
      <c r="C36" s="14" t="s">
        <v>115</v>
      </c>
      <c r="D36" s="245" t="s">
        <v>113</v>
      </c>
      <c r="E36" s="245"/>
    </row>
    <row r="37" spans="1:5" ht="16.5" thickTop="1" thickBot="1" x14ac:dyDescent="0.3">
      <c r="A37" s="269"/>
      <c r="B37" s="2" t="s">
        <v>12</v>
      </c>
      <c r="C37" s="2"/>
      <c r="D37" s="226"/>
      <c r="E37" s="226"/>
    </row>
    <row r="38" spans="1:5" ht="16.5" thickTop="1" thickBot="1" x14ac:dyDescent="0.3">
      <c r="A38" s="269"/>
      <c r="B38" s="2" t="s">
        <v>13</v>
      </c>
      <c r="C38" s="2"/>
      <c r="D38" s="226"/>
      <c r="E38" s="226"/>
    </row>
    <row r="39" spans="1:5" ht="16.5" thickTop="1" thickBot="1" x14ac:dyDescent="0.3">
      <c r="A39" s="269"/>
      <c r="B39" s="2" t="s">
        <v>14</v>
      </c>
      <c r="C39" s="2"/>
      <c r="D39" s="226"/>
      <c r="E39" s="226"/>
    </row>
    <row r="40" spans="1:5" ht="16.5" thickTop="1" thickBot="1" x14ac:dyDescent="0.3">
      <c r="A40" s="269"/>
      <c r="B40" s="2" t="s">
        <v>15</v>
      </c>
      <c r="C40" s="2"/>
      <c r="D40" s="226"/>
      <c r="E40" s="226"/>
    </row>
    <row r="41" spans="1:5" ht="16.5" thickTop="1" thickBot="1" x14ac:dyDescent="0.3">
      <c r="A41" s="269"/>
      <c r="B41" s="2" t="s">
        <v>114</v>
      </c>
      <c r="C41" s="2"/>
      <c r="D41" s="226"/>
      <c r="E41" s="226"/>
    </row>
    <row r="42" spans="1:5" ht="16.5" thickTop="1" thickBot="1" x14ac:dyDescent="0.3">
      <c r="A42" s="269"/>
      <c r="B42" s="2" t="s">
        <v>16</v>
      </c>
      <c r="C42" s="2"/>
      <c r="D42" s="226"/>
      <c r="E42" s="226"/>
    </row>
    <row r="43" spans="1:5" ht="15" customHeight="1" thickTop="1" thickBot="1" x14ac:dyDescent="0.3">
      <c r="A43" s="269"/>
      <c r="B43" s="254" t="s">
        <v>33</v>
      </c>
      <c r="C43" s="344"/>
      <c r="D43" s="344"/>
      <c r="E43" s="344"/>
    </row>
    <row r="44" spans="1:5" ht="16.5" thickTop="1" thickBot="1" x14ac:dyDescent="0.3">
      <c r="A44" s="269"/>
      <c r="B44" s="254"/>
      <c r="C44" s="344"/>
      <c r="D44" s="344"/>
      <c r="E44" s="344"/>
    </row>
    <row r="45" spans="1:5" ht="16.5" thickTop="1" thickBot="1" x14ac:dyDescent="0.3">
      <c r="A45" s="269"/>
      <c r="B45" s="254"/>
      <c r="C45" s="344"/>
      <c r="D45" s="344"/>
      <c r="E45" s="344"/>
    </row>
    <row r="46" spans="1:5" ht="16.5" thickTop="1" thickBot="1" x14ac:dyDescent="0.3">
      <c r="A46" s="269"/>
      <c r="B46" s="254"/>
      <c r="C46" s="344"/>
      <c r="D46" s="344"/>
      <c r="E46" s="344"/>
    </row>
    <row r="47" spans="1:5" ht="16.5" thickTop="1" thickBot="1" x14ac:dyDescent="0.3">
      <c r="A47" s="269"/>
      <c r="B47" s="254"/>
      <c r="C47" s="344"/>
      <c r="D47" s="344"/>
      <c r="E47" s="344"/>
    </row>
    <row r="48" spans="1:5" ht="16.5" thickTop="1" thickBot="1" x14ac:dyDescent="0.3">
      <c r="A48" s="269"/>
      <c r="B48" s="254"/>
      <c r="C48" s="344"/>
      <c r="D48" s="344"/>
      <c r="E48" s="344"/>
    </row>
    <row r="49" spans="1:5" ht="16.5" thickTop="1" thickBot="1" x14ac:dyDescent="0.3">
      <c r="A49" s="269"/>
      <c r="B49" s="254"/>
      <c r="C49" s="344"/>
      <c r="D49" s="344"/>
      <c r="E49" s="344"/>
    </row>
    <row r="50" spans="1:5" ht="16.5" thickTop="1" thickBot="1" x14ac:dyDescent="0.3">
      <c r="A50" s="269"/>
      <c r="B50" s="245" t="s">
        <v>116</v>
      </c>
      <c r="C50" s="245"/>
      <c r="D50" s="245"/>
      <c r="E50" s="245"/>
    </row>
    <row r="51" spans="1:5" ht="16.5" thickTop="1" thickBot="1" x14ac:dyDescent="0.3">
      <c r="A51" s="269"/>
      <c r="B51" s="245"/>
      <c r="C51" s="245"/>
      <c r="D51" s="245"/>
      <c r="E51" s="245"/>
    </row>
    <row r="52" spans="1:5" ht="32.25" customHeight="1" thickTop="1" thickBot="1" x14ac:dyDescent="0.3">
      <c r="A52" s="269"/>
      <c r="B52" s="251" t="s">
        <v>117</v>
      </c>
      <c r="C52" s="252"/>
      <c r="D52" s="253"/>
      <c r="E52" s="5" t="s">
        <v>21</v>
      </c>
    </row>
    <row r="53" spans="1:5" ht="20.25" customHeight="1" thickTop="1" thickBot="1" x14ac:dyDescent="0.3">
      <c r="A53" s="270"/>
      <c r="B53" s="227" t="s">
        <v>83</v>
      </c>
      <c r="C53" s="228"/>
      <c r="D53" s="321"/>
      <c r="E53" s="12"/>
    </row>
    <row r="54" spans="1:5" ht="17.25" customHeight="1" thickTop="1" thickBot="1" x14ac:dyDescent="0.3">
      <c r="A54" s="269"/>
      <c r="B54" s="227" t="s">
        <v>84</v>
      </c>
      <c r="C54" s="228"/>
      <c r="D54" s="321"/>
      <c r="E54" s="6"/>
    </row>
    <row r="55" spans="1:5" ht="18.75" customHeight="1" thickTop="1" thickBot="1" x14ac:dyDescent="0.3">
      <c r="A55" s="269"/>
      <c r="B55" s="246" t="s">
        <v>22</v>
      </c>
      <c r="C55" s="247"/>
      <c r="D55" s="248"/>
      <c r="E55" s="2"/>
    </row>
    <row r="56" spans="1:5" ht="20.25" customHeight="1" thickTop="1" thickBot="1" x14ac:dyDescent="0.3">
      <c r="A56" s="269"/>
      <c r="B56" s="230" t="s">
        <v>19</v>
      </c>
      <c r="C56" s="230"/>
      <c r="D56" s="230"/>
      <c r="E56" s="2"/>
    </row>
    <row r="57" spans="1:5" ht="19.5" customHeight="1" thickTop="1" thickBot="1" x14ac:dyDescent="0.3">
      <c r="A57" s="269"/>
      <c r="B57" s="230" t="s">
        <v>20</v>
      </c>
      <c r="C57" s="230"/>
      <c r="D57" s="230"/>
      <c r="E57" s="2"/>
    </row>
    <row r="58" spans="1:5" ht="21" customHeight="1" thickTop="1" thickBot="1" x14ac:dyDescent="0.3">
      <c r="A58" s="269"/>
      <c r="B58" s="230" t="s">
        <v>86</v>
      </c>
      <c r="C58" s="230"/>
      <c r="D58" s="230"/>
      <c r="E58" s="2"/>
    </row>
    <row r="59" spans="1:5" ht="23.25" customHeight="1" thickTop="1" thickBot="1" x14ac:dyDescent="0.3">
      <c r="A59" s="269"/>
      <c r="B59" s="246" t="s">
        <v>18</v>
      </c>
      <c r="C59" s="247"/>
      <c r="D59" s="248"/>
      <c r="E59" s="2"/>
    </row>
    <row r="60" spans="1:5" ht="15" customHeight="1" thickTop="1" thickBot="1" x14ac:dyDescent="0.3">
      <c r="A60" s="269"/>
      <c r="B60" s="229" t="s">
        <v>34</v>
      </c>
      <c r="C60" s="229"/>
      <c r="D60" s="219"/>
      <c r="E60" s="219"/>
    </row>
    <row r="61" spans="1:5" ht="16.5" thickTop="1" thickBot="1" x14ac:dyDescent="0.3">
      <c r="A61" s="269"/>
      <c r="B61" s="229"/>
      <c r="C61" s="229"/>
      <c r="D61" s="219"/>
      <c r="E61" s="219"/>
    </row>
    <row r="62" spans="1:5" ht="16.5" thickTop="1" thickBot="1" x14ac:dyDescent="0.3">
      <c r="A62" s="269"/>
      <c r="B62" s="229"/>
      <c r="C62" s="229"/>
      <c r="D62" s="219"/>
      <c r="E62" s="219"/>
    </row>
    <row r="63" spans="1:5" ht="16.5" thickTop="1" thickBot="1" x14ac:dyDescent="0.3">
      <c r="A63" s="269"/>
      <c r="B63" s="229"/>
      <c r="C63" s="229"/>
      <c r="D63" s="219"/>
      <c r="E63" s="219"/>
    </row>
    <row r="64" spans="1:5" ht="16.5" thickTop="1" thickBot="1" x14ac:dyDescent="0.3">
      <c r="A64" s="269"/>
      <c r="B64" s="229"/>
      <c r="C64" s="229"/>
      <c r="D64" s="219"/>
      <c r="E64" s="219"/>
    </row>
    <row r="65" spans="1:5" ht="16.5" thickTop="1" thickBot="1" x14ac:dyDescent="0.3">
      <c r="A65" s="269"/>
      <c r="B65" s="229"/>
      <c r="C65" s="229"/>
      <c r="D65" s="219"/>
      <c r="E65" s="219"/>
    </row>
    <row r="66" spans="1:5" ht="12" customHeight="1" thickTop="1" thickBot="1" x14ac:dyDescent="0.3">
      <c r="A66" s="269"/>
      <c r="B66" s="229"/>
      <c r="C66" s="229"/>
      <c r="D66" s="219"/>
      <c r="E66" s="219"/>
    </row>
    <row r="67" spans="1:5" ht="6.75" customHeight="1" thickTop="1" thickBot="1" x14ac:dyDescent="0.3">
      <c r="A67" s="269"/>
      <c r="B67" s="229"/>
      <c r="C67" s="229"/>
      <c r="D67" s="219"/>
      <c r="E67" s="219"/>
    </row>
    <row r="68" spans="1:5" ht="25.5" customHeight="1" thickTop="1" thickBot="1" x14ac:dyDescent="0.3">
      <c r="A68" s="269"/>
      <c r="B68" s="244" t="s">
        <v>23</v>
      </c>
      <c r="C68" s="244"/>
      <c r="D68" s="219"/>
      <c r="E68" s="219"/>
    </row>
    <row r="69" spans="1:5" ht="35.25" customHeight="1" thickTop="1" thickBot="1" x14ac:dyDescent="0.3">
      <c r="A69" s="269"/>
      <c r="B69" s="244" t="s">
        <v>24</v>
      </c>
      <c r="C69" s="244"/>
      <c r="D69" s="219"/>
      <c r="E69" s="219"/>
    </row>
    <row r="70" spans="1:5" ht="16.5" thickTop="1" thickBot="1" x14ac:dyDescent="0.3">
      <c r="A70" s="269"/>
      <c r="B70" s="244" t="s">
        <v>35</v>
      </c>
      <c r="C70" s="244"/>
      <c r="D70" s="219"/>
      <c r="E70" s="219"/>
    </row>
    <row r="71" spans="1:5" ht="16.5" thickTop="1" thickBot="1" x14ac:dyDescent="0.3">
      <c r="A71" s="269"/>
      <c r="B71" s="244"/>
      <c r="C71" s="244"/>
      <c r="D71" s="219"/>
      <c r="E71" s="219"/>
    </row>
    <row r="72" spans="1:5" ht="16.5" thickTop="1" thickBot="1" x14ac:dyDescent="0.3">
      <c r="A72" s="269"/>
      <c r="B72" s="244"/>
      <c r="C72" s="244"/>
      <c r="D72" s="219"/>
      <c r="E72" s="219"/>
    </row>
    <row r="73" spans="1:5" ht="16.5" thickTop="1" thickBot="1" x14ac:dyDescent="0.3">
      <c r="A73" s="269"/>
      <c r="B73" s="244"/>
      <c r="C73" s="244"/>
      <c r="D73" s="219"/>
      <c r="E73" s="219"/>
    </row>
    <row r="74" spans="1:5" ht="16.5" thickTop="1" thickBot="1" x14ac:dyDescent="0.3">
      <c r="A74" s="269"/>
      <c r="B74" s="244"/>
      <c r="C74" s="244"/>
      <c r="D74" s="219"/>
      <c r="E74" s="219"/>
    </row>
    <row r="75" spans="1:5" ht="16.5" thickTop="1" thickBot="1" x14ac:dyDescent="0.3">
      <c r="A75" s="269"/>
      <c r="B75" s="245" t="s">
        <v>121</v>
      </c>
      <c r="C75" s="245"/>
      <c r="D75" s="245"/>
      <c r="E75" s="245"/>
    </row>
    <row r="76" spans="1:5" ht="18.75" customHeight="1" thickTop="1" thickBot="1" x14ac:dyDescent="0.3">
      <c r="A76" s="269"/>
      <c r="B76" s="230" t="s">
        <v>26</v>
      </c>
      <c r="C76" s="230"/>
      <c r="D76" s="230"/>
      <c r="E76" s="3"/>
    </row>
    <row r="77" spans="1:5" ht="31.5" customHeight="1" thickTop="1" thickBot="1" x14ac:dyDescent="0.3">
      <c r="A77" s="269"/>
      <c r="B77" s="230" t="s">
        <v>27</v>
      </c>
      <c r="C77" s="230"/>
      <c r="D77" s="230"/>
      <c r="E77" s="3"/>
    </row>
    <row r="78" spans="1:5" ht="16.5" thickTop="1" thickBot="1" x14ac:dyDescent="0.3">
      <c r="A78" s="269"/>
      <c r="B78" s="254" t="s">
        <v>28</v>
      </c>
      <c r="C78" s="254"/>
      <c r="D78" s="254"/>
      <c r="E78" s="3"/>
    </row>
    <row r="79" spans="1:5" ht="16.5" thickTop="1" thickBot="1" x14ac:dyDescent="0.3">
      <c r="A79" s="269"/>
      <c r="B79" s="254" t="s">
        <v>29</v>
      </c>
      <c r="C79" s="254"/>
      <c r="D79" s="254"/>
      <c r="E79" s="3"/>
    </row>
    <row r="80" spans="1:5" ht="16.5" thickTop="1" thickBot="1" x14ac:dyDescent="0.3">
      <c r="A80" s="269"/>
      <c r="B80" s="245" t="s">
        <v>25</v>
      </c>
      <c r="C80" s="245"/>
      <c r="D80" s="245"/>
      <c r="E80" s="245"/>
    </row>
    <row r="81" spans="1:5" ht="31.5" thickTop="1" thickBot="1" x14ac:dyDescent="0.3">
      <c r="A81" s="269"/>
      <c r="B81" s="5" t="s">
        <v>30</v>
      </c>
      <c r="C81" s="5" t="s">
        <v>31</v>
      </c>
      <c r="D81" s="5" t="s">
        <v>1</v>
      </c>
      <c r="E81" s="5" t="s">
        <v>32</v>
      </c>
    </row>
    <row r="82" spans="1:5" ht="16.5" thickTop="1" thickBot="1" x14ac:dyDescent="0.3">
      <c r="A82" s="269"/>
      <c r="B82" s="7"/>
      <c r="C82" s="7"/>
      <c r="D82" s="7"/>
      <c r="E82" s="3"/>
    </row>
    <row r="83" spans="1:5" ht="16.5" thickTop="1" thickBot="1" x14ac:dyDescent="0.3">
      <c r="A83" s="269"/>
      <c r="B83" s="7"/>
      <c r="C83" s="7"/>
      <c r="D83" s="7"/>
      <c r="E83" s="3"/>
    </row>
    <row r="84" spans="1:5" ht="16.5" thickTop="1" thickBot="1" x14ac:dyDescent="0.3">
      <c r="A84" s="269"/>
      <c r="B84" s="7"/>
      <c r="C84" s="7"/>
      <c r="D84" s="7"/>
      <c r="E84" s="3"/>
    </row>
    <row r="85" spans="1:5" ht="16.5" thickTop="1" thickBot="1" x14ac:dyDescent="0.3">
      <c r="A85" s="269"/>
      <c r="B85" s="7"/>
      <c r="C85" s="7"/>
      <c r="D85" s="7"/>
      <c r="E85" s="3"/>
    </row>
    <row r="86" spans="1:5" ht="16.5" thickTop="1" thickBot="1" x14ac:dyDescent="0.3">
      <c r="A86" s="269"/>
      <c r="B86" s="7"/>
      <c r="C86" s="7"/>
      <c r="D86" s="7"/>
      <c r="E86" s="3"/>
    </row>
    <row r="87" spans="1:5" ht="16.5" thickTop="1" thickBot="1" x14ac:dyDescent="0.3">
      <c r="A87" s="269"/>
      <c r="B87" s="7"/>
      <c r="C87" s="7"/>
      <c r="D87" s="7"/>
      <c r="E87" s="3"/>
    </row>
    <row r="88" spans="1:5" ht="16.5" thickTop="1" thickBot="1" x14ac:dyDescent="0.3">
      <c r="A88" s="269"/>
      <c r="B88" s="7"/>
      <c r="C88" s="7"/>
      <c r="D88" s="7"/>
      <c r="E88" s="2"/>
    </row>
    <row r="89" spans="1:5" ht="16.5" thickTop="1" thickBot="1" x14ac:dyDescent="0.3">
      <c r="A89" s="269"/>
      <c r="B89" s="7"/>
      <c r="C89" s="7"/>
      <c r="D89" s="7"/>
      <c r="E89" s="2"/>
    </row>
    <row r="90" spans="1:5" ht="16.5" thickTop="1" thickBot="1" x14ac:dyDescent="0.3">
      <c r="A90" s="269"/>
      <c r="B90" s="7"/>
      <c r="C90" s="7"/>
      <c r="D90" s="7"/>
      <c r="E90" s="2"/>
    </row>
    <row r="91" spans="1:5" ht="16.5" thickTop="1" thickBot="1" x14ac:dyDescent="0.3">
      <c r="A91" s="269"/>
      <c r="B91" s="7"/>
      <c r="C91" s="7"/>
      <c r="D91" s="7"/>
      <c r="E91" s="2"/>
    </row>
    <row r="92" spans="1:5" ht="16.5" thickTop="1" thickBot="1" x14ac:dyDescent="0.3">
      <c r="A92" s="269"/>
      <c r="B92" s="7"/>
      <c r="C92" s="7"/>
      <c r="D92" s="7"/>
      <c r="E92" s="2"/>
    </row>
    <row r="93" spans="1:5" ht="30" customHeight="1" thickTop="1" thickBot="1" x14ac:dyDescent="0.3">
      <c r="A93" s="271" t="s">
        <v>36</v>
      </c>
      <c r="B93" s="249" t="s">
        <v>37</v>
      </c>
      <c r="C93" s="250"/>
      <c r="D93" s="255"/>
      <c r="E93" s="256"/>
    </row>
    <row r="94" spans="1:5" ht="30" customHeight="1" thickTop="1" thickBot="1" x14ac:dyDescent="0.3">
      <c r="A94" s="272"/>
      <c r="B94" s="249" t="s">
        <v>109</v>
      </c>
      <c r="C94" s="250"/>
      <c r="D94" s="24"/>
      <c r="E94" s="25"/>
    </row>
    <row r="95" spans="1:5" ht="30" customHeight="1" thickTop="1" thickBot="1" x14ac:dyDescent="0.3">
      <c r="A95" s="272"/>
      <c r="B95" s="245" t="s">
        <v>125</v>
      </c>
      <c r="C95" s="245"/>
      <c r="D95" s="245"/>
      <c r="E95" s="245"/>
    </row>
    <row r="96" spans="1:5" ht="30" customHeight="1" thickTop="1" thickBot="1" x14ac:dyDescent="0.3">
      <c r="A96" s="272"/>
      <c r="B96" s="21" t="s">
        <v>30</v>
      </c>
      <c r="C96" s="21" t="s">
        <v>31</v>
      </c>
      <c r="D96" s="21" t="s">
        <v>1</v>
      </c>
      <c r="E96" s="21" t="s">
        <v>32</v>
      </c>
    </row>
    <row r="97" spans="1:5" ht="16.5" thickTop="1" thickBot="1" x14ac:dyDescent="0.3">
      <c r="A97" s="272"/>
      <c r="B97" s="18"/>
      <c r="C97" s="18"/>
      <c r="D97" s="18"/>
      <c r="E97" s="15"/>
    </row>
    <row r="98" spans="1:5" ht="16.5" thickTop="1" thickBot="1" x14ac:dyDescent="0.3">
      <c r="A98" s="272"/>
      <c r="B98" s="18"/>
      <c r="C98" s="18"/>
      <c r="D98" s="18"/>
      <c r="E98" s="15"/>
    </row>
    <row r="99" spans="1:5" ht="16.5" thickTop="1" thickBot="1" x14ac:dyDescent="0.3">
      <c r="A99" s="272"/>
      <c r="B99" s="18"/>
      <c r="C99" s="18"/>
      <c r="D99" s="18"/>
      <c r="E99" s="15"/>
    </row>
    <row r="100" spans="1:5" ht="16.5" thickTop="1" thickBot="1" x14ac:dyDescent="0.3">
      <c r="A100" s="272"/>
      <c r="B100" s="18"/>
      <c r="C100" s="18"/>
      <c r="D100" s="18"/>
      <c r="E100" s="15"/>
    </row>
    <row r="101" spans="1:5" ht="16.5" thickTop="1" thickBot="1" x14ac:dyDescent="0.3">
      <c r="A101" s="272"/>
      <c r="B101" s="18"/>
      <c r="C101" s="18"/>
      <c r="D101" s="18"/>
      <c r="E101" s="15"/>
    </row>
    <row r="102" spans="1:5" ht="16.5" thickTop="1" thickBot="1" x14ac:dyDescent="0.3">
      <c r="A102" s="272"/>
      <c r="B102" s="18"/>
      <c r="C102" s="18"/>
      <c r="D102" s="18"/>
      <c r="E102" s="15"/>
    </row>
    <row r="103" spans="1:5" ht="15.75" customHeight="1" thickTop="1" thickBot="1" x14ac:dyDescent="0.3">
      <c r="A103" s="272"/>
      <c r="B103" s="231" t="s">
        <v>38</v>
      </c>
      <c r="C103" s="231"/>
      <c r="D103" s="234"/>
      <c r="E103" s="235"/>
    </row>
    <row r="104" spans="1:5" ht="16.5" thickTop="1" thickBot="1" x14ac:dyDescent="0.3">
      <c r="A104" s="272"/>
      <c r="B104" s="231"/>
      <c r="C104" s="231"/>
      <c r="D104" s="238"/>
      <c r="E104" s="239"/>
    </row>
    <row r="105" spans="1:5" ht="16.5" thickTop="1" thickBot="1" x14ac:dyDescent="0.3">
      <c r="A105" s="272"/>
      <c r="B105" s="231"/>
      <c r="C105" s="231"/>
      <c r="D105" s="238"/>
      <c r="E105" s="239"/>
    </row>
    <row r="106" spans="1:5" ht="16.5" thickTop="1" thickBot="1" x14ac:dyDescent="0.3">
      <c r="A106" s="272"/>
      <c r="B106" s="231"/>
      <c r="C106" s="231"/>
      <c r="D106" s="236"/>
      <c r="E106" s="237"/>
    </row>
    <row r="107" spans="1:5" ht="15.75" customHeight="1" thickTop="1" thickBot="1" x14ac:dyDescent="0.3">
      <c r="A107" s="272"/>
      <c r="B107" s="351" t="s">
        <v>39</v>
      </c>
      <c r="C107" s="352"/>
      <c r="D107" s="226"/>
      <c r="E107" s="226"/>
    </row>
    <row r="108" spans="1:5" ht="15.75" customHeight="1" thickTop="1" thickBot="1" x14ac:dyDescent="0.3">
      <c r="A108" s="272"/>
      <c r="B108" s="353"/>
      <c r="C108" s="354"/>
      <c r="D108" s="226"/>
      <c r="E108" s="226"/>
    </row>
    <row r="109" spans="1:5" ht="15.75" customHeight="1" thickTop="1" thickBot="1" x14ac:dyDescent="0.3">
      <c r="A109" s="272"/>
      <c r="B109" s="353"/>
      <c r="C109" s="354"/>
      <c r="D109" s="226"/>
      <c r="E109" s="226"/>
    </row>
    <row r="110" spans="1:5" ht="15.75" customHeight="1" thickTop="1" thickBot="1" x14ac:dyDescent="0.3">
      <c r="A110" s="272"/>
      <c r="B110" s="353"/>
      <c r="C110" s="354"/>
      <c r="D110" s="226"/>
      <c r="E110" s="226"/>
    </row>
    <row r="111" spans="1:5" ht="15.75" customHeight="1" thickTop="1" thickBot="1" x14ac:dyDescent="0.3">
      <c r="A111" s="272"/>
      <c r="B111" s="355"/>
      <c r="C111" s="356"/>
      <c r="D111" s="226"/>
      <c r="E111" s="226"/>
    </row>
    <row r="112" spans="1:5" ht="15.75" customHeight="1" thickTop="1" thickBot="1" x14ac:dyDescent="0.3">
      <c r="A112" s="272"/>
      <c r="B112" s="231" t="s">
        <v>40</v>
      </c>
      <c r="C112" s="231"/>
      <c r="D112" s="226"/>
      <c r="E112" s="226"/>
    </row>
    <row r="113" spans="1:5" ht="15.75" customHeight="1" thickTop="1" thickBot="1" x14ac:dyDescent="0.3">
      <c r="A113" s="272"/>
      <c r="B113" s="231"/>
      <c r="C113" s="231"/>
      <c r="D113" s="226"/>
      <c r="E113" s="226"/>
    </row>
    <row r="114" spans="1:5" ht="15.75" customHeight="1" thickTop="1" thickBot="1" x14ac:dyDescent="0.3">
      <c r="A114" s="272"/>
      <c r="B114" s="231"/>
      <c r="C114" s="231"/>
      <c r="D114" s="226"/>
      <c r="E114" s="226"/>
    </row>
    <row r="115" spans="1:5" ht="15.75" customHeight="1" thickTop="1" thickBot="1" x14ac:dyDescent="0.3">
      <c r="A115" s="272"/>
      <c r="B115" s="231"/>
      <c r="C115" s="231"/>
      <c r="D115" s="226"/>
      <c r="E115" s="226"/>
    </row>
    <row r="116" spans="1:5" ht="15.75" customHeight="1" thickTop="1" thickBot="1" x14ac:dyDescent="0.3">
      <c r="A116" s="272"/>
      <c r="B116" s="231"/>
      <c r="C116" s="231"/>
      <c r="D116" s="226"/>
      <c r="E116" s="226"/>
    </row>
    <row r="117" spans="1:5" ht="15.75" customHeight="1" thickTop="1" thickBot="1" x14ac:dyDescent="0.3">
      <c r="A117" s="272"/>
      <c r="B117" s="231"/>
      <c r="C117" s="231"/>
      <c r="D117" s="226"/>
      <c r="E117" s="226"/>
    </row>
    <row r="118" spans="1:5" ht="15.75" customHeight="1" thickTop="1" thickBot="1" x14ac:dyDescent="0.3">
      <c r="A118" s="272"/>
      <c r="B118" s="231" t="s">
        <v>126</v>
      </c>
      <c r="C118" s="231"/>
      <c r="D118" s="219"/>
      <c r="E118" s="219"/>
    </row>
    <row r="119" spans="1:5" ht="15.75" customHeight="1" thickTop="1" thickBot="1" x14ac:dyDescent="0.3">
      <c r="A119" s="272"/>
      <c r="B119" s="231"/>
      <c r="C119" s="231"/>
      <c r="D119" s="219"/>
      <c r="E119" s="219"/>
    </row>
    <row r="120" spans="1:5" ht="15.75" customHeight="1" thickTop="1" thickBot="1" x14ac:dyDescent="0.3">
      <c r="A120" s="272"/>
      <c r="B120" s="231" t="s">
        <v>41</v>
      </c>
      <c r="C120" s="231"/>
      <c r="D120" s="219"/>
      <c r="E120" s="219"/>
    </row>
    <row r="121" spans="1:5" ht="15.75" customHeight="1" thickTop="1" thickBot="1" x14ac:dyDescent="0.3">
      <c r="A121" s="272"/>
      <c r="B121" s="231"/>
      <c r="C121" s="231"/>
      <c r="D121" s="219"/>
      <c r="E121" s="219"/>
    </row>
    <row r="122" spans="1:5" ht="15.75" customHeight="1" thickTop="1" thickBot="1" x14ac:dyDescent="0.3">
      <c r="A122" s="272"/>
      <c r="B122" s="231"/>
      <c r="C122" s="231"/>
      <c r="D122" s="219"/>
      <c r="E122" s="219"/>
    </row>
    <row r="123" spans="1:5" ht="15.75" customHeight="1" thickTop="1" thickBot="1" x14ac:dyDescent="0.3">
      <c r="A123" s="272"/>
      <c r="B123" s="231" t="s">
        <v>42</v>
      </c>
      <c r="C123" s="231"/>
      <c r="D123" s="219"/>
      <c r="E123" s="219"/>
    </row>
    <row r="124" spans="1:5" ht="15.75" customHeight="1" thickTop="1" thickBot="1" x14ac:dyDescent="0.3">
      <c r="A124" s="272"/>
      <c r="B124" s="231"/>
      <c r="C124" s="231"/>
      <c r="D124" s="219"/>
      <c r="E124" s="219"/>
    </row>
    <row r="125" spans="1:5" ht="15.75" customHeight="1" thickTop="1" thickBot="1" x14ac:dyDescent="0.3">
      <c r="A125" s="272"/>
      <c r="B125" s="231" t="s">
        <v>43</v>
      </c>
      <c r="C125" s="231"/>
      <c r="D125" s="219"/>
      <c r="E125" s="219"/>
    </row>
    <row r="126" spans="1:5" ht="15.75" customHeight="1" thickTop="1" thickBot="1" x14ac:dyDescent="0.3">
      <c r="A126" s="272"/>
      <c r="B126" s="231"/>
      <c r="C126" s="231"/>
      <c r="D126" s="219"/>
      <c r="E126" s="219"/>
    </row>
    <row r="127" spans="1:5" ht="15.75" customHeight="1" thickTop="1" thickBot="1" x14ac:dyDescent="0.3">
      <c r="A127" s="272"/>
      <c r="B127" s="340" t="s">
        <v>44</v>
      </c>
      <c r="C127" s="341"/>
      <c r="D127" s="226"/>
      <c r="E127" s="226"/>
    </row>
    <row r="128" spans="1:5" ht="15.75" customHeight="1" thickTop="1" thickBot="1" x14ac:dyDescent="0.3">
      <c r="A128" s="272"/>
      <c r="B128" s="342"/>
      <c r="C128" s="343"/>
      <c r="D128" s="226"/>
      <c r="E128" s="226"/>
    </row>
    <row r="129" spans="1:5" ht="16.5" thickTop="1" thickBot="1" x14ac:dyDescent="0.3">
      <c r="A129" s="272"/>
      <c r="B129" s="251" t="s">
        <v>97</v>
      </c>
      <c r="C129" s="252"/>
      <c r="D129" s="252"/>
      <c r="E129" s="253"/>
    </row>
    <row r="130" spans="1:5" ht="16.5" customHeight="1" thickTop="1" x14ac:dyDescent="0.25">
      <c r="A130" s="272"/>
      <c r="B130" s="234" t="s">
        <v>98</v>
      </c>
      <c r="C130" s="235"/>
      <c r="D130" s="345"/>
      <c r="E130" s="346"/>
    </row>
    <row r="131" spans="1:5" ht="15" customHeight="1" x14ac:dyDescent="0.25">
      <c r="A131" s="272"/>
      <c r="B131" s="238"/>
      <c r="C131" s="239"/>
      <c r="D131" s="347"/>
      <c r="E131" s="348"/>
    </row>
    <row r="132" spans="1:5" ht="15.75" customHeight="1" thickBot="1" x14ac:dyDescent="0.3">
      <c r="A132" s="272"/>
      <c r="B132" s="236"/>
      <c r="C132" s="237"/>
      <c r="D132" s="349"/>
      <c r="E132" s="350"/>
    </row>
    <row r="133" spans="1:5" ht="15.75" customHeight="1" thickTop="1" x14ac:dyDescent="0.25">
      <c r="A133" s="272"/>
      <c r="B133" s="240" t="s">
        <v>133</v>
      </c>
      <c r="C133" s="241"/>
      <c r="D133" s="19"/>
      <c r="E133" s="20"/>
    </row>
    <row r="134" spans="1:5" ht="15.75" customHeight="1" thickBot="1" x14ac:dyDescent="0.3">
      <c r="A134" s="272"/>
      <c r="B134" s="242"/>
      <c r="C134" s="243"/>
      <c r="D134" s="19"/>
      <c r="E134" s="20"/>
    </row>
    <row r="135" spans="1:5" ht="15.75" customHeight="1" thickTop="1" x14ac:dyDescent="0.25">
      <c r="A135" s="272"/>
      <c r="B135" s="240" t="s">
        <v>99</v>
      </c>
      <c r="C135" s="241"/>
      <c r="D135" s="234"/>
      <c r="E135" s="235"/>
    </row>
    <row r="136" spans="1:5" ht="15.75" customHeight="1" thickBot="1" x14ac:dyDescent="0.3">
      <c r="A136" s="272"/>
      <c r="B136" s="242"/>
      <c r="C136" s="243"/>
      <c r="D136" s="236"/>
      <c r="E136" s="237"/>
    </row>
    <row r="137" spans="1:5" ht="15.75" customHeight="1" thickTop="1" x14ac:dyDescent="0.25">
      <c r="A137" s="272"/>
      <c r="B137" s="240" t="s">
        <v>110</v>
      </c>
      <c r="C137" s="241"/>
      <c r="D137" s="234"/>
      <c r="E137" s="235"/>
    </row>
    <row r="138" spans="1:5" ht="15.75" customHeight="1" thickBot="1" x14ac:dyDescent="0.3">
      <c r="A138" s="273"/>
      <c r="B138" s="242"/>
      <c r="C138" s="243"/>
      <c r="D138" s="236"/>
      <c r="E138" s="237"/>
    </row>
    <row r="139" spans="1:5" ht="30" customHeight="1" thickTop="1" thickBot="1" x14ac:dyDescent="0.3">
      <c r="A139" s="269" t="s">
        <v>70</v>
      </c>
      <c r="B139" s="232" t="s">
        <v>45</v>
      </c>
      <c r="C139" s="232"/>
      <c r="D139" s="226"/>
      <c r="E139" s="226"/>
    </row>
    <row r="140" spans="1:5" ht="26.25" customHeight="1" thickTop="1" thickBot="1" x14ac:dyDescent="0.3">
      <c r="A140" s="269"/>
      <c r="B140" s="233" t="s">
        <v>46</v>
      </c>
      <c r="C140" s="233"/>
      <c r="D140" s="226"/>
      <c r="E140" s="226"/>
    </row>
    <row r="141" spans="1:5" ht="26.25" customHeight="1" thickTop="1" thickBot="1" x14ac:dyDescent="0.3">
      <c r="A141" s="269"/>
      <c r="B141" s="245" t="s">
        <v>127</v>
      </c>
      <c r="C141" s="245"/>
      <c r="D141" s="245"/>
      <c r="E141" s="245"/>
    </row>
    <row r="142" spans="1:5" ht="36.75" customHeight="1" thickTop="1" thickBot="1" x14ac:dyDescent="0.3">
      <c r="A142" s="269"/>
      <c r="B142" s="21" t="s">
        <v>30</v>
      </c>
      <c r="C142" s="21" t="s">
        <v>31</v>
      </c>
      <c r="D142" s="21" t="s">
        <v>1</v>
      </c>
      <c r="E142" s="21" t="s">
        <v>32</v>
      </c>
    </row>
    <row r="143" spans="1:5" ht="16.5" thickTop="1" thickBot="1" x14ac:dyDescent="0.3">
      <c r="A143" s="269"/>
      <c r="B143" s="18"/>
      <c r="C143" s="18"/>
      <c r="D143" s="18"/>
      <c r="E143" s="15"/>
    </row>
    <row r="144" spans="1:5" ht="16.5" thickTop="1" thickBot="1" x14ac:dyDescent="0.3">
      <c r="A144" s="269"/>
      <c r="B144" s="18"/>
      <c r="C144" s="18"/>
      <c r="D144" s="18"/>
      <c r="E144" s="15"/>
    </row>
    <row r="145" spans="1:5" ht="16.5" thickTop="1" thickBot="1" x14ac:dyDescent="0.3">
      <c r="A145" s="269"/>
      <c r="B145" s="18"/>
      <c r="C145" s="18"/>
      <c r="D145" s="18"/>
      <c r="E145" s="15"/>
    </row>
    <row r="146" spans="1:5" ht="16.5" thickTop="1" thickBot="1" x14ac:dyDescent="0.3">
      <c r="A146" s="269"/>
      <c r="B146" s="18"/>
      <c r="C146" s="18"/>
      <c r="D146" s="18"/>
      <c r="E146" s="15"/>
    </row>
    <row r="147" spans="1:5" ht="16.5" thickTop="1" thickBot="1" x14ac:dyDescent="0.3">
      <c r="A147" s="269"/>
      <c r="B147" s="18"/>
      <c r="C147" s="18"/>
      <c r="D147" s="18"/>
      <c r="E147" s="15"/>
    </row>
    <row r="148" spans="1:5" ht="16.5" thickTop="1" thickBot="1" x14ac:dyDescent="0.3">
      <c r="A148" s="269"/>
      <c r="B148" s="18"/>
      <c r="C148" s="18"/>
      <c r="D148" s="18"/>
      <c r="E148" s="15"/>
    </row>
    <row r="149" spans="1:5" ht="16.5" thickTop="1" thickBot="1" x14ac:dyDescent="0.3">
      <c r="A149" s="269"/>
      <c r="B149" s="17"/>
      <c r="C149" s="17"/>
      <c r="D149" s="17"/>
      <c r="E149" s="17"/>
    </row>
    <row r="150" spans="1:5" ht="16.5" thickTop="1" thickBot="1" x14ac:dyDescent="0.3">
      <c r="A150" s="269"/>
      <c r="B150" s="17"/>
      <c r="C150" s="17"/>
      <c r="D150" s="17"/>
      <c r="E150" s="17"/>
    </row>
    <row r="151" spans="1:5" ht="16.5" thickTop="1" thickBot="1" x14ac:dyDescent="0.3">
      <c r="A151" s="269"/>
      <c r="B151" s="17"/>
      <c r="C151" s="17"/>
      <c r="D151" s="17"/>
      <c r="E151" s="17"/>
    </row>
    <row r="152" spans="1:5" ht="16.5" thickTop="1" thickBot="1" x14ac:dyDescent="0.3">
      <c r="A152" s="269"/>
      <c r="B152" s="17"/>
      <c r="C152" s="17"/>
      <c r="D152" s="17"/>
      <c r="E152" s="17"/>
    </row>
    <row r="153" spans="1:5" ht="52.5" customHeight="1" thickTop="1" thickBot="1" x14ac:dyDescent="0.3">
      <c r="A153" s="269"/>
      <c r="B153" s="344" t="s">
        <v>47</v>
      </c>
      <c r="C153" s="13" t="s">
        <v>48</v>
      </c>
      <c r="D153" s="226"/>
      <c r="E153" s="226"/>
    </row>
    <row r="154" spans="1:5" ht="44.25" thickTop="1" thickBot="1" x14ac:dyDescent="0.3">
      <c r="A154" s="269"/>
      <c r="B154" s="344"/>
      <c r="C154" s="13" t="s">
        <v>49</v>
      </c>
      <c r="D154" s="226"/>
      <c r="E154" s="226"/>
    </row>
    <row r="155" spans="1:5" ht="50.25" customHeight="1" thickTop="1" thickBot="1" x14ac:dyDescent="0.3">
      <c r="A155" s="269"/>
      <c r="B155" s="344"/>
      <c r="C155" s="13" t="s">
        <v>50</v>
      </c>
      <c r="D155" s="226"/>
      <c r="E155" s="226"/>
    </row>
    <row r="156" spans="1:5" ht="16.5" thickTop="1" thickBot="1" x14ac:dyDescent="0.3">
      <c r="A156" s="269"/>
      <c r="B156" s="230" t="s">
        <v>51</v>
      </c>
      <c r="C156" s="230"/>
      <c r="D156" s="226"/>
      <c r="E156" s="226"/>
    </row>
    <row r="157" spans="1:5" ht="16.5" thickTop="1" thickBot="1" x14ac:dyDescent="0.3">
      <c r="A157" s="269"/>
      <c r="B157" s="230"/>
      <c r="C157" s="230"/>
      <c r="D157" s="226"/>
      <c r="E157" s="226"/>
    </row>
    <row r="158" spans="1:5" ht="16.5" thickTop="1" thickBot="1" x14ac:dyDescent="0.3">
      <c r="A158" s="269"/>
      <c r="B158" s="230" t="s">
        <v>52</v>
      </c>
      <c r="C158" s="230"/>
      <c r="D158" s="226"/>
      <c r="E158" s="226"/>
    </row>
    <row r="159" spans="1:5" ht="16.5" thickTop="1" thickBot="1" x14ac:dyDescent="0.3">
      <c r="A159" s="269"/>
      <c r="B159" s="230"/>
      <c r="C159" s="230"/>
      <c r="D159" s="226"/>
      <c r="E159" s="226"/>
    </row>
    <row r="160" spans="1:5" ht="16.5" thickTop="1" thickBot="1" x14ac:dyDescent="0.3">
      <c r="A160" s="269"/>
      <c r="B160" s="230" t="s">
        <v>53</v>
      </c>
      <c r="C160" s="230"/>
      <c r="D160" s="226"/>
      <c r="E160" s="226"/>
    </row>
    <row r="161" spans="1:5" ht="16.5" thickTop="1" thickBot="1" x14ac:dyDescent="0.3">
      <c r="A161" s="269"/>
      <c r="B161" s="230"/>
      <c r="C161" s="230"/>
      <c r="D161" s="226"/>
      <c r="E161" s="226"/>
    </row>
    <row r="162" spans="1:5" ht="16.5" thickTop="1" thickBot="1" x14ac:dyDescent="0.3">
      <c r="A162" s="269"/>
      <c r="B162" s="230" t="s">
        <v>54</v>
      </c>
      <c r="C162" s="230"/>
      <c r="D162" s="226"/>
      <c r="E162" s="226"/>
    </row>
    <row r="163" spans="1:5" ht="16.5" thickTop="1" thickBot="1" x14ac:dyDescent="0.3">
      <c r="A163" s="269"/>
      <c r="B163" s="230"/>
      <c r="C163" s="230"/>
      <c r="D163" s="226"/>
      <c r="E163" s="226"/>
    </row>
    <row r="164" spans="1:5" ht="21.75" customHeight="1" thickTop="1" thickBot="1" x14ac:dyDescent="0.3">
      <c r="A164" s="269"/>
      <c r="B164" s="229" t="s">
        <v>55</v>
      </c>
      <c r="C164" s="7" t="s">
        <v>15</v>
      </c>
      <c r="D164" s="226"/>
      <c r="E164" s="226"/>
    </row>
    <row r="165" spans="1:5" ht="27.75" customHeight="1" thickTop="1" thickBot="1" x14ac:dyDescent="0.3">
      <c r="A165" s="269"/>
      <c r="B165" s="229"/>
      <c r="C165" s="7" t="s">
        <v>14</v>
      </c>
      <c r="D165" s="226"/>
      <c r="E165" s="226"/>
    </row>
    <row r="166" spans="1:5" ht="27.75" customHeight="1" thickTop="1" thickBot="1" x14ac:dyDescent="0.3">
      <c r="A166" s="269"/>
      <c r="B166" s="229" t="s">
        <v>85</v>
      </c>
      <c r="C166" s="7" t="s">
        <v>15</v>
      </c>
      <c r="D166" s="282"/>
      <c r="E166" s="285"/>
    </row>
    <row r="167" spans="1:5" ht="27.75" customHeight="1" thickTop="1" thickBot="1" x14ac:dyDescent="0.3">
      <c r="A167" s="269"/>
      <c r="B167" s="229"/>
      <c r="C167" s="7" t="s">
        <v>14</v>
      </c>
      <c r="D167" s="282"/>
      <c r="E167" s="285"/>
    </row>
    <row r="168" spans="1:5" ht="15" customHeight="1" thickTop="1" thickBot="1" x14ac:dyDescent="0.3">
      <c r="A168" s="269"/>
      <c r="B168" s="220" t="s">
        <v>56</v>
      </c>
      <c r="C168" s="221"/>
      <c r="D168" s="226"/>
      <c r="E168" s="226"/>
    </row>
    <row r="169" spans="1:5" ht="15" customHeight="1" thickTop="1" thickBot="1" x14ac:dyDescent="0.3">
      <c r="A169" s="269"/>
      <c r="B169" s="222"/>
      <c r="C169" s="223"/>
      <c r="D169" s="226"/>
      <c r="E169" s="226"/>
    </row>
    <row r="170" spans="1:5" ht="16.5" thickTop="1" thickBot="1" x14ac:dyDescent="0.3">
      <c r="A170" s="269"/>
      <c r="B170" s="222"/>
      <c r="C170" s="223"/>
      <c r="D170" s="226"/>
      <c r="E170" s="226"/>
    </row>
    <row r="171" spans="1:5" ht="16.5" thickTop="1" thickBot="1" x14ac:dyDescent="0.3">
      <c r="A171" s="269"/>
      <c r="B171" s="224"/>
      <c r="C171" s="225"/>
      <c r="D171" s="226"/>
      <c r="E171" s="226"/>
    </row>
    <row r="172" spans="1:5" ht="16.5" thickTop="1" thickBot="1" x14ac:dyDescent="0.3">
      <c r="A172" s="269"/>
      <c r="B172" s="220" t="s">
        <v>57</v>
      </c>
      <c r="C172" s="221"/>
      <c r="D172" s="226"/>
      <c r="E172" s="226"/>
    </row>
    <row r="173" spans="1:5" ht="16.5" thickTop="1" thickBot="1" x14ac:dyDescent="0.3">
      <c r="A173" s="269"/>
      <c r="B173" s="222"/>
      <c r="C173" s="223"/>
      <c r="D173" s="226"/>
      <c r="E173" s="226"/>
    </row>
    <row r="174" spans="1:5" ht="16.5" thickTop="1" thickBot="1" x14ac:dyDescent="0.3">
      <c r="A174" s="269"/>
      <c r="B174" s="222"/>
      <c r="C174" s="223"/>
      <c r="D174" s="226"/>
      <c r="E174" s="226"/>
    </row>
    <row r="175" spans="1:5" ht="16.5" thickTop="1" thickBot="1" x14ac:dyDescent="0.3">
      <c r="A175" s="269"/>
      <c r="B175" s="224"/>
      <c r="C175" s="225"/>
      <c r="D175" s="226"/>
      <c r="E175" s="226"/>
    </row>
    <row r="176" spans="1:5" ht="16.5" thickTop="1" thickBot="1" x14ac:dyDescent="0.3">
      <c r="A176" s="269"/>
      <c r="B176" s="229" t="s">
        <v>91</v>
      </c>
      <c r="C176" s="229"/>
      <c r="D176" s="219"/>
      <c r="E176" s="219"/>
    </row>
    <row r="177" spans="1:5" ht="16.5" thickTop="1" thickBot="1" x14ac:dyDescent="0.3">
      <c r="A177" s="269"/>
      <c r="B177" s="229"/>
      <c r="C177" s="229"/>
      <c r="D177" s="219"/>
      <c r="E177" s="219"/>
    </row>
    <row r="178" spans="1:5" ht="16.5" thickTop="1" thickBot="1" x14ac:dyDescent="0.3">
      <c r="A178" s="269"/>
      <c r="B178" s="229"/>
      <c r="C178" s="229"/>
      <c r="D178" s="219"/>
      <c r="E178" s="219"/>
    </row>
    <row r="179" spans="1:5" ht="16.5" thickTop="1" thickBot="1" x14ac:dyDescent="0.3">
      <c r="A179" s="269"/>
      <c r="B179" s="229" t="s">
        <v>90</v>
      </c>
      <c r="C179" s="229"/>
      <c r="D179" s="219"/>
      <c r="E179" s="219"/>
    </row>
    <row r="180" spans="1:5" ht="16.5" thickTop="1" thickBot="1" x14ac:dyDescent="0.3">
      <c r="A180" s="269"/>
      <c r="B180" s="229"/>
      <c r="C180" s="229"/>
      <c r="D180" s="219"/>
      <c r="E180" s="219"/>
    </row>
    <row r="181" spans="1:5" ht="16.5" thickTop="1" thickBot="1" x14ac:dyDescent="0.3">
      <c r="A181" s="269"/>
      <c r="B181" s="229"/>
      <c r="C181" s="229"/>
      <c r="D181" s="219"/>
      <c r="E181" s="219"/>
    </row>
    <row r="182" spans="1:5" ht="16.5" thickTop="1" thickBot="1" x14ac:dyDescent="0.3">
      <c r="A182" s="269"/>
      <c r="B182" s="229"/>
      <c r="C182" s="229"/>
      <c r="D182" s="219"/>
      <c r="E182" s="219"/>
    </row>
    <row r="183" spans="1:5" ht="16.5" thickTop="1" thickBot="1" x14ac:dyDescent="0.3">
      <c r="A183" s="269"/>
      <c r="B183" s="220" t="s">
        <v>58</v>
      </c>
      <c r="C183" s="286"/>
      <c r="D183" s="234"/>
      <c r="E183" s="291"/>
    </row>
    <row r="184" spans="1:5" ht="16.5" thickTop="1" thickBot="1" x14ac:dyDescent="0.3">
      <c r="A184" s="269"/>
      <c r="B184" s="222"/>
      <c r="C184" s="287"/>
      <c r="D184" s="238"/>
      <c r="E184" s="292"/>
    </row>
    <row r="185" spans="1:5" ht="16.5" thickTop="1" thickBot="1" x14ac:dyDescent="0.3">
      <c r="A185" s="269"/>
      <c r="B185" s="288"/>
      <c r="C185" s="287"/>
      <c r="D185" s="293"/>
      <c r="E185" s="292"/>
    </row>
    <row r="186" spans="1:5" ht="17.25" customHeight="1" thickTop="1" thickBot="1" x14ac:dyDescent="0.3">
      <c r="A186" s="269"/>
      <c r="B186" s="289"/>
      <c r="C186" s="290"/>
      <c r="D186" s="294"/>
      <c r="E186" s="295"/>
    </row>
    <row r="187" spans="1:5" ht="58.5" thickTop="1" thickBot="1" x14ac:dyDescent="0.3">
      <c r="A187" s="269"/>
      <c r="B187" s="219" t="s">
        <v>59</v>
      </c>
      <c r="C187" s="23" t="s">
        <v>100</v>
      </c>
      <c r="D187" s="219"/>
      <c r="E187" s="219"/>
    </row>
    <row r="188" spans="1:5" ht="44.25" thickTop="1" thickBot="1" x14ac:dyDescent="0.3">
      <c r="A188" s="269"/>
      <c r="B188" s="219"/>
      <c r="C188" s="23" t="s">
        <v>101</v>
      </c>
      <c r="D188" s="219"/>
      <c r="E188" s="219"/>
    </row>
    <row r="189" spans="1:5" ht="58.5" thickTop="1" thickBot="1" x14ac:dyDescent="0.3">
      <c r="A189" s="269"/>
      <c r="B189" s="219"/>
      <c r="C189" s="23" t="s">
        <v>102</v>
      </c>
      <c r="D189" s="219"/>
      <c r="E189" s="219"/>
    </row>
    <row r="190" spans="1:5" ht="30" customHeight="1" thickTop="1" thickBot="1" x14ac:dyDescent="0.3">
      <c r="A190" s="269"/>
      <c r="B190" s="219" t="s">
        <v>60</v>
      </c>
      <c r="C190" s="219"/>
      <c r="D190" s="219"/>
      <c r="E190" s="219"/>
    </row>
    <row r="191" spans="1:5" ht="30" customHeight="1" thickTop="1" thickBot="1" x14ac:dyDescent="0.3">
      <c r="A191" s="269"/>
      <c r="B191" s="219"/>
      <c r="C191" s="219"/>
      <c r="D191" s="219"/>
      <c r="E191" s="219"/>
    </row>
    <row r="192" spans="1:5" ht="30" customHeight="1" thickTop="1" thickBot="1" x14ac:dyDescent="0.3">
      <c r="A192" s="269"/>
      <c r="B192" s="230" t="s">
        <v>61</v>
      </c>
      <c r="C192" s="230"/>
      <c r="D192" s="219"/>
      <c r="E192" s="219"/>
    </row>
    <row r="193" spans="1:5" ht="16.5" thickTop="1" thickBot="1" x14ac:dyDescent="0.3">
      <c r="A193" s="269"/>
      <c r="B193" s="230"/>
      <c r="C193" s="230"/>
      <c r="D193" s="219"/>
      <c r="E193" s="219"/>
    </row>
    <row r="194" spans="1:5" ht="15" customHeight="1" thickTop="1" thickBot="1" x14ac:dyDescent="0.3">
      <c r="A194" s="269"/>
      <c r="B194" s="230" t="s">
        <v>62</v>
      </c>
      <c r="C194" s="230"/>
      <c r="D194" s="219"/>
      <c r="E194" s="219"/>
    </row>
    <row r="195" spans="1:5" ht="16.5" thickTop="1" thickBot="1" x14ac:dyDescent="0.3">
      <c r="A195" s="269"/>
      <c r="B195" s="230"/>
      <c r="C195" s="230"/>
      <c r="D195" s="219"/>
      <c r="E195" s="219"/>
    </row>
    <row r="196" spans="1:5" ht="16.5" thickTop="1" thickBot="1" x14ac:dyDescent="0.3">
      <c r="A196" s="269"/>
      <c r="B196" s="230"/>
      <c r="C196" s="230"/>
      <c r="D196" s="219"/>
      <c r="E196" s="219"/>
    </row>
    <row r="197" spans="1:5" ht="16.5" thickTop="1" thickBot="1" x14ac:dyDescent="0.3">
      <c r="A197" s="269"/>
      <c r="B197" s="230"/>
      <c r="C197" s="230"/>
      <c r="D197" s="219"/>
      <c r="E197" s="219"/>
    </row>
    <row r="198" spans="1:5" ht="16.5" thickTop="1" thickBot="1" x14ac:dyDescent="0.3">
      <c r="A198" s="269"/>
      <c r="B198" s="230"/>
      <c r="C198" s="230"/>
      <c r="D198" s="219"/>
      <c r="E198" s="219"/>
    </row>
    <row r="199" spans="1:5" ht="18" customHeight="1" thickTop="1" thickBot="1" x14ac:dyDescent="0.3">
      <c r="A199" s="269"/>
      <c r="B199" s="230" t="s">
        <v>103</v>
      </c>
      <c r="C199" s="230"/>
      <c r="D199" s="219"/>
      <c r="E199" s="219"/>
    </row>
    <row r="200" spans="1:5" ht="16.5" thickTop="1" thickBot="1" x14ac:dyDescent="0.3">
      <c r="A200" s="269"/>
      <c r="B200" s="230"/>
      <c r="C200" s="230"/>
      <c r="D200" s="219"/>
      <c r="E200" s="219"/>
    </row>
    <row r="201" spans="1:5" ht="16.5" thickTop="1" thickBot="1" x14ac:dyDescent="0.3">
      <c r="A201" s="269"/>
      <c r="B201" s="230"/>
      <c r="C201" s="230"/>
      <c r="D201" s="219"/>
      <c r="E201" s="219"/>
    </row>
    <row r="202" spans="1:5" ht="16.5" thickTop="1" thickBot="1" x14ac:dyDescent="0.3">
      <c r="A202" s="269"/>
      <c r="B202" s="230"/>
      <c r="C202" s="230"/>
      <c r="D202" s="219"/>
      <c r="E202" s="219"/>
    </row>
    <row r="203" spans="1:5" ht="16.5" thickTop="1" thickBot="1" x14ac:dyDescent="0.3">
      <c r="A203" s="269"/>
      <c r="B203" s="230"/>
      <c r="C203" s="230"/>
      <c r="D203" s="219"/>
      <c r="E203" s="219"/>
    </row>
    <row r="204" spans="1:5" ht="19.5" customHeight="1" thickTop="1" thickBot="1" x14ac:dyDescent="0.3">
      <c r="A204" s="269"/>
      <c r="B204" s="230" t="s">
        <v>63</v>
      </c>
      <c r="C204" s="230"/>
      <c r="D204" s="219"/>
      <c r="E204" s="219"/>
    </row>
    <row r="205" spans="1:5" ht="16.5" thickTop="1" thickBot="1" x14ac:dyDescent="0.3">
      <c r="A205" s="269"/>
      <c r="B205" s="230"/>
      <c r="C205" s="230"/>
      <c r="D205" s="219"/>
      <c r="E205" s="219"/>
    </row>
    <row r="206" spans="1:5" ht="16.5" thickTop="1" thickBot="1" x14ac:dyDescent="0.3">
      <c r="A206" s="269"/>
      <c r="B206" s="230"/>
      <c r="C206" s="230"/>
      <c r="D206" s="219"/>
      <c r="E206" s="219"/>
    </row>
    <row r="207" spans="1:5" ht="16.5" thickTop="1" thickBot="1" x14ac:dyDescent="0.3">
      <c r="A207" s="269"/>
      <c r="B207" s="230"/>
      <c r="C207" s="230"/>
      <c r="D207" s="219"/>
      <c r="E207" s="219"/>
    </row>
    <row r="208" spans="1:5" ht="16.5" thickTop="1" thickBot="1" x14ac:dyDescent="0.3">
      <c r="A208" s="269"/>
      <c r="B208" s="230" t="s">
        <v>104</v>
      </c>
      <c r="C208" s="230"/>
      <c r="D208" s="219"/>
      <c r="E208" s="219"/>
    </row>
    <row r="209" spans="1:5" ht="16.5" thickTop="1" thickBot="1" x14ac:dyDescent="0.3">
      <c r="A209" s="269"/>
      <c r="B209" s="230"/>
      <c r="C209" s="230"/>
      <c r="D209" s="219"/>
      <c r="E209" s="219"/>
    </row>
    <row r="210" spans="1:5" ht="16.5" thickTop="1" thickBot="1" x14ac:dyDescent="0.3">
      <c r="A210" s="269"/>
      <c r="B210" s="230"/>
      <c r="C210" s="230"/>
      <c r="D210" s="219"/>
      <c r="E210" s="219"/>
    </row>
    <row r="211" spans="1:5" ht="16.5" thickTop="1" thickBot="1" x14ac:dyDescent="0.3">
      <c r="A211" s="269"/>
      <c r="B211" s="230"/>
      <c r="C211" s="230"/>
      <c r="D211" s="219"/>
      <c r="E211" s="219"/>
    </row>
    <row r="212" spans="1:5" ht="16.5" thickTop="1" thickBot="1" x14ac:dyDescent="0.3">
      <c r="A212" s="269"/>
      <c r="B212" s="230"/>
      <c r="C212" s="230"/>
      <c r="D212" s="219"/>
      <c r="E212" s="219"/>
    </row>
    <row r="213" spans="1:5" ht="16.5" thickTop="1" thickBot="1" x14ac:dyDescent="0.3">
      <c r="A213" s="269"/>
      <c r="B213" s="230"/>
      <c r="C213" s="230"/>
      <c r="D213" s="219"/>
      <c r="E213" s="219"/>
    </row>
    <row r="214" spans="1:5" ht="15.75" customHeight="1" thickTop="1" thickBot="1" x14ac:dyDescent="0.3">
      <c r="A214" s="269"/>
      <c r="B214" s="230" t="s">
        <v>64</v>
      </c>
      <c r="C214" s="230"/>
      <c r="D214" s="219"/>
      <c r="E214" s="219"/>
    </row>
    <row r="215" spans="1:5" ht="16.5" thickTop="1" thickBot="1" x14ac:dyDescent="0.3">
      <c r="A215" s="269"/>
      <c r="B215" s="230"/>
      <c r="C215" s="230"/>
      <c r="D215" s="219"/>
      <c r="E215" s="219"/>
    </row>
    <row r="216" spans="1:5" ht="16.5" thickTop="1" thickBot="1" x14ac:dyDescent="0.3">
      <c r="A216" s="269"/>
      <c r="B216" s="230"/>
      <c r="C216" s="230"/>
      <c r="D216" s="219"/>
      <c r="E216" s="219"/>
    </row>
    <row r="217" spans="1:5" ht="16.5" thickTop="1" thickBot="1" x14ac:dyDescent="0.3">
      <c r="A217" s="269"/>
      <c r="B217" s="230"/>
      <c r="C217" s="230"/>
      <c r="D217" s="219"/>
      <c r="E217" s="219"/>
    </row>
    <row r="218" spans="1:5" ht="16.5" thickTop="1" thickBot="1" x14ac:dyDescent="0.3">
      <c r="A218" s="269"/>
      <c r="B218" s="230"/>
      <c r="C218" s="230"/>
      <c r="D218" s="219"/>
      <c r="E218" s="219"/>
    </row>
    <row r="219" spans="1:5" ht="16.5" thickTop="1" thickBot="1" x14ac:dyDescent="0.3">
      <c r="A219" s="269"/>
      <c r="B219" s="230"/>
      <c r="C219" s="230"/>
      <c r="D219" s="219"/>
      <c r="E219" s="219"/>
    </row>
    <row r="220" spans="1:5" ht="16.5" thickTop="1" thickBot="1" x14ac:dyDescent="0.3">
      <c r="A220" s="269"/>
      <c r="B220" s="230"/>
      <c r="C220" s="230"/>
      <c r="D220" s="219"/>
      <c r="E220" s="219"/>
    </row>
    <row r="221" spans="1:5" ht="16.5" thickTop="1" thickBot="1" x14ac:dyDescent="0.3">
      <c r="A221" s="269"/>
      <c r="B221" s="230" t="s">
        <v>106</v>
      </c>
      <c r="C221" s="230"/>
      <c r="D221" s="219"/>
      <c r="E221" s="219"/>
    </row>
    <row r="222" spans="1:5" ht="16.5" thickTop="1" thickBot="1" x14ac:dyDescent="0.3">
      <c r="A222" s="269"/>
      <c r="B222" s="230"/>
      <c r="C222" s="230"/>
      <c r="D222" s="219"/>
      <c r="E222" s="219"/>
    </row>
    <row r="223" spans="1:5" ht="16.5" thickTop="1" thickBot="1" x14ac:dyDescent="0.3">
      <c r="A223" s="269"/>
      <c r="B223" s="230"/>
      <c r="C223" s="230"/>
      <c r="D223" s="219"/>
      <c r="E223" s="219"/>
    </row>
    <row r="224" spans="1:5" ht="16.5" thickTop="1" thickBot="1" x14ac:dyDescent="0.3">
      <c r="A224" s="269"/>
      <c r="B224" s="230"/>
      <c r="C224" s="230"/>
      <c r="D224" s="219"/>
      <c r="E224" s="219"/>
    </row>
    <row r="225" spans="1:5" ht="16.5" thickTop="1" thickBot="1" x14ac:dyDescent="0.3">
      <c r="A225" s="269"/>
      <c r="B225" s="230"/>
      <c r="C225" s="230"/>
      <c r="D225" s="219"/>
      <c r="E225" s="219"/>
    </row>
    <row r="226" spans="1:5" ht="16.5" thickTop="1" thickBot="1" x14ac:dyDescent="0.3">
      <c r="A226" s="269"/>
      <c r="B226" s="230"/>
      <c r="C226" s="230"/>
      <c r="D226" s="219"/>
      <c r="E226" s="219"/>
    </row>
    <row r="227" spans="1:5" ht="16.5" thickTop="1" thickBot="1" x14ac:dyDescent="0.3">
      <c r="A227" s="269"/>
      <c r="B227" s="240" t="s">
        <v>105</v>
      </c>
      <c r="C227" s="241"/>
      <c r="D227" s="234"/>
      <c r="E227" s="235"/>
    </row>
    <row r="228" spans="1:5" ht="16.5" thickTop="1" thickBot="1" x14ac:dyDescent="0.3">
      <c r="A228" s="269"/>
      <c r="B228" s="260"/>
      <c r="C228" s="261"/>
      <c r="D228" s="238"/>
      <c r="E228" s="239"/>
    </row>
    <row r="229" spans="1:5" ht="15.75" customHeight="1" thickTop="1" thickBot="1" x14ac:dyDescent="0.3">
      <c r="A229" s="269"/>
      <c r="B229" s="260"/>
      <c r="C229" s="261"/>
      <c r="D229" s="238"/>
      <c r="E229" s="239"/>
    </row>
    <row r="230" spans="1:5" ht="15.75" customHeight="1" thickTop="1" thickBot="1" x14ac:dyDescent="0.3">
      <c r="A230" s="269"/>
      <c r="B230" s="242"/>
      <c r="C230" s="243"/>
      <c r="D230" s="236"/>
      <c r="E230" s="237"/>
    </row>
    <row r="231" spans="1:5" ht="15.75" customHeight="1" thickTop="1" thickBot="1" x14ac:dyDescent="0.3">
      <c r="A231" s="269"/>
      <c r="B231" s="240" t="s">
        <v>107</v>
      </c>
      <c r="C231" s="241"/>
      <c r="D231" s="234"/>
      <c r="E231" s="235"/>
    </row>
    <row r="232" spans="1:5" ht="15.75" customHeight="1" thickTop="1" thickBot="1" x14ac:dyDescent="0.3">
      <c r="A232" s="269"/>
      <c r="B232" s="260"/>
      <c r="C232" s="261"/>
      <c r="D232" s="238"/>
      <c r="E232" s="239"/>
    </row>
    <row r="233" spans="1:5" ht="15.75" customHeight="1" thickTop="1" thickBot="1" x14ac:dyDescent="0.3">
      <c r="A233" s="269"/>
      <c r="B233" s="260"/>
      <c r="C233" s="261"/>
      <c r="D233" s="238"/>
      <c r="E233" s="239"/>
    </row>
    <row r="234" spans="1:5" ht="15.75" customHeight="1" thickTop="1" thickBot="1" x14ac:dyDescent="0.3">
      <c r="A234" s="269"/>
      <c r="B234" s="242"/>
      <c r="C234" s="243"/>
      <c r="D234" s="236"/>
      <c r="E234" s="237"/>
    </row>
    <row r="235" spans="1:5" ht="23.25" customHeight="1" thickTop="1" thickBot="1" x14ac:dyDescent="0.3">
      <c r="A235" s="269"/>
      <c r="B235" s="254" t="s">
        <v>111</v>
      </c>
      <c r="C235" s="22" t="s">
        <v>66</v>
      </c>
      <c r="D235" s="219"/>
      <c r="E235" s="219"/>
    </row>
    <row r="236" spans="1:5" ht="27" customHeight="1" thickTop="1" thickBot="1" x14ac:dyDescent="0.3">
      <c r="A236" s="269"/>
      <c r="B236" s="254"/>
      <c r="C236" s="22" t="s">
        <v>67</v>
      </c>
      <c r="D236" s="219"/>
      <c r="E236" s="219"/>
    </row>
    <row r="237" spans="1:5" ht="25.5" customHeight="1" thickTop="1" thickBot="1" x14ac:dyDescent="0.3">
      <c r="A237" s="269"/>
      <c r="B237" s="254"/>
      <c r="C237" s="22" t="s">
        <v>68</v>
      </c>
      <c r="D237" s="219"/>
      <c r="E237" s="219"/>
    </row>
    <row r="238" spans="1:5" ht="25.5" customHeight="1" thickTop="1" thickBot="1" x14ac:dyDescent="0.3">
      <c r="A238" s="269"/>
      <c r="B238" s="254"/>
      <c r="C238" s="22" t="s">
        <v>128</v>
      </c>
      <c r="D238" s="219"/>
      <c r="E238" s="219"/>
    </row>
    <row r="239" spans="1:5" ht="29.25" customHeight="1" thickTop="1" thickBot="1" x14ac:dyDescent="0.3">
      <c r="A239" s="269"/>
      <c r="B239" s="254"/>
      <c r="C239" s="22" t="s">
        <v>69</v>
      </c>
      <c r="D239" s="219"/>
      <c r="E239" s="219"/>
    </row>
    <row r="240" spans="1:5" ht="16.5" thickTop="1" thickBot="1" x14ac:dyDescent="0.3">
      <c r="A240" s="269"/>
      <c r="B240" s="339"/>
      <c r="C240" s="31" t="s">
        <v>18</v>
      </c>
      <c r="D240" s="219"/>
      <c r="E240" s="219"/>
    </row>
    <row r="241" spans="1:5" ht="16.5" thickTop="1" thickBot="1" x14ac:dyDescent="0.3">
      <c r="A241" s="269"/>
      <c r="B241" s="266" t="s">
        <v>65</v>
      </c>
      <c r="C241" s="266"/>
      <c r="D241" s="267"/>
      <c r="E241" s="267"/>
    </row>
    <row r="242" spans="1:5" ht="16.5" thickTop="1" thickBot="1" x14ac:dyDescent="0.3">
      <c r="A242" s="269"/>
      <c r="B242" s="254"/>
      <c r="C242" s="254"/>
      <c r="D242" s="268"/>
      <c r="E242" s="268"/>
    </row>
    <row r="243" spans="1:5" ht="16.5" thickTop="1" thickBot="1" x14ac:dyDescent="0.3">
      <c r="A243" s="269"/>
      <c r="B243" s="254"/>
      <c r="C243" s="254"/>
      <c r="D243" s="268"/>
      <c r="E243" s="268"/>
    </row>
    <row r="244" spans="1:5" ht="16.5" thickTop="1" thickBot="1" x14ac:dyDescent="0.3">
      <c r="A244" s="269"/>
      <c r="B244" s="254"/>
      <c r="C244" s="254"/>
      <c r="D244" s="268"/>
      <c r="E244" s="268"/>
    </row>
    <row r="245" spans="1:5" ht="16.5" thickTop="1" thickBot="1" x14ac:dyDescent="0.3">
      <c r="A245" s="269"/>
      <c r="B245" s="254"/>
      <c r="C245" s="254"/>
      <c r="D245" s="268"/>
      <c r="E245" s="268"/>
    </row>
    <row r="246" spans="1:5" ht="16.5" thickTop="1" thickBot="1" x14ac:dyDescent="0.3">
      <c r="A246" s="269"/>
      <c r="B246" s="254"/>
      <c r="C246" s="254"/>
      <c r="D246" s="268"/>
      <c r="E246" s="268"/>
    </row>
    <row r="247" spans="1:5" ht="15.75" customHeight="1" thickTop="1" thickBot="1" x14ac:dyDescent="0.3">
      <c r="A247" s="270"/>
      <c r="B247" s="317" t="s">
        <v>94</v>
      </c>
      <c r="C247" s="318" t="s">
        <v>92</v>
      </c>
      <c r="D247" s="274"/>
      <c r="E247" s="275"/>
    </row>
    <row r="248" spans="1:5" ht="13.5" customHeight="1" thickTop="1" thickBot="1" x14ac:dyDescent="0.3">
      <c r="A248" s="270"/>
      <c r="B248" s="288"/>
      <c r="C248" s="319"/>
      <c r="D248" s="276"/>
      <c r="E248" s="277"/>
    </row>
    <row r="249" spans="1:5" ht="15.75" customHeight="1" thickTop="1" thickBot="1" x14ac:dyDescent="0.3">
      <c r="A249" s="270"/>
      <c r="B249" s="288"/>
      <c r="C249" s="320"/>
      <c r="D249" s="278"/>
      <c r="E249" s="279"/>
    </row>
    <row r="250" spans="1:5" ht="16.5" thickTop="1" thickBot="1" x14ac:dyDescent="0.3">
      <c r="A250" s="270"/>
      <c r="B250" s="288"/>
      <c r="C250" s="318" t="s">
        <v>93</v>
      </c>
      <c r="D250" s="274"/>
      <c r="E250" s="275"/>
    </row>
    <row r="251" spans="1:5" ht="15.75" customHeight="1" thickTop="1" thickBot="1" x14ac:dyDescent="0.3">
      <c r="A251" s="270"/>
      <c r="B251" s="288"/>
      <c r="C251" s="319"/>
      <c r="D251" s="276"/>
      <c r="E251" s="277"/>
    </row>
    <row r="252" spans="1:5" ht="15.75" customHeight="1" thickTop="1" thickBot="1" x14ac:dyDescent="0.3">
      <c r="A252" s="270"/>
      <c r="B252" s="289"/>
      <c r="C252" s="320"/>
      <c r="D252" s="278"/>
      <c r="E252" s="279"/>
    </row>
    <row r="253" spans="1:5" ht="16.5" thickTop="1" thickBot="1" x14ac:dyDescent="0.3">
      <c r="A253" s="270"/>
      <c r="B253" s="266" t="s">
        <v>95</v>
      </c>
      <c r="C253" s="266"/>
      <c r="D253" s="267"/>
      <c r="E253" s="267"/>
    </row>
    <row r="254" spans="1:5" ht="16.5" thickTop="1" thickBot="1" x14ac:dyDescent="0.3">
      <c r="A254" s="270"/>
      <c r="B254" s="254"/>
      <c r="C254" s="254"/>
      <c r="D254" s="268"/>
      <c r="E254" s="268"/>
    </row>
    <row r="255" spans="1:5" ht="16.5" thickTop="1" thickBot="1" x14ac:dyDescent="0.3">
      <c r="A255" s="270"/>
      <c r="B255" s="254"/>
      <c r="C255" s="254"/>
      <c r="D255" s="268"/>
      <c r="E255" s="268"/>
    </row>
    <row r="256" spans="1:5" ht="16.5" thickTop="1" thickBot="1" x14ac:dyDescent="0.3">
      <c r="A256" s="270"/>
      <c r="B256" s="254"/>
      <c r="C256" s="254"/>
      <c r="D256" s="268"/>
      <c r="E256" s="268"/>
    </row>
    <row r="257" spans="1:5" ht="16.5" thickTop="1" thickBot="1" x14ac:dyDescent="0.3">
      <c r="A257" s="270"/>
      <c r="B257" s="254"/>
      <c r="C257" s="254"/>
      <c r="D257" s="268"/>
      <c r="E257" s="268"/>
    </row>
    <row r="258" spans="1:5" ht="16.5" thickTop="1" thickBot="1" x14ac:dyDescent="0.3">
      <c r="A258" s="270"/>
      <c r="B258" s="254"/>
      <c r="C258" s="254"/>
      <c r="D258" s="268"/>
      <c r="E258" s="268"/>
    </row>
    <row r="259" spans="1:5" ht="16.5" thickTop="1" thickBot="1" x14ac:dyDescent="0.3">
      <c r="A259" s="270"/>
      <c r="B259" s="230" t="s">
        <v>96</v>
      </c>
      <c r="C259" s="230"/>
      <c r="D259" s="267"/>
      <c r="E259" s="267"/>
    </row>
    <row r="260" spans="1:5" ht="16.5" thickTop="1" thickBot="1" x14ac:dyDescent="0.3">
      <c r="A260" s="270"/>
      <c r="B260" s="230"/>
      <c r="C260" s="230"/>
      <c r="D260" s="268"/>
      <c r="E260" s="268"/>
    </row>
    <row r="261" spans="1:5" ht="16.5" thickTop="1" thickBot="1" x14ac:dyDescent="0.3">
      <c r="A261" s="270"/>
      <c r="B261" s="230"/>
      <c r="C261" s="230"/>
      <c r="D261" s="268"/>
      <c r="E261" s="268"/>
    </row>
    <row r="262" spans="1:5" ht="16.5" thickTop="1" thickBot="1" x14ac:dyDescent="0.3">
      <c r="A262" s="270"/>
      <c r="B262" s="230"/>
      <c r="C262" s="230"/>
      <c r="D262" s="268"/>
      <c r="E262" s="268"/>
    </row>
    <row r="263" spans="1:5" ht="16.5" thickTop="1" thickBot="1" x14ac:dyDescent="0.3">
      <c r="A263" s="270"/>
      <c r="B263" s="230"/>
      <c r="C263" s="230"/>
      <c r="D263" s="268"/>
      <c r="E263" s="268"/>
    </row>
    <row r="264" spans="1:5" ht="16.5" thickTop="1" thickBot="1" x14ac:dyDescent="0.3">
      <c r="A264" s="270"/>
      <c r="B264" s="230"/>
      <c r="C264" s="230"/>
      <c r="D264" s="268"/>
      <c r="E264" s="268"/>
    </row>
    <row r="265" spans="1:5" ht="15.75" customHeight="1" thickTop="1" thickBot="1" x14ac:dyDescent="0.3">
      <c r="A265" s="264" t="s">
        <v>76</v>
      </c>
      <c r="B265" s="336" t="s">
        <v>77</v>
      </c>
      <c r="C265" s="336"/>
      <c r="D265" s="336"/>
      <c r="E265" s="336"/>
    </row>
    <row r="266" spans="1:5" ht="16.5" customHeight="1" thickTop="1" thickBot="1" x14ac:dyDescent="0.3">
      <c r="A266" s="265"/>
      <c r="B266" s="296"/>
      <c r="C266" s="297"/>
      <c r="D266" s="297"/>
      <c r="E266" s="298"/>
    </row>
    <row r="267" spans="1:5" ht="16.5" customHeight="1" thickTop="1" thickBot="1" x14ac:dyDescent="0.3">
      <c r="A267" s="265"/>
      <c r="B267" s="299"/>
      <c r="C267" s="300"/>
      <c r="D267" s="300"/>
      <c r="E267" s="301"/>
    </row>
    <row r="268" spans="1:5" ht="16.5" customHeight="1" thickTop="1" thickBot="1" x14ac:dyDescent="0.3">
      <c r="A268" s="265"/>
      <c r="B268" s="299"/>
      <c r="C268" s="300"/>
      <c r="D268" s="300"/>
      <c r="E268" s="301"/>
    </row>
    <row r="269" spans="1:5" ht="16.5" customHeight="1" thickTop="1" thickBot="1" x14ac:dyDescent="0.3">
      <c r="A269" s="265"/>
      <c r="B269" s="299"/>
      <c r="C269" s="300"/>
      <c r="D269" s="300"/>
      <c r="E269" s="301"/>
    </row>
    <row r="270" spans="1:5" ht="16.5" customHeight="1" thickTop="1" thickBot="1" x14ac:dyDescent="0.3">
      <c r="A270" s="265"/>
      <c r="B270" s="299"/>
      <c r="C270" s="300"/>
      <c r="D270" s="300"/>
      <c r="E270" s="301"/>
    </row>
    <row r="271" spans="1:5" ht="16.5" customHeight="1" thickTop="1" thickBot="1" x14ac:dyDescent="0.3">
      <c r="A271" s="265"/>
      <c r="B271" s="299"/>
      <c r="C271" s="300"/>
      <c r="D271" s="300"/>
      <c r="E271" s="301"/>
    </row>
    <row r="272" spans="1:5" ht="16.5" customHeight="1" thickTop="1" thickBot="1" x14ac:dyDescent="0.3">
      <c r="A272" s="265"/>
      <c r="B272" s="302"/>
      <c r="C272" s="303"/>
      <c r="D272" s="303"/>
      <c r="E272" s="304"/>
    </row>
    <row r="273" spans="1:5" ht="16.5" thickTop="1" thickBot="1" x14ac:dyDescent="0.3">
      <c r="A273" s="264"/>
      <c r="B273" s="336" t="s">
        <v>71</v>
      </c>
      <c r="C273" s="336"/>
      <c r="D273" s="336"/>
      <c r="E273" s="336"/>
    </row>
    <row r="274" spans="1:5" ht="16.5" thickTop="1" thickBot="1" x14ac:dyDescent="0.3">
      <c r="A274" s="265"/>
      <c r="B274" s="257" t="s">
        <v>130</v>
      </c>
      <c r="C274" s="258"/>
      <c r="D274" s="258" t="s">
        <v>131</v>
      </c>
      <c r="E274" s="259"/>
    </row>
    <row r="275" spans="1:5" ht="16.5" thickTop="1" thickBot="1" x14ac:dyDescent="0.3">
      <c r="A275" s="265"/>
      <c r="B275" s="262"/>
      <c r="C275" s="263"/>
      <c r="D275" s="262"/>
      <c r="E275" s="263"/>
    </row>
    <row r="276" spans="1:5" ht="16.5" thickTop="1" thickBot="1" x14ac:dyDescent="0.3">
      <c r="A276" s="265"/>
      <c r="B276" s="262"/>
      <c r="C276" s="263"/>
      <c r="D276" s="262"/>
      <c r="E276" s="263"/>
    </row>
    <row r="277" spans="1:5" ht="16.5" thickTop="1" thickBot="1" x14ac:dyDescent="0.3">
      <c r="A277" s="265"/>
      <c r="B277" s="262"/>
      <c r="C277" s="263"/>
      <c r="D277" s="262"/>
      <c r="E277" s="263"/>
    </row>
    <row r="278" spans="1:5" ht="16.5" thickTop="1" thickBot="1" x14ac:dyDescent="0.3">
      <c r="A278" s="265"/>
      <c r="B278" s="32" t="s">
        <v>132</v>
      </c>
      <c r="C278" s="33"/>
      <c r="D278" s="33"/>
      <c r="E278" s="34"/>
    </row>
    <row r="279" spans="1:5" ht="16.5" thickTop="1" thickBot="1" x14ac:dyDescent="0.3">
      <c r="A279" s="265"/>
      <c r="B279" s="35"/>
      <c r="C279" s="33"/>
      <c r="D279" s="33"/>
      <c r="E279" s="34"/>
    </row>
    <row r="280" spans="1:5" ht="16.5" thickTop="1" thickBot="1" x14ac:dyDescent="0.3">
      <c r="A280" s="265"/>
      <c r="B280" s="35"/>
      <c r="C280" s="33"/>
      <c r="D280" s="33"/>
      <c r="E280" s="34"/>
    </row>
    <row r="281" spans="1:5" ht="16.5" thickTop="1" thickBot="1" x14ac:dyDescent="0.3">
      <c r="A281" s="265"/>
      <c r="B281" s="36"/>
      <c r="C281" s="37"/>
      <c r="D281" s="37"/>
      <c r="E281" s="38"/>
    </row>
    <row r="282" spans="1:5" ht="16.5" thickTop="1" thickBot="1" x14ac:dyDescent="0.3">
      <c r="A282" s="264"/>
      <c r="B282" s="337" t="s">
        <v>72</v>
      </c>
      <c r="C282" s="338"/>
      <c r="D282" s="338"/>
      <c r="E282" s="338"/>
    </row>
    <row r="283" spans="1:5" ht="16.5" thickTop="1" thickBot="1" x14ac:dyDescent="0.3">
      <c r="A283" s="264"/>
      <c r="B283" s="332" t="s">
        <v>74</v>
      </c>
      <c r="C283" s="332"/>
      <c r="D283" s="333"/>
      <c r="E283" s="333"/>
    </row>
    <row r="284" spans="1:5" ht="16.5" thickTop="1" thickBot="1" x14ac:dyDescent="0.3">
      <c r="A284" s="264"/>
      <c r="B284" s="332"/>
      <c r="C284" s="332"/>
      <c r="D284" s="333"/>
      <c r="E284" s="333"/>
    </row>
    <row r="285" spans="1:5" ht="16.5" thickTop="1" thickBot="1" x14ac:dyDescent="0.3">
      <c r="A285" s="264"/>
      <c r="B285" s="332"/>
      <c r="C285" s="332"/>
      <c r="D285" s="333"/>
      <c r="E285" s="333"/>
    </row>
    <row r="286" spans="1:5" ht="16.5" thickTop="1" thickBot="1" x14ac:dyDescent="0.3">
      <c r="A286" s="264"/>
      <c r="B286" s="332"/>
      <c r="C286" s="332"/>
      <c r="D286" s="333"/>
      <c r="E286" s="333"/>
    </row>
    <row r="287" spans="1:5" ht="16.5" thickTop="1" thickBot="1" x14ac:dyDescent="0.3">
      <c r="A287" s="264"/>
      <c r="B287" s="332"/>
      <c r="C287" s="332"/>
      <c r="D287" s="333"/>
      <c r="E287" s="333"/>
    </row>
    <row r="288" spans="1:5" ht="16.5" thickTop="1" thickBot="1" x14ac:dyDescent="0.3">
      <c r="A288" s="264"/>
      <c r="B288" s="332"/>
      <c r="C288" s="332"/>
      <c r="D288" s="333"/>
      <c r="E288" s="333"/>
    </row>
    <row r="289" spans="1:5" ht="16.5" thickTop="1" thickBot="1" x14ac:dyDescent="0.3">
      <c r="A289" s="264"/>
      <c r="B289" s="332" t="s">
        <v>59</v>
      </c>
      <c r="C289" s="332"/>
      <c r="D289" s="333"/>
      <c r="E289" s="333"/>
    </row>
    <row r="290" spans="1:5" ht="16.5" thickTop="1" thickBot="1" x14ac:dyDescent="0.3">
      <c r="A290" s="264"/>
      <c r="B290" s="332"/>
      <c r="C290" s="332"/>
      <c r="D290" s="333"/>
      <c r="E290" s="333"/>
    </row>
    <row r="291" spans="1:5" ht="16.5" thickTop="1" thickBot="1" x14ac:dyDescent="0.3">
      <c r="A291" s="264"/>
      <c r="B291" s="332"/>
      <c r="C291" s="332"/>
      <c r="D291" s="333"/>
      <c r="E291" s="333"/>
    </row>
    <row r="292" spans="1:5" ht="16.5" thickTop="1" thickBot="1" x14ac:dyDescent="0.3">
      <c r="A292" s="264"/>
      <c r="B292" s="332"/>
      <c r="C292" s="332"/>
      <c r="D292" s="333"/>
      <c r="E292" s="333"/>
    </row>
    <row r="293" spans="1:5" ht="16.5" thickTop="1" thickBot="1" x14ac:dyDescent="0.3">
      <c r="A293" s="264"/>
      <c r="B293" s="332"/>
      <c r="C293" s="332"/>
      <c r="D293" s="333"/>
      <c r="E293" s="333"/>
    </row>
    <row r="294" spans="1:5" ht="16.5" thickTop="1" thickBot="1" x14ac:dyDescent="0.3">
      <c r="A294" s="264"/>
      <c r="B294" s="332"/>
      <c r="C294" s="332"/>
      <c r="D294" s="333"/>
      <c r="E294" s="333"/>
    </row>
    <row r="295" spans="1:5" ht="16.5" thickTop="1" thickBot="1" x14ac:dyDescent="0.3">
      <c r="A295" s="264"/>
      <c r="B295" s="332" t="s">
        <v>73</v>
      </c>
      <c r="C295" s="332"/>
      <c r="D295" s="333"/>
      <c r="E295" s="333"/>
    </row>
    <row r="296" spans="1:5" ht="16.5" thickTop="1" thickBot="1" x14ac:dyDescent="0.3">
      <c r="A296" s="264"/>
      <c r="B296" s="332"/>
      <c r="C296" s="332"/>
      <c r="D296" s="333"/>
      <c r="E296" s="333"/>
    </row>
    <row r="297" spans="1:5" ht="16.5" thickTop="1" thickBot="1" x14ac:dyDescent="0.3">
      <c r="A297" s="264"/>
      <c r="B297" s="332"/>
      <c r="C297" s="332"/>
      <c r="D297" s="333"/>
      <c r="E297" s="333"/>
    </row>
    <row r="298" spans="1:5" ht="16.5" thickTop="1" thickBot="1" x14ac:dyDescent="0.3">
      <c r="A298" s="264"/>
      <c r="B298" s="332"/>
      <c r="C298" s="332"/>
      <c r="D298" s="333"/>
      <c r="E298" s="333"/>
    </row>
    <row r="299" spans="1:5" ht="16.5" thickTop="1" thickBot="1" x14ac:dyDescent="0.3">
      <c r="A299" s="264"/>
      <c r="B299" s="332"/>
      <c r="C299" s="332"/>
      <c r="D299" s="333"/>
      <c r="E299" s="333"/>
    </row>
    <row r="300" spans="1:5" ht="16.5" thickTop="1" thickBot="1" x14ac:dyDescent="0.3">
      <c r="A300" s="264"/>
      <c r="B300" s="332"/>
      <c r="C300" s="332"/>
      <c r="D300" s="333"/>
      <c r="E300" s="333"/>
    </row>
    <row r="301" spans="1:5" ht="16.5" thickTop="1" thickBot="1" x14ac:dyDescent="0.3">
      <c r="A301" s="264"/>
      <c r="B301" s="332" t="s">
        <v>75</v>
      </c>
      <c r="C301" s="332"/>
      <c r="D301" s="333"/>
      <c r="E301" s="333"/>
    </row>
    <row r="302" spans="1:5" ht="16.5" thickTop="1" thickBot="1" x14ac:dyDescent="0.3">
      <c r="A302" s="264"/>
      <c r="B302" s="332"/>
      <c r="C302" s="332"/>
      <c r="D302" s="333"/>
      <c r="E302" s="333"/>
    </row>
    <row r="303" spans="1:5" ht="16.5" thickTop="1" thickBot="1" x14ac:dyDescent="0.3">
      <c r="A303" s="264"/>
      <c r="B303" s="332"/>
      <c r="C303" s="332"/>
      <c r="D303" s="333"/>
      <c r="E303" s="333"/>
    </row>
    <row r="304" spans="1:5" ht="16.5" thickTop="1" thickBot="1" x14ac:dyDescent="0.3">
      <c r="A304" s="264"/>
      <c r="B304" s="332"/>
      <c r="C304" s="332"/>
      <c r="D304" s="333"/>
      <c r="E304" s="333"/>
    </row>
    <row r="305" spans="1:5" ht="16.5" thickTop="1" thickBot="1" x14ac:dyDescent="0.3">
      <c r="A305" s="264"/>
      <c r="B305" s="332"/>
      <c r="C305" s="332"/>
      <c r="D305" s="333"/>
      <c r="E305" s="333"/>
    </row>
    <row r="306" spans="1:5" ht="16.5" thickTop="1" thickBot="1" x14ac:dyDescent="0.3">
      <c r="A306" s="264"/>
      <c r="B306" s="332"/>
      <c r="C306" s="332"/>
      <c r="D306" s="333"/>
      <c r="E306" s="333"/>
    </row>
    <row r="307" spans="1:5" ht="16.5" thickTop="1" thickBot="1" x14ac:dyDescent="0.3">
      <c r="A307" s="264"/>
      <c r="B307" s="332"/>
      <c r="C307" s="332"/>
      <c r="D307" s="333"/>
      <c r="E307" s="333"/>
    </row>
    <row r="308" spans="1:5" ht="16.5" thickTop="1" thickBot="1" x14ac:dyDescent="0.3">
      <c r="A308" s="264"/>
      <c r="B308" s="332" t="s">
        <v>59</v>
      </c>
      <c r="C308" s="332"/>
      <c r="D308" s="333"/>
      <c r="E308" s="333"/>
    </row>
    <row r="309" spans="1:5" ht="16.5" thickTop="1" thickBot="1" x14ac:dyDescent="0.3">
      <c r="A309" s="264"/>
      <c r="B309" s="332"/>
      <c r="C309" s="332"/>
      <c r="D309" s="333"/>
      <c r="E309" s="333"/>
    </row>
    <row r="310" spans="1:5" ht="16.5" thickTop="1" thickBot="1" x14ac:dyDescent="0.3">
      <c r="A310" s="264"/>
      <c r="B310" s="332"/>
      <c r="C310" s="332"/>
      <c r="D310" s="333"/>
      <c r="E310" s="333"/>
    </row>
    <row r="311" spans="1:5" ht="16.5" thickTop="1" thickBot="1" x14ac:dyDescent="0.3">
      <c r="A311" s="264"/>
      <c r="B311" s="332"/>
      <c r="C311" s="332"/>
      <c r="D311" s="333"/>
      <c r="E311" s="333"/>
    </row>
    <row r="312" spans="1:5" ht="16.5" thickTop="1" thickBot="1" x14ac:dyDescent="0.3">
      <c r="A312" s="264"/>
      <c r="B312" s="332"/>
      <c r="C312" s="332"/>
      <c r="D312" s="333"/>
      <c r="E312" s="333"/>
    </row>
    <row r="313" spans="1:5" ht="16.5" thickTop="1" thickBot="1" x14ac:dyDescent="0.3">
      <c r="A313" s="264"/>
      <c r="B313" s="332"/>
      <c r="C313" s="332"/>
      <c r="D313" s="333"/>
      <c r="E313" s="333"/>
    </row>
    <row r="314" spans="1:5" ht="16.5" thickTop="1" thickBot="1" x14ac:dyDescent="0.3">
      <c r="A314" s="264"/>
      <c r="B314" s="332" t="s">
        <v>73</v>
      </c>
      <c r="C314" s="332"/>
      <c r="D314" s="333"/>
      <c r="E314" s="333"/>
    </row>
    <row r="315" spans="1:5" ht="16.5" thickTop="1" thickBot="1" x14ac:dyDescent="0.3">
      <c r="A315" s="264"/>
      <c r="B315" s="332"/>
      <c r="C315" s="332"/>
      <c r="D315" s="333"/>
      <c r="E315" s="333"/>
    </row>
    <row r="316" spans="1:5" ht="16.5" thickTop="1" thickBot="1" x14ac:dyDescent="0.3">
      <c r="A316" s="264"/>
      <c r="B316" s="332"/>
      <c r="C316" s="332"/>
      <c r="D316" s="333"/>
      <c r="E316" s="333"/>
    </row>
    <row r="317" spans="1:5" ht="16.5" thickTop="1" thickBot="1" x14ac:dyDescent="0.3">
      <c r="A317" s="264"/>
      <c r="B317" s="332"/>
      <c r="C317" s="332"/>
      <c r="D317" s="333"/>
      <c r="E317" s="333"/>
    </row>
    <row r="318" spans="1:5" ht="16.5" thickTop="1" thickBot="1" x14ac:dyDescent="0.3">
      <c r="A318" s="264"/>
      <c r="B318" s="332"/>
      <c r="C318" s="332"/>
      <c r="D318" s="333"/>
      <c r="E318" s="333"/>
    </row>
    <row r="319" spans="1:5" ht="16.5" thickTop="1" thickBot="1" x14ac:dyDescent="0.3">
      <c r="A319" s="264"/>
      <c r="B319" s="332"/>
      <c r="C319" s="332"/>
      <c r="D319" s="333"/>
      <c r="E319" s="333"/>
    </row>
    <row r="320" spans="1:5" ht="16.5" thickTop="1" thickBot="1" x14ac:dyDescent="0.3">
      <c r="A320" s="271" t="s">
        <v>78</v>
      </c>
      <c r="B320" s="334" t="s">
        <v>79</v>
      </c>
      <c r="C320" s="334"/>
      <c r="D320" s="334"/>
      <c r="E320" s="334"/>
    </row>
    <row r="321" spans="1:5" ht="16.5" thickTop="1" thickBot="1" x14ac:dyDescent="0.3">
      <c r="A321" s="272"/>
      <c r="B321" s="334"/>
      <c r="C321" s="334"/>
      <c r="D321" s="334"/>
      <c r="E321" s="334"/>
    </row>
    <row r="322" spans="1:5" ht="16.5" thickTop="1" thickBot="1" x14ac:dyDescent="0.3">
      <c r="A322" s="272"/>
      <c r="B322" s="230" t="s">
        <v>129</v>
      </c>
      <c r="C322" s="230"/>
      <c r="D322" s="219"/>
      <c r="E322" s="219"/>
    </row>
    <row r="323" spans="1:5" ht="16.5" thickTop="1" thickBot="1" x14ac:dyDescent="0.3">
      <c r="A323" s="272"/>
      <c r="B323" s="230"/>
      <c r="C323" s="230"/>
      <c r="D323" s="219"/>
      <c r="E323" s="219"/>
    </row>
    <row r="324" spans="1:5" ht="16.5" thickTop="1" thickBot="1" x14ac:dyDescent="0.3">
      <c r="A324" s="272"/>
      <c r="B324" s="230"/>
      <c r="C324" s="230"/>
      <c r="D324" s="219"/>
      <c r="E324" s="219"/>
    </row>
    <row r="325" spans="1:5" ht="16.5" thickTop="1" thickBot="1" x14ac:dyDescent="0.3">
      <c r="A325" s="272"/>
      <c r="B325" s="230"/>
      <c r="C325" s="230"/>
      <c r="D325" s="219"/>
      <c r="E325" s="219"/>
    </row>
    <row r="326" spans="1:5" ht="16.5" thickTop="1" thickBot="1" x14ac:dyDescent="0.3">
      <c r="A326" s="272"/>
      <c r="B326" s="230"/>
      <c r="C326" s="230"/>
      <c r="D326" s="219"/>
      <c r="E326" s="219"/>
    </row>
    <row r="327" spans="1:5" ht="16.5" thickTop="1" thickBot="1" x14ac:dyDescent="0.3">
      <c r="A327" s="272"/>
      <c r="B327" s="230"/>
      <c r="C327" s="230"/>
      <c r="D327" s="219"/>
      <c r="E327" s="219"/>
    </row>
    <row r="328" spans="1:5" ht="16.5" thickTop="1" thickBot="1" x14ac:dyDescent="0.3">
      <c r="A328" s="272"/>
      <c r="B328" s="230"/>
      <c r="C328" s="230"/>
      <c r="D328" s="219"/>
      <c r="E328" s="219"/>
    </row>
    <row r="329" spans="1:5" ht="16.5" thickTop="1" thickBot="1" x14ac:dyDescent="0.3">
      <c r="A329" s="272"/>
      <c r="B329" s="230"/>
      <c r="C329" s="230"/>
      <c r="D329" s="219"/>
      <c r="E329" s="219"/>
    </row>
    <row r="330" spans="1:5" ht="16.5" thickTop="1" thickBot="1" x14ac:dyDescent="0.3">
      <c r="A330" s="272"/>
      <c r="B330" s="230" t="s">
        <v>59</v>
      </c>
      <c r="C330" s="230"/>
      <c r="D330" s="219"/>
      <c r="E330" s="219"/>
    </row>
    <row r="331" spans="1:5" ht="16.5" thickTop="1" thickBot="1" x14ac:dyDescent="0.3">
      <c r="A331" s="272"/>
      <c r="B331" s="230"/>
      <c r="C331" s="230"/>
      <c r="D331" s="219"/>
      <c r="E331" s="219"/>
    </row>
    <row r="332" spans="1:5" ht="16.5" thickTop="1" thickBot="1" x14ac:dyDescent="0.3">
      <c r="A332" s="272"/>
      <c r="B332" s="230"/>
      <c r="C332" s="230"/>
      <c r="D332" s="219"/>
      <c r="E332" s="219"/>
    </row>
    <row r="333" spans="1:5" ht="16.5" thickTop="1" thickBot="1" x14ac:dyDescent="0.3">
      <c r="A333" s="272"/>
      <c r="B333" s="230"/>
      <c r="C333" s="230"/>
      <c r="D333" s="219"/>
      <c r="E333" s="219"/>
    </row>
    <row r="334" spans="1:5" ht="16.5" thickTop="1" thickBot="1" x14ac:dyDescent="0.3">
      <c r="A334" s="272"/>
      <c r="B334" s="230" t="s">
        <v>73</v>
      </c>
      <c r="C334" s="230"/>
      <c r="D334" s="219"/>
      <c r="E334" s="219"/>
    </row>
    <row r="335" spans="1:5" ht="16.5" thickTop="1" thickBot="1" x14ac:dyDescent="0.3">
      <c r="A335" s="272"/>
      <c r="B335" s="230"/>
      <c r="C335" s="230"/>
      <c r="D335" s="219"/>
      <c r="E335" s="219"/>
    </row>
    <row r="336" spans="1:5" ht="16.5" thickTop="1" thickBot="1" x14ac:dyDescent="0.3">
      <c r="A336" s="272"/>
      <c r="B336" s="230"/>
      <c r="C336" s="230"/>
      <c r="D336" s="219"/>
      <c r="E336" s="219"/>
    </row>
    <row r="337" spans="1:5" ht="16.5" thickTop="1" thickBot="1" x14ac:dyDescent="0.3">
      <c r="A337" s="272"/>
      <c r="B337" s="230"/>
      <c r="C337" s="230"/>
      <c r="D337" s="219"/>
      <c r="E337" s="219"/>
    </row>
    <row r="338" spans="1:5" ht="16.5" thickTop="1" thickBot="1" x14ac:dyDescent="0.3">
      <c r="A338" s="272"/>
      <c r="B338" s="230" t="s">
        <v>148</v>
      </c>
      <c r="C338" s="230"/>
      <c r="D338" s="219"/>
      <c r="E338" s="219"/>
    </row>
    <row r="339" spans="1:5" ht="16.5" thickTop="1" thickBot="1" x14ac:dyDescent="0.3">
      <c r="A339" s="272"/>
      <c r="B339" s="230"/>
      <c r="C339" s="230"/>
      <c r="D339" s="219"/>
      <c r="E339" s="219"/>
    </row>
    <row r="340" spans="1:5" ht="16.5" thickTop="1" thickBot="1" x14ac:dyDescent="0.3">
      <c r="A340" s="272"/>
      <c r="B340" s="230"/>
      <c r="C340" s="230"/>
      <c r="D340" s="219"/>
      <c r="E340" s="219"/>
    </row>
    <row r="341" spans="1:5" ht="16.5" thickTop="1" thickBot="1" x14ac:dyDescent="0.3">
      <c r="A341" s="272"/>
      <c r="B341" s="230"/>
      <c r="C341" s="230"/>
      <c r="D341" s="219"/>
      <c r="E341" s="219"/>
    </row>
    <row r="342" spans="1:5" ht="16.5" thickTop="1" thickBot="1" x14ac:dyDescent="0.3">
      <c r="A342" s="245" t="s">
        <v>80</v>
      </c>
      <c r="B342" s="331"/>
      <c r="C342" s="331"/>
      <c r="D342" s="331"/>
      <c r="E342" s="331"/>
    </row>
    <row r="343" spans="1:5" ht="16.5" thickTop="1" thickBot="1" x14ac:dyDescent="0.3">
      <c r="A343" s="331"/>
      <c r="B343" s="331"/>
      <c r="C343" s="331"/>
      <c r="D343" s="331"/>
      <c r="E343" s="331"/>
    </row>
    <row r="344" spans="1:5" ht="15.75" thickTop="1" x14ac:dyDescent="0.25">
      <c r="A344" s="322" t="s">
        <v>81</v>
      </c>
      <c r="B344" s="323"/>
      <c r="C344" s="323"/>
      <c r="D344" s="323"/>
      <c r="E344" s="324"/>
    </row>
    <row r="345" spans="1:5" x14ac:dyDescent="0.25">
      <c r="A345" s="325"/>
      <c r="B345" s="326"/>
      <c r="C345" s="326"/>
      <c r="D345" s="326"/>
      <c r="E345" s="327"/>
    </row>
    <row r="346" spans="1:5" x14ac:dyDescent="0.25">
      <c r="A346" s="325"/>
      <c r="B346" s="326"/>
      <c r="C346" s="326"/>
      <c r="D346" s="326"/>
      <c r="E346" s="327"/>
    </row>
    <row r="347" spans="1:5" x14ac:dyDescent="0.25">
      <c r="A347" s="325"/>
      <c r="B347" s="326"/>
      <c r="C347" s="326"/>
      <c r="D347" s="326"/>
      <c r="E347" s="327"/>
    </row>
    <row r="348" spans="1:5" x14ac:dyDescent="0.25">
      <c r="A348" s="325"/>
      <c r="B348" s="326"/>
      <c r="C348" s="326"/>
      <c r="D348" s="326"/>
      <c r="E348" s="327"/>
    </row>
    <row r="349" spans="1:5" x14ac:dyDescent="0.25">
      <c r="A349" s="325"/>
      <c r="B349" s="326"/>
      <c r="C349" s="326"/>
      <c r="D349" s="326"/>
      <c r="E349" s="327"/>
    </row>
    <row r="350" spans="1:5" x14ac:dyDescent="0.25">
      <c r="A350" s="325"/>
      <c r="B350" s="326"/>
      <c r="C350" s="326"/>
      <c r="D350" s="326"/>
      <c r="E350" s="327"/>
    </row>
    <row r="351" spans="1:5" x14ac:dyDescent="0.25">
      <c r="A351" s="325"/>
      <c r="B351" s="326"/>
      <c r="C351" s="326"/>
      <c r="D351" s="326"/>
      <c r="E351" s="327"/>
    </row>
    <row r="352" spans="1:5" x14ac:dyDescent="0.25">
      <c r="A352" s="325"/>
      <c r="B352" s="326"/>
      <c r="C352" s="326"/>
      <c r="D352" s="326"/>
      <c r="E352" s="327"/>
    </row>
    <row r="353" spans="1:224" ht="14.25" x14ac:dyDescent="0.25">
      <c r="A353" s="325"/>
      <c r="B353" s="326"/>
      <c r="C353" s="326"/>
      <c r="D353" s="326"/>
      <c r="E353" s="327"/>
      <c r="DM353" s="1"/>
    </row>
    <row r="354" spans="1:224" ht="14.25" x14ac:dyDescent="0.25">
      <c r="A354" s="325"/>
      <c r="B354" s="326"/>
      <c r="C354" s="326"/>
      <c r="D354" s="326"/>
      <c r="E354" s="327"/>
      <c r="DM354" s="1"/>
    </row>
    <row r="355" spans="1:224" ht="14.25" x14ac:dyDescent="0.25">
      <c r="A355" s="325"/>
      <c r="B355" s="326"/>
      <c r="C355" s="326"/>
      <c r="D355" s="326"/>
      <c r="E355" s="327"/>
      <c r="DM355" s="1"/>
    </row>
    <row r="356" spans="1:224" ht="14.25" x14ac:dyDescent="0.25">
      <c r="A356" s="325"/>
      <c r="B356" s="326"/>
      <c r="C356" s="326"/>
      <c r="D356" s="326"/>
      <c r="E356" s="327"/>
      <c r="DM356" s="1"/>
    </row>
    <row r="357" spans="1:224" ht="14.25" x14ac:dyDescent="0.25">
      <c r="A357" s="325"/>
      <c r="B357" s="326"/>
      <c r="C357" s="326"/>
      <c r="D357" s="326"/>
      <c r="E357" s="327"/>
      <c r="DM357" s="1"/>
    </row>
    <row r="358" spans="1:224" ht="14.25" x14ac:dyDescent="0.25">
      <c r="A358" s="325"/>
      <c r="B358" s="326"/>
      <c r="C358" s="326"/>
      <c r="D358" s="326"/>
      <c r="E358" s="327"/>
      <c r="DM358" s="1"/>
    </row>
    <row r="359" spans="1:224" ht="14.25" x14ac:dyDescent="0.25">
      <c r="A359" s="325"/>
      <c r="B359" s="326"/>
      <c r="C359" s="326"/>
      <c r="D359" s="326"/>
      <c r="E359" s="327"/>
      <c r="DM359" s="1"/>
    </row>
    <row r="360" spans="1:224" thickBot="1" x14ac:dyDescent="0.3">
      <c r="A360" s="328"/>
      <c r="B360" s="329"/>
      <c r="C360" s="329"/>
      <c r="D360" s="329"/>
      <c r="E360" s="330"/>
      <c r="DM360" s="1"/>
    </row>
    <row r="361" spans="1:224" s="2" customFormat="1" ht="16.5" customHeight="1" thickTop="1" thickBot="1" x14ac:dyDescent="0.3">
      <c r="A361" s="280"/>
      <c r="B361" s="281"/>
      <c r="C361" s="281"/>
      <c r="D361" s="281"/>
      <c r="E361" s="28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x14ac:dyDescent="0.25">
      <c r="A362" s="308" t="s">
        <v>82</v>
      </c>
      <c r="B362" s="309"/>
      <c r="C362" s="309"/>
      <c r="D362" s="309"/>
      <c r="E362" s="310"/>
      <c r="DM362" s="1"/>
    </row>
    <row r="363" spans="1:224" ht="14.25" x14ac:dyDescent="0.25">
      <c r="A363" s="311"/>
      <c r="B363" s="312"/>
      <c r="C363" s="312"/>
      <c r="D363" s="312"/>
      <c r="E363" s="313"/>
      <c r="DM363" s="1"/>
    </row>
    <row r="364" spans="1:224" ht="14.25" x14ac:dyDescent="0.25">
      <c r="A364" s="311"/>
      <c r="B364" s="312"/>
      <c r="C364" s="312"/>
      <c r="D364" s="312"/>
      <c r="E364" s="313"/>
      <c r="DM364" s="1"/>
    </row>
    <row r="365" spans="1:224" ht="14.25" x14ac:dyDescent="0.25">
      <c r="A365" s="311"/>
      <c r="B365" s="312"/>
      <c r="C365" s="312"/>
      <c r="D365" s="312"/>
      <c r="E365" s="313"/>
      <c r="DM365" s="1"/>
    </row>
    <row r="366" spans="1:224" ht="14.25" x14ac:dyDescent="0.25">
      <c r="A366" s="311"/>
      <c r="B366" s="312"/>
      <c r="C366" s="312"/>
      <c r="D366" s="312"/>
      <c r="E366" s="313"/>
      <c r="DM366" s="1"/>
    </row>
    <row r="367" spans="1:224" ht="14.25" x14ac:dyDescent="0.25">
      <c r="A367" s="311"/>
      <c r="B367" s="312"/>
      <c r="C367" s="312"/>
      <c r="D367" s="312"/>
      <c r="E367" s="313"/>
      <c r="DM367" s="1"/>
    </row>
    <row r="368" spans="1:224" ht="14.25" x14ac:dyDescent="0.25">
      <c r="A368" s="311"/>
      <c r="B368" s="312"/>
      <c r="C368" s="312"/>
      <c r="D368" s="312"/>
      <c r="E368" s="313"/>
      <c r="DM368" s="1"/>
    </row>
    <row r="369" spans="1:5" x14ac:dyDescent="0.25">
      <c r="A369" s="311"/>
      <c r="B369" s="312"/>
      <c r="C369" s="312"/>
      <c r="D369" s="312"/>
      <c r="E369" s="313"/>
    </row>
    <row r="370" spans="1:5" x14ac:dyDescent="0.25">
      <c r="A370" s="311"/>
      <c r="B370" s="312"/>
      <c r="C370" s="312"/>
      <c r="D370" s="312"/>
      <c r="E370" s="313"/>
    </row>
    <row r="371" spans="1:5" x14ac:dyDescent="0.25">
      <c r="A371" s="311"/>
      <c r="B371" s="312"/>
      <c r="C371" s="312"/>
      <c r="D371" s="312"/>
      <c r="E371" s="313"/>
    </row>
    <row r="372" spans="1:5" x14ac:dyDescent="0.25">
      <c r="A372" s="311"/>
      <c r="B372" s="312"/>
      <c r="C372" s="312"/>
      <c r="D372" s="312"/>
      <c r="E372" s="313"/>
    </row>
    <row r="373" spans="1:5" x14ac:dyDescent="0.25">
      <c r="A373" s="311"/>
      <c r="B373" s="312"/>
      <c r="C373" s="312"/>
      <c r="D373" s="312"/>
      <c r="E373" s="313"/>
    </row>
    <row r="374" spans="1:5" x14ac:dyDescent="0.25">
      <c r="A374" s="311"/>
      <c r="B374" s="312"/>
      <c r="C374" s="312"/>
      <c r="D374" s="312"/>
      <c r="E374" s="313"/>
    </row>
    <row r="375" spans="1:5" x14ac:dyDescent="0.25">
      <c r="A375" s="311"/>
      <c r="B375" s="312"/>
      <c r="C375" s="312"/>
      <c r="D375" s="312"/>
      <c r="E375" s="313"/>
    </row>
    <row r="376" spans="1:5" x14ac:dyDescent="0.25">
      <c r="A376" s="311"/>
      <c r="B376" s="312"/>
      <c r="C376" s="312"/>
      <c r="D376" s="312"/>
      <c r="E376" s="313"/>
    </row>
    <row r="377" spans="1:5" x14ac:dyDescent="0.25">
      <c r="A377" s="311"/>
      <c r="B377" s="312"/>
      <c r="C377" s="312"/>
      <c r="D377" s="312"/>
      <c r="E377" s="313"/>
    </row>
    <row r="378" spans="1:5" ht="15.75" thickBot="1" x14ac:dyDescent="0.3">
      <c r="A378" s="314"/>
      <c r="B378" s="315"/>
      <c r="C378" s="315"/>
      <c r="D378" s="315"/>
      <c r="E378" s="316"/>
    </row>
    <row r="379" spans="1:5" ht="15.75" thickTop="1" x14ac:dyDescent="0.25"/>
    <row r="381" spans="1:5" x14ac:dyDescent="0.25">
      <c r="A381" s="26"/>
      <c r="B381" s="26"/>
    </row>
    <row r="382" spans="1:5" x14ac:dyDescent="0.25">
      <c r="A382" s="27" t="s">
        <v>118</v>
      </c>
    </row>
    <row r="386" spans="1:2" x14ac:dyDescent="0.25">
      <c r="A386" s="26"/>
      <c r="B386" s="26"/>
    </row>
    <row r="387" spans="1:2" x14ac:dyDescent="0.25">
      <c r="A387" s="1" t="s">
        <v>119</v>
      </c>
    </row>
    <row r="390" spans="1:2" x14ac:dyDescent="0.25">
      <c r="A390" s="27" t="s">
        <v>120</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opLeftCell="A37" zoomScale="110" zoomScaleNormal="110" zoomScalePageLayoutView="110" workbookViewId="0">
      <selection activeCell="B37" sqref="B37:F43"/>
    </sheetView>
  </sheetViews>
  <sheetFormatPr baseColWidth="10" defaultColWidth="10.85546875" defaultRowHeight="12.75" x14ac:dyDescent="0.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x14ac:dyDescent="0.25">
      <c r="B1" s="362" t="s">
        <v>274</v>
      </c>
      <c r="C1" s="362"/>
      <c r="D1" s="362"/>
      <c r="E1" s="362"/>
      <c r="F1" s="362"/>
      <c r="G1" s="362"/>
      <c r="H1" s="362"/>
      <c r="I1" s="362"/>
    </row>
    <row r="2" spans="1:9" s="47" customFormat="1" x14ac:dyDescent="0.25">
      <c r="B2" s="362"/>
      <c r="C2" s="362"/>
      <c r="D2" s="362"/>
      <c r="E2" s="362"/>
      <c r="F2" s="362"/>
      <c r="G2" s="362"/>
      <c r="H2" s="362"/>
      <c r="I2" s="362"/>
    </row>
    <row r="3" spans="1:9" s="47" customFormat="1" x14ac:dyDescent="0.25">
      <c r="B3" s="362"/>
      <c r="C3" s="362"/>
      <c r="D3" s="362"/>
      <c r="E3" s="362"/>
      <c r="F3" s="362"/>
      <c r="G3" s="362"/>
      <c r="H3" s="362"/>
      <c r="I3" s="362"/>
    </row>
    <row r="4" spans="1:9" x14ac:dyDescent="0.25">
      <c r="B4" s="363"/>
      <c r="C4" s="363"/>
      <c r="D4" s="363"/>
      <c r="E4" s="363"/>
      <c r="F4" s="363"/>
      <c r="G4" s="363"/>
      <c r="H4" s="363"/>
      <c r="I4" s="363"/>
    </row>
    <row r="5" spans="1:9" ht="15" customHeight="1" x14ac:dyDescent="0.25">
      <c r="B5" s="366" t="s">
        <v>151</v>
      </c>
      <c r="C5" s="368" t="s">
        <v>152</v>
      </c>
      <c r="D5" s="368" t="s">
        <v>153</v>
      </c>
      <c r="E5" s="368"/>
      <c r="F5" s="368"/>
      <c r="G5" s="369" t="s">
        <v>157</v>
      </c>
      <c r="H5" s="369"/>
      <c r="I5" s="369"/>
    </row>
    <row r="6" spans="1:9" ht="38.25" x14ac:dyDescent="0.25">
      <c r="B6" s="367"/>
      <c r="C6" s="368"/>
      <c r="D6" s="49" t="s">
        <v>154</v>
      </c>
      <c r="E6" s="49" t="s">
        <v>155</v>
      </c>
      <c r="F6" s="49" t="s">
        <v>156</v>
      </c>
      <c r="G6" s="369"/>
      <c r="H6" s="369"/>
      <c r="I6" s="369"/>
    </row>
    <row r="7" spans="1:9" ht="194.25" customHeight="1" x14ac:dyDescent="0.25">
      <c r="A7" s="48">
        <v>1</v>
      </c>
      <c r="B7" s="39" t="s">
        <v>388</v>
      </c>
      <c r="C7" s="39" t="s">
        <v>249</v>
      </c>
      <c r="D7" s="50" t="s">
        <v>246</v>
      </c>
      <c r="E7" s="50" t="s">
        <v>247</v>
      </c>
      <c r="F7" s="50" t="s">
        <v>248</v>
      </c>
      <c r="G7" s="364"/>
      <c r="H7" s="364"/>
      <c r="I7" s="364"/>
    </row>
    <row r="8" spans="1:9" ht="196.5" customHeight="1" x14ac:dyDescent="0.25">
      <c r="A8" s="48">
        <v>2</v>
      </c>
      <c r="B8" s="39" t="s">
        <v>389</v>
      </c>
      <c r="C8" s="39" t="s">
        <v>256</v>
      </c>
      <c r="D8" s="50" t="s">
        <v>250</v>
      </c>
      <c r="E8" s="50" t="s">
        <v>251</v>
      </c>
      <c r="F8" s="50" t="s">
        <v>252</v>
      </c>
      <c r="G8" s="364"/>
      <c r="H8" s="364"/>
      <c r="I8" s="364"/>
    </row>
    <row r="9" spans="1:9" ht="194.25" customHeight="1" x14ac:dyDescent="0.25">
      <c r="A9" s="48">
        <v>3</v>
      </c>
      <c r="B9" s="39" t="s">
        <v>390</v>
      </c>
      <c r="C9" s="39" t="s">
        <v>257</v>
      </c>
      <c r="D9" s="50" t="s">
        <v>253</v>
      </c>
      <c r="E9" s="50" t="s">
        <v>254</v>
      </c>
      <c r="F9" s="50" t="s">
        <v>255</v>
      </c>
      <c r="G9" s="364"/>
      <c r="H9" s="364"/>
      <c r="I9" s="364"/>
    </row>
    <row r="10" spans="1:9" ht="214.5" customHeight="1" x14ac:dyDescent="0.25">
      <c r="A10" s="48">
        <v>4</v>
      </c>
      <c r="B10" s="39" t="s">
        <v>244</v>
      </c>
      <c r="C10" s="39" t="s">
        <v>258</v>
      </c>
      <c r="D10" s="51" t="s">
        <v>396</v>
      </c>
      <c r="E10" s="51" t="s">
        <v>397</v>
      </c>
      <c r="F10" s="51" t="s">
        <v>398</v>
      </c>
      <c r="G10" s="364"/>
      <c r="H10" s="364"/>
      <c r="I10" s="364"/>
    </row>
    <row r="11" spans="1:9" ht="217.5" customHeight="1" x14ac:dyDescent="0.25">
      <c r="A11" s="48">
        <v>5</v>
      </c>
      <c r="B11" s="39" t="s">
        <v>391</v>
      </c>
      <c r="C11" s="39" t="s">
        <v>259</v>
      </c>
      <c r="D11" s="51" t="s">
        <v>399</v>
      </c>
      <c r="E11" s="51" t="s">
        <v>400</v>
      </c>
      <c r="F11" s="51" t="s">
        <v>401</v>
      </c>
      <c r="G11" s="364"/>
      <c r="H11" s="364"/>
      <c r="I11" s="364"/>
    </row>
    <row r="12" spans="1:9" ht="310.5" customHeight="1" x14ac:dyDescent="0.25">
      <c r="A12" s="48">
        <v>6</v>
      </c>
      <c r="B12" s="39" t="s">
        <v>260</v>
      </c>
      <c r="C12" s="39" t="s">
        <v>261</v>
      </c>
      <c r="D12" s="50" t="s">
        <v>266</v>
      </c>
      <c r="E12" s="50" t="s">
        <v>267</v>
      </c>
      <c r="F12" s="50" t="s">
        <v>268</v>
      </c>
      <c r="G12" s="364"/>
      <c r="H12" s="364"/>
      <c r="I12" s="364"/>
    </row>
    <row r="13" spans="1:9" ht="138" customHeight="1" x14ac:dyDescent="0.25">
      <c r="A13" s="48">
        <v>7</v>
      </c>
      <c r="B13" s="39" t="s">
        <v>392</v>
      </c>
      <c r="C13" s="39" t="s">
        <v>263</v>
      </c>
      <c r="D13" s="50" t="s">
        <v>262</v>
      </c>
      <c r="E13" s="50" t="s">
        <v>264</v>
      </c>
      <c r="F13" s="50" t="s">
        <v>265</v>
      </c>
      <c r="G13" s="365"/>
      <c r="H13" s="365"/>
      <c r="I13" s="365"/>
    </row>
    <row r="14" spans="1:9" ht="167.25" customHeight="1" x14ac:dyDescent="0.25">
      <c r="A14" s="48">
        <v>8</v>
      </c>
      <c r="B14" s="39" t="s">
        <v>393</v>
      </c>
      <c r="C14" s="39" t="s">
        <v>269</v>
      </c>
      <c r="D14" s="52" t="s">
        <v>271</v>
      </c>
      <c r="E14" s="52" t="s">
        <v>272</v>
      </c>
      <c r="F14" s="53" t="s">
        <v>273</v>
      </c>
      <c r="G14" s="364"/>
      <c r="H14" s="364"/>
      <c r="I14" s="364"/>
    </row>
    <row r="15" spans="1:9" ht="156.75" customHeight="1" x14ac:dyDescent="0.25">
      <c r="A15" s="48">
        <v>9</v>
      </c>
      <c r="B15" s="39" t="s">
        <v>394</v>
      </c>
      <c r="C15" s="39" t="s">
        <v>280</v>
      </c>
      <c r="D15" s="52" t="s">
        <v>277</v>
      </c>
      <c r="E15" s="52" t="s">
        <v>278</v>
      </c>
      <c r="F15" s="53" t="s">
        <v>279</v>
      </c>
      <c r="G15" s="364"/>
      <c r="H15" s="364"/>
      <c r="I15" s="364"/>
    </row>
    <row r="16" spans="1:9" ht="123.75" customHeight="1" x14ac:dyDescent="0.25">
      <c r="A16" s="48">
        <v>10</v>
      </c>
      <c r="B16" s="39" t="s">
        <v>395</v>
      </c>
      <c r="C16" s="39" t="s">
        <v>283</v>
      </c>
      <c r="D16" s="52" t="s">
        <v>281</v>
      </c>
      <c r="E16" s="52" t="s">
        <v>270</v>
      </c>
      <c r="F16" s="53" t="s">
        <v>282</v>
      </c>
      <c r="G16" s="364"/>
      <c r="H16" s="364"/>
      <c r="I16" s="364"/>
    </row>
    <row r="17" spans="1:10" ht="195" customHeight="1" x14ac:dyDescent="0.25">
      <c r="A17" s="48">
        <v>11</v>
      </c>
      <c r="B17" s="41" t="s">
        <v>245</v>
      </c>
      <c r="C17" s="41" t="s">
        <v>286</v>
      </c>
      <c r="D17" s="50" t="s">
        <v>287</v>
      </c>
      <c r="E17" s="54" t="s">
        <v>288</v>
      </c>
      <c r="F17" s="55" t="s">
        <v>289</v>
      </c>
      <c r="G17" s="364"/>
      <c r="H17" s="364"/>
      <c r="I17" s="364"/>
    </row>
    <row r="18" spans="1:10" ht="166.5" customHeight="1" x14ac:dyDescent="0.25">
      <c r="A18" s="48">
        <v>12</v>
      </c>
      <c r="B18" s="41" t="s">
        <v>290</v>
      </c>
      <c r="C18" s="41" t="s">
        <v>294</v>
      </c>
      <c r="D18" s="50" t="s">
        <v>291</v>
      </c>
      <c r="E18" s="50" t="s">
        <v>292</v>
      </c>
      <c r="F18" s="50" t="s">
        <v>293</v>
      </c>
      <c r="G18" s="364"/>
      <c r="H18" s="364"/>
      <c r="I18" s="364"/>
    </row>
    <row r="19" spans="1:10" ht="149.25" customHeight="1" x14ac:dyDescent="0.25">
      <c r="A19" s="48">
        <v>13</v>
      </c>
      <c r="B19" s="41" t="s">
        <v>295</v>
      </c>
      <c r="C19" s="41" t="s">
        <v>299</v>
      </c>
      <c r="D19" s="52" t="s">
        <v>296</v>
      </c>
      <c r="E19" s="52" t="s">
        <v>297</v>
      </c>
      <c r="F19" s="53" t="s">
        <v>298</v>
      </c>
      <c r="G19" s="364"/>
      <c r="H19" s="364"/>
      <c r="I19" s="364"/>
    </row>
    <row r="20" spans="1:10" ht="166.5" customHeight="1" x14ac:dyDescent="0.25">
      <c r="A20" s="48">
        <v>14</v>
      </c>
      <c r="B20" s="41" t="s">
        <v>300</v>
      </c>
      <c r="C20" s="42" t="s">
        <v>301</v>
      </c>
      <c r="D20" s="52" t="s">
        <v>302</v>
      </c>
      <c r="E20" s="56" t="s">
        <v>304</v>
      </c>
      <c r="F20" s="53" t="s">
        <v>303</v>
      </c>
      <c r="G20" s="370"/>
      <c r="H20" s="370"/>
      <c r="I20" s="370"/>
    </row>
    <row r="21" spans="1:10" ht="217.5" customHeight="1" x14ac:dyDescent="0.25">
      <c r="A21" s="48">
        <v>15</v>
      </c>
      <c r="B21" s="41" t="s">
        <v>305</v>
      </c>
      <c r="C21" s="42" t="s">
        <v>306</v>
      </c>
      <c r="D21" s="57" t="s">
        <v>307</v>
      </c>
      <c r="E21" s="57" t="s">
        <v>308</v>
      </c>
      <c r="F21" s="53" t="s">
        <v>309</v>
      </c>
      <c r="G21" s="370"/>
      <c r="H21" s="370"/>
      <c r="I21" s="370"/>
    </row>
    <row r="22" spans="1:10" ht="189.75" customHeight="1" x14ac:dyDescent="0.25">
      <c r="A22" s="48">
        <v>16</v>
      </c>
      <c r="B22" s="41" t="s">
        <v>310</v>
      </c>
      <c r="C22" s="41" t="s">
        <v>314</v>
      </c>
      <c r="D22" s="52" t="s">
        <v>311</v>
      </c>
      <c r="E22" s="52" t="s">
        <v>312</v>
      </c>
      <c r="F22" s="53" t="s">
        <v>313</v>
      </c>
      <c r="G22" s="364"/>
      <c r="H22" s="364"/>
      <c r="I22" s="364"/>
    </row>
    <row r="23" spans="1:10" ht="166.5" customHeight="1" x14ac:dyDescent="0.25">
      <c r="A23" s="48">
        <v>17</v>
      </c>
      <c r="B23" s="58" t="s">
        <v>315</v>
      </c>
      <c r="C23" s="42" t="s">
        <v>319</v>
      </c>
      <c r="D23" s="53" t="s">
        <v>316</v>
      </c>
      <c r="E23" s="50" t="s">
        <v>317</v>
      </c>
      <c r="F23" s="53" t="s">
        <v>318</v>
      </c>
      <c r="G23" s="370"/>
      <c r="H23" s="370"/>
      <c r="I23" s="370"/>
    </row>
    <row r="24" spans="1:10" ht="166.5" customHeight="1" x14ac:dyDescent="0.25">
      <c r="A24" s="48">
        <v>18</v>
      </c>
      <c r="B24" s="58" t="s">
        <v>320</v>
      </c>
      <c r="C24" s="43"/>
      <c r="D24" s="59" t="s">
        <v>321</v>
      </c>
      <c r="E24" s="60" t="s">
        <v>323</v>
      </c>
      <c r="F24" s="61" t="s">
        <v>322</v>
      </c>
      <c r="G24" s="370"/>
      <c r="H24" s="370"/>
      <c r="I24" s="370"/>
    </row>
    <row r="25" spans="1:10" ht="166.5" customHeight="1" x14ac:dyDescent="0.25">
      <c r="A25" s="48">
        <v>19</v>
      </c>
      <c r="B25" s="62" t="s">
        <v>324</v>
      </c>
      <c r="C25" s="41" t="s">
        <v>328</v>
      </c>
      <c r="D25" s="52" t="s">
        <v>325</v>
      </c>
      <c r="E25" s="50" t="s">
        <v>327</v>
      </c>
      <c r="F25" s="53" t="s">
        <v>326</v>
      </c>
      <c r="G25" s="370"/>
      <c r="H25" s="370"/>
      <c r="I25" s="370"/>
    </row>
    <row r="26" spans="1:10" ht="166.5" customHeight="1" x14ac:dyDescent="0.25">
      <c r="A26" s="48">
        <v>20</v>
      </c>
      <c r="B26" s="63" t="s">
        <v>329</v>
      </c>
      <c r="C26" s="53" t="s">
        <v>330</v>
      </c>
      <c r="D26" s="52" t="s">
        <v>331</v>
      </c>
      <c r="E26" s="52" t="s">
        <v>333</v>
      </c>
      <c r="F26" s="53" t="s">
        <v>332</v>
      </c>
      <c r="G26" s="370"/>
      <c r="H26" s="370"/>
      <c r="I26" s="370"/>
    </row>
    <row r="27" spans="1:10" ht="288" customHeight="1" x14ac:dyDescent="0.25">
      <c r="A27" s="48">
        <v>21</v>
      </c>
      <c r="B27" s="58" t="s">
        <v>334</v>
      </c>
      <c r="C27" s="42" t="s">
        <v>335</v>
      </c>
      <c r="D27" s="52" t="s">
        <v>336</v>
      </c>
      <c r="E27" s="52" t="s">
        <v>337</v>
      </c>
      <c r="F27" s="53" t="s">
        <v>338</v>
      </c>
      <c r="G27" s="370"/>
      <c r="H27" s="370"/>
      <c r="I27" s="370"/>
    </row>
    <row r="28" spans="1:10" ht="249.75" customHeight="1" x14ac:dyDescent="0.25">
      <c r="A28" s="48">
        <v>22</v>
      </c>
      <c r="B28" s="41" t="s">
        <v>339</v>
      </c>
      <c r="C28" s="58" t="s">
        <v>343</v>
      </c>
      <c r="D28" s="52" t="s">
        <v>340</v>
      </c>
      <c r="E28" s="52" t="s">
        <v>341</v>
      </c>
      <c r="F28" s="53" t="s">
        <v>342</v>
      </c>
      <c r="G28" s="370"/>
      <c r="H28" s="370"/>
      <c r="I28" s="370"/>
    </row>
    <row r="29" spans="1:10" ht="238.5" customHeight="1" x14ac:dyDescent="0.25">
      <c r="A29" s="48">
        <v>23</v>
      </c>
      <c r="B29" s="44" t="s">
        <v>344</v>
      </c>
      <c r="C29" s="43" t="s">
        <v>345</v>
      </c>
      <c r="D29" s="64" t="s">
        <v>346</v>
      </c>
      <c r="E29" s="64" t="s">
        <v>347</v>
      </c>
      <c r="F29" s="65" t="s">
        <v>348</v>
      </c>
      <c r="G29" s="371"/>
      <c r="H29" s="371"/>
      <c r="I29" s="371"/>
    </row>
    <row r="30" spans="1:10" ht="211.5" customHeight="1" x14ac:dyDescent="0.25">
      <c r="A30" s="48">
        <v>24</v>
      </c>
      <c r="B30" s="58" t="s">
        <v>349</v>
      </c>
      <c r="C30" s="45" t="s">
        <v>350</v>
      </c>
      <c r="D30" s="66" t="s">
        <v>351</v>
      </c>
      <c r="E30" s="66" t="s">
        <v>352</v>
      </c>
      <c r="F30" s="67" t="s">
        <v>353</v>
      </c>
      <c r="G30" s="364"/>
      <c r="H30" s="364"/>
      <c r="I30" s="364"/>
      <c r="J30" s="47"/>
    </row>
    <row r="31" spans="1:10" ht="178.5" x14ac:dyDescent="0.25">
      <c r="A31" s="48">
        <v>25</v>
      </c>
      <c r="B31" s="68" t="s">
        <v>354</v>
      </c>
      <c r="C31" s="69"/>
      <c r="D31" s="70" t="s">
        <v>355</v>
      </c>
      <c r="E31" s="70" t="s">
        <v>356</v>
      </c>
      <c r="F31" s="70" t="s">
        <v>357</v>
      </c>
      <c r="G31" s="372"/>
      <c r="H31" s="372"/>
      <c r="I31" s="372"/>
    </row>
    <row r="32" spans="1:10" ht="122.25" customHeight="1" x14ac:dyDescent="0.25">
      <c r="A32" s="48">
        <v>26</v>
      </c>
      <c r="B32" s="71" t="s">
        <v>358</v>
      </c>
      <c r="C32" s="45" t="s">
        <v>362</v>
      </c>
      <c r="D32" s="72" t="s">
        <v>359</v>
      </c>
      <c r="E32" s="72" t="s">
        <v>360</v>
      </c>
      <c r="F32" s="73" t="s">
        <v>361</v>
      </c>
      <c r="G32" s="364"/>
      <c r="H32" s="364"/>
      <c r="I32" s="364"/>
    </row>
    <row r="33" spans="1:9" ht="140.25" x14ac:dyDescent="0.25">
      <c r="A33" s="48">
        <v>27</v>
      </c>
      <c r="B33" s="62" t="s">
        <v>363</v>
      </c>
      <c r="C33" s="73" t="s">
        <v>364</v>
      </c>
      <c r="D33" s="52" t="s">
        <v>365</v>
      </c>
      <c r="E33" s="52" t="s">
        <v>366</v>
      </c>
      <c r="F33" s="53" t="s">
        <v>367</v>
      </c>
      <c r="G33" s="364"/>
      <c r="H33" s="364"/>
      <c r="I33" s="364"/>
    </row>
    <row r="34" spans="1:9" ht="140.25" x14ac:dyDescent="0.25">
      <c r="A34" s="48">
        <v>28</v>
      </c>
      <c r="B34" s="62" t="s">
        <v>368</v>
      </c>
      <c r="C34" s="74"/>
      <c r="D34" s="52" t="s">
        <v>369</v>
      </c>
      <c r="E34" s="52" t="s">
        <v>370</v>
      </c>
      <c r="F34" s="53" t="s">
        <v>371</v>
      </c>
      <c r="G34" s="364"/>
      <c r="H34" s="364"/>
      <c r="I34" s="364"/>
    </row>
    <row r="35" spans="1:9" ht="114.75" x14ac:dyDescent="0.25">
      <c r="A35" s="48">
        <v>29</v>
      </c>
      <c r="B35" s="71" t="s">
        <v>372</v>
      </c>
      <c r="C35" s="73" t="s">
        <v>376</v>
      </c>
      <c r="D35" s="72" t="s">
        <v>373</v>
      </c>
      <c r="E35" s="75" t="s">
        <v>374</v>
      </c>
      <c r="F35" s="73" t="s">
        <v>375</v>
      </c>
      <c r="G35" s="364"/>
      <c r="H35" s="364"/>
      <c r="I35" s="364"/>
    </row>
    <row r="36" spans="1:9" ht="165.75" x14ac:dyDescent="0.25">
      <c r="A36" s="48">
        <v>30</v>
      </c>
      <c r="B36" s="71" t="s">
        <v>381</v>
      </c>
      <c r="C36" s="58" t="s">
        <v>380</v>
      </c>
      <c r="D36" s="72" t="s">
        <v>377</v>
      </c>
      <c r="E36" s="75" t="s">
        <v>378</v>
      </c>
      <c r="F36" s="73" t="s">
        <v>379</v>
      </c>
      <c r="G36" s="364"/>
      <c r="H36" s="364"/>
      <c r="I36" s="364"/>
    </row>
    <row r="38" spans="1:9" x14ac:dyDescent="0.25">
      <c r="B38" s="100"/>
      <c r="D38" s="100"/>
      <c r="E38" s="100"/>
      <c r="F38" s="100"/>
    </row>
    <row r="39" spans="1:9" x14ac:dyDescent="0.25">
      <c r="B39" s="99" t="s">
        <v>407</v>
      </c>
      <c r="D39" s="99" t="s">
        <v>408</v>
      </c>
    </row>
    <row r="40" spans="1:9" x14ac:dyDescent="0.25">
      <c r="D40" s="99" t="s">
        <v>409</v>
      </c>
      <c r="E40" s="100"/>
      <c r="F40" s="100"/>
    </row>
    <row r="42" spans="1:9" x14ac:dyDescent="0.25">
      <c r="B42" s="99" t="s">
        <v>410</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8"/>
  <sheetViews>
    <sheetView topLeftCell="A20" workbookViewId="0">
      <selection activeCell="F26" sqref="F26"/>
    </sheetView>
  </sheetViews>
  <sheetFormatPr baseColWidth="10" defaultColWidth="10.85546875" defaultRowHeight="12.75" x14ac:dyDescent="0.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x14ac:dyDescent="0.25">
      <c r="A2" s="375" t="s">
        <v>150</v>
      </c>
      <c r="B2" s="375"/>
      <c r="C2" s="375"/>
      <c r="D2" s="375"/>
      <c r="E2" s="375"/>
      <c r="F2" s="375"/>
    </row>
    <row r="3" spans="1:6" ht="30" customHeight="1" x14ac:dyDescent="0.25">
      <c r="A3" s="368" t="s">
        <v>151</v>
      </c>
      <c r="B3" s="368" t="s">
        <v>152</v>
      </c>
      <c r="C3" s="368" t="s">
        <v>153</v>
      </c>
      <c r="D3" s="368"/>
      <c r="E3" s="368"/>
      <c r="F3" s="373" t="s">
        <v>157</v>
      </c>
    </row>
    <row r="4" spans="1:6" ht="38.25" x14ac:dyDescent="0.25">
      <c r="A4" s="368"/>
      <c r="B4" s="368"/>
      <c r="C4" s="49" t="s">
        <v>154</v>
      </c>
      <c r="D4" s="49" t="s">
        <v>155</v>
      </c>
      <c r="E4" s="49" t="s">
        <v>156</v>
      </c>
      <c r="F4" s="374"/>
    </row>
    <row r="5" spans="1:6" ht="186" customHeight="1" x14ac:dyDescent="0.25">
      <c r="A5" s="81" t="s">
        <v>149</v>
      </c>
      <c r="B5" s="82" t="s">
        <v>165</v>
      </c>
      <c r="C5" s="82" t="s">
        <v>159</v>
      </c>
      <c r="D5" s="82" t="s">
        <v>161</v>
      </c>
      <c r="E5" s="82" t="s">
        <v>160</v>
      </c>
      <c r="F5" s="74"/>
    </row>
    <row r="6" spans="1:6" ht="174" customHeight="1" x14ac:dyDescent="0.25">
      <c r="A6" s="81" t="s">
        <v>158</v>
      </c>
      <c r="B6" s="83" t="s">
        <v>171</v>
      </c>
      <c r="C6" s="72" t="s">
        <v>162</v>
      </c>
      <c r="D6" s="75" t="s">
        <v>163</v>
      </c>
      <c r="E6" s="73" t="s">
        <v>164</v>
      </c>
      <c r="F6" s="74"/>
    </row>
    <row r="7" spans="1:6" ht="357" x14ac:dyDescent="0.25">
      <c r="A7" s="50" t="s">
        <v>166</v>
      </c>
      <c r="B7" s="83" t="s">
        <v>167</v>
      </c>
      <c r="C7" s="50" t="s">
        <v>168</v>
      </c>
      <c r="D7" s="84" t="s">
        <v>170</v>
      </c>
      <c r="E7" s="50" t="s">
        <v>169</v>
      </c>
      <c r="F7" s="74"/>
    </row>
    <row r="8" spans="1:6" ht="178.5" x14ac:dyDescent="0.25">
      <c r="A8" s="73" t="s">
        <v>172</v>
      </c>
      <c r="B8" s="73" t="s">
        <v>173</v>
      </c>
      <c r="C8" s="72" t="s">
        <v>174</v>
      </c>
      <c r="D8" s="72" t="s">
        <v>176</v>
      </c>
      <c r="E8" s="73" t="s">
        <v>175</v>
      </c>
      <c r="F8" s="74"/>
    </row>
    <row r="9" spans="1:6" ht="216.75" x14ac:dyDescent="0.25">
      <c r="A9" s="85" t="s">
        <v>177</v>
      </c>
      <c r="B9" s="86" t="s">
        <v>180</v>
      </c>
      <c r="C9" s="86" t="s">
        <v>178</v>
      </c>
      <c r="D9" s="86" t="s">
        <v>170</v>
      </c>
      <c r="E9" s="86" t="s">
        <v>179</v>
      </c>
      <c r="F9" s="74"/>
    </row>
    <row r="10" spans="1:6" ht="178.5" x14ac:dyDescent="0.25">
      <c r="A10" s="87" t="s">
        <v>181</v>
      </c>
      <c r="B10" s="50" t="s">
        <v>184</v>
      </c>
      <c r="C10" s="88" t="s">
        <v>182</v>
      </c>
      <c r="D10" s="88" t="s">
        <v>170</v>
      </c>
      <c r="E10" s="88" t="s">
        <v>183</v>
      </c>
      <c r="F10" s="74"/>
    </row>
    <row r="11" spans="1:6" ht="409.5" x14ac:dyDescent="0.25">
      <c r="A11" s="50" t="s">
        <v>185</v>
      </c>
      <c r="B11" s="89" t="s">
        <v>387</v>
      </c>
      <c r="C11" s="50" t="s">
        <v>186</v>
      </c>
      <c r="D11" s="53" t="s">
        <v>188</v>
      </c>
      <c r="E11" s="50" t="s">
        <v>187</v>
      </c>
      <c r="F11" s="74"/>
    </row>
    <row r="12" spans="1:6" ht="194.25" customHeight="1" x14ac:dyDescent="0.25">
      <c r="A12" s="73" t="s">
        <v>189</v>
      </c>
      <c r="B12" s="89" t="s">
        <v>190</v>
      </c>
      <c r="C12" s="50" t="s">
        <v>191</v>
      </c>
      <c r="D12" s="90" t="s">
        <v>170</v>
      </c>
      <c r="E12" s="50" t="s">
        <v>192</v>
      </c>
      <c r="F12" s="74"/>
    </row>
    <row r="13" spans="1:6" ht="186.75" customHeight="1" x14ac:dyDescent="0.25">
      <c r="A13" s="53" t="s">
        <v>194</v>
      </c>
      <c r="B13" s="91" t="s">
        <v>193</v>
      </c>
      <c r="C13" s="73" t="s">
        <v>195</v>
      </c>
      <c r="D13" s="73" t="s">
        <v>196</v>
      </c>
      <c r="E13" s="73" t="s">
        <v>197</v>
      </c>
      <c r="F13" s="74"/>
    </row>
    <row r="14" spans="1:6" ht="203.25" customHeight="1" x14ac:dyDescent="0.25">
      <c r="A14" s="50" t="s">
        <v>198</v>
      </c>
      <c r="B14" s="50" t="s">
        <v>199</v>
      </c>
      <c r="C14" s="50" t="s">
        <v>200</v>
      </c>
      <c r="D14" s="92" t="s">
        <v>201</v>
      </c>
      <c r="E14" s="50" t="s">
        <v>202</v>
      </c>
      <c r="F14" s="92"/>
    </row>
    <row r="15" spans="1:6" ht="177.75" customHeight="1" x14ac:dyDescent="0.25">
      <c r="A15" s="50" t="s">
        <v>203</v>
      </c>
      <c r="B15" s="50" t="s">
        <v>204</v>
      </c>
      <c r="C15" s="50" t="s">
        <v>205</v>
      </c>
      <c r="D15" s="50" t="s">
        <v>206</v>
      </c>
      <c r="E15" s="51" t="s">
        <v>404</v>
      </c>
      <c r="F15" s="74"/>
    </row>
    <row r="16" spans="1:6" ht="228.75" customHeight="1" x14ac:dyDescent="0.25">
      <c r="A16" s="73" t="s">
        <v>207</v>
      </c>
      <c r="B16" s="89" t="s">
        <v>208</v>
      </c>
      <c r="C16" s="73" t="s">
        <v>405</v>
      </c>
      <c r="D16" s="72" t="s">
        <v>209</v>
      </c>
      <c r="E16" s="73" t="s">
        <v>210</v>
      </c>
      <c r="F16" s="74"/>
    </row>
    <row r="17" spans="1:6" ht="173.25" customHeight="1" x14ac:dyDescent="0.25">
      <c r="A17" s="73" t="s">
        <v>211</v>
      </c>
      <c r="B17" s="93"/>
      <c r="C17" s="72" t="s">
        <v>212</v>
      </c>
      <c r="D17" s="73" t="s">
        <v>214</v>
      </c>
      <c r="E17" s="73" t="s">
        <v>213</v>
      </c>
      <c r="F17" s="74"/>
    </row>
    <row r="18" spans="1:6" ht="147" customHeight="1" x14ac:dyDescent="0.25">
      <c r="A18" s="73" t="s">
        <v>215</v>
      </c>
      <c r="B18" s="89" t="s">
        <v>216</v>
      </c>
      <c r="C18" s="72" t="s">
        <v>217</v>
      </c>
      <c r="D18" s="72" t="s">
        <v>218</v>
      </c>
      <c r="E18" s="94" t="s">
        <v>406</v>
      </c>
      <c r="F18" s="74"/>
    </row>
    <row r="19" spans="1:6" ht="199.5" customHeight="1" x14ac:dyDescent="0.25">
      <c r="A19" s="95" t="s">
        <v>219</v>
      </c>
      <c r="B19" s="89" t="s">
        <v>220</v>
      </c>
      <c r="C19" s="72" t="s">
        <v>221</v>
      </c>
      <c r="D19" s="72" t="s">
        <v>222</v>
      </c>
      <c r="E19" s="73" t="s">
        <v>223</v>
      </c>
      <c r="F19" s="74"/>
    </row>
    <row r="20" spans="1:6" ht="251.25" customHeight="1" x14ac:dyDescent="0.25">
      <c r="A20" s="50" t="s">
        <v>224</v>
      </c>
      <c r="B20" s="96" t="s">
        <v>225</v>
      </c>
      <c r="C20" s="50" t="s">
        <v>226</v>
      </c>
      <c r="D20" s="97" t="s">
        <v>228</v>
      </c>
      <c r="E20" s="50" t="s">
        <v>227</v>
      </c>
      <c r="F20" s="92"/>
    </row>
    <row r="21" spans="1:6" x14ac:dyDescent="0.25">
      <c r="B21" s="98"/>
    </row>
    <row r="22" spans="1:6" x14ac:dyDescent="0.25">
      <c r="B22" s="98"/>
    </row>
    <row r="24" spans="1:6" x14ac:dyDescent="0.25">
      <c r="A24" s="100"/>
      <c r="C24" s="100"/>
      <c r="D24" s="100"/>
      <c r="E24" s="100"/>
    </row>
    <row r="25" spans="1:6" x14ac:dyDescent="0.25">
      <c r="A25" s="99" t="s">
        <v>407</v>
      </c>
      <c r="C25" s="99" t="s">
        <v>408</v>
      </c>
    </row>
    <row r="26" spans="1:6" x14ac:dyDescent="0.25">
      <c r="C26" s="99" t="s">
        <v>409</v>
      </c>
      <c r="D26" s="100"/>
      <c r="E26" s="100"/>
    </row>
    <row r="28" spans="1:6" x14ac:dyDescent="0.25">
      <c r="A28" s="99"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218"/>
  <sheetViews>
    <sheetView topLeftCell="A173" zoomScale="41" zoomScaleNormal="41" zoomScalePageLayoutView="150" workbookViewId="0">
      <selection activeCell="D198" sqref="D198"/>
    </sheetView>
  </sheetViews>
  <sheetFormatPr baseColWidth="10" defaultColWidth="10.85546875" defaultRowHeight="12.75" x14ac:dyDescent="0.2"/>
  <cols>
    <col min="1" max="1" width="4.85546875" style="133" customWidth="1"/>
    <col min="2" max="2" width="79.42578125" style="107" customWidth="1"/>
    <col min="3" max="3" width="56" style="107" customWidth="1"/>
    <col min="4" max="4" width="49.7109375" style="107" customWidth="1"/>
    <col min="5" max="5" width="51" style="107" customWidth="1"/>
    <col min="6" max="6" width="19.85546875" style="107" customWidth="1"/>
    <col min="7" max="7" width="10.85546875" style="107" customWidth="1"/>
    <col min="8" max="16384" width="10.85546875" style="107"/>
  </cols>
  <sheetData>
    <row r="1" spans="1:6" ht="22.5" customHeight="1" x14ac:dyDescent="0.2">
      <c r="A1" s="413" t="s">
        <v>799</v>
      </c>
      <c r="B1" s="414"/>
      <c r="C1" s="414"/>
      <c r="D1" s="414"/>
      <c r="E1" s="178" t="s">
        <v>798</v>
      </c>
      <c r="F1" s="179">
        <v>43231</v>
      </c>
    </row>
    <row r="2" spans="1:6" ht="22.5" customHeight="1" x14ac:dyDescent="0.2">
      <c r="A2" s="415"/>
      <c r="B2" s="416"/>
      <c r="C2" s="416"/>
      <c r="D2" s="416"/>
      <c r="E2" s="180" t="s">
        <v>796</v>
      </c>
      <c r="F2" s="181" t="s">
        <v>800</v>
      </c>
    </row>
    <row r="3" spans="1:6" ht="42.75" customHeight="1" thickBot="1" x14ac:dyDescent="0.25">
      <c r="A3" s="415"/>
      <c r="B3" s="416"/>
      <c r="C3" s="416"/>
      <c r="D3" s="416"/>
      <c r="E3" s="417" t="s">
        <v>797</v>
      </c>
      <c r="F3" s="418"/>
    </row>
    <row r="4" spans="1:6" ht="65.25" customHeight="1" x14ac:dyDescent="0.2">
      <c r="A4" s="426" t="s">
        <v>792</v>
      </c>
      <c r="B4" s="427"/>
      <c r="C4" s="427"/>
      <c r="D4" s="427"/>
      <c r="E4" s="427"/>
      <c r="F4" s="428"/>
    </row>
    <row r="5" spans="1:6" ht="120.75" customHeight="1" thickBot="1" x14ac:dyDescent="0.25">
      <c r="A5" s="422" t="s">
        <v>789</v>
      </c>
      <c r="B5" s="423"/>
      <c r="C5" s="423"/>
      <c r="D5" s="423"/>
      <c r="E5" s="423"/>
      <c r="F5" s="424"/>
    </row>
    <row r="6" spans="1:6" s="108" customFormat="1" ht="30" customHeight="1" x14ac:dyDescent="0.2">
      <c r="A6" s="433" t="s">
        <v>647</v>
      </c>
      <c r="B6" s="434"/>
      <c r="C6" s="434"/>
      <c r="D6" s="434"/>
      <c r="E6" s="434"/>
      <c r="F6" s="435"/>
    </row>
    <row r="7" spans="1:6" ht="34.5" customHeight="1" x14ac:dyDescent="0.2">
      <c r="A7" s="429" t="s">
        <v>987</v>
      </c>
      <c r="B7" s="430"/>
      <c r="C7" s="156" t="s">
        <v>969</v>
      </c>
      <c r="D7" s="431" t="s">
        <v>990</v>
      </c>
      <c r="E7" s="431"/>
      <c r="F7" s="432"/>
    </row>
    <row r="8" spans="1:6" s="133" customFormat="1" ht="34.5" customHeight="1" x14ac:dyDescent="0.25">
      <c r="A8" s="402" t="s">
        <v>988</v>
      </c>
      <c r="B8" s="403"/>
      <c r="C8" s="403"/>
      <c r="D8" s="431" t="s">
        <v>1015</v>
      </c>
      <c r="E8" s="431"/>
      <c r="F8" s="432"/>
    </row>
    <row r="9" spans="1:6" ht="34.5" customHeight="1" x14ac:dyDescent="0.2">
      <c r="A9" s="405" t="s">
        <v>937</v>
      </c>
      <c r="B9" s="406"/>
      <c r="C9" s="406"/>
      <c r="D9" s="406"/>
      <c r="E9" s="174"/>
      <c r="F9" s="175" t="s">
        <v>1007</v>
      </c>
    </row>
    <row r="10" spans="1:6" ht="34.5" customHeight="1" x14ac:dyDescent="0.2">
      <c r="A10" s="411" t="s">
        <v>938</v>
      </c>
      <c r="B10" s="412"/>
      <c r="C10" s="412"/>
      <c r="D10" s="403" t="s">
        <v>936</v>
      </c>
      <c r="E10" s="403"/>
      <c r="F10" s="404"/>
    </row>
    <row r="11" spans="1:6" ht="34.5" customHeight="1" x14ac:dyDescent="0.2">
      <c r="A11" s="402" t="s">
        <v>801</v>
      </c>
      <c r="B11" s="403"/>
      <c r="C11" s="403"/>
      <c r="D11" s="403" t="s">
        <v>964</v>
      </c>
      <c r="E11" s="403"/>
      <c r="F11" s="404"/>
    </row>
    <row r="12" spans="1:6" ht="34.5" customHeight="1" x14ac:dyDescent="0.2">
      <c r="A12" s="405" t="s">
        <v>989</v>
      </c>
      <c r="B12" s="406"/>
      <c r="C12" s="406"/>
      <c r="D12" s="406"/>
      <c r="E12" s="406"/>
      <c r="F12" s="407"/>
    </row>
    <row r="13" spans="1:6" s="108" customFormat="1" ht="30" customHeight="1" x14ac:dyDescent="0.2">
      <c r="A13" s="387" t="s">
        <v>649</v>
      </c>
      <c r="B13" s="388"/>
      <c r="C13" s="388"/>
      <c r="D13" s="388"/>
      <c r="E13" s="388"/>
      <c r="F13" s="390"/>
    </row>
    <row r="14" spans="1:6" s="134" customFormat="1" ht="15" customHeight="1" x14ac:dyDescent="0.25">
      <c r="A14" s="408"/>
      <c r="B14" s="409"/>
      <c r="C14" s="409"/>
      <c r="D14" s="409"/>
      <c r="E14" s="409"/>
      <c r="F14" s="410"/>
    </row>
    <row r="15" spans="1:6" s="109" customFormat="1" ht="24.75" customHeight="1" x14ac:dyDescent="0.25">
      <c r="A15" s="387" t="s">
        <v>652</v>
      </c>
      <c r="B15" s="388"/>
      <c r="C15" s="388"/>
      <c r="D15" s="388"/>
      <c r="E15" s="388"/>
      <c r="F15" s="390"/>
    </row>
    <row r="16" spans="1:6" s="109" customFormat="1" ht="62.25" customHeight="1" x14ac:dyDescent="0.25">
      <c r="A16" s="173" t="s">
        <v>648</v>
      </c>
      <c r="B16" s="176"/>
      <c r="C16" s="176" t="s">
        <v>411</v>
      </c>
      <c r="D16" s="176" t="s">
        <v>656</v>
      </c>
      <c r="E16" s="176" t="s">
        <v>236</v>
      </c>
      <c r="F16" s="177" t="s">
        <v>655</v>
      </c>
    </row>
    <row r="17" spans="1:7" ht="260.45" customHeight="1" x14ac:dyDescent="0.2">
      <c r="A17" s="173">
        <v>1</v>
      </c>
      <c r="B17" s="164" t="s">
        <v>513</v>
      </c>
      <c r="C17" s="194" t="s">
        <v>991</v>
      </c>
      <c r="D17" s="213" t="s">
        <v>804</v>
      </c>
      <c r="E17" s="164" t="s">
        <v>767</v>
      </c>
      <c r="F17" s="507" t="s">
        <v>1016</v>
      </c>
    </row>
    <row r="18" spans="1:7" ht="79.5" customHeight="1" x14ac:dyDescent="0.2">
      <c r="A18" s="173">
        <f>+A17+1</f>
        <v>2</v>
      </c>
      <c r="B18" s="194" t="s">
        <v>1017</v>
      </c>
      <c r="C18" s="194" t="s">
        <v>992</v>
      </c>
      <c r="D18" s="213" t="s">
        <v>804</v>
      </c>
      <c r="E18" s="164" t="s">
        <v>931</v>
      </c>
      <c r="F18" s="505">
        <v>1</v>
      </c>
    </row>
    <row r="19" spans="1:7" ht="63.75" x14ac:dyDescent="0.2">
      <c r="A19" s="173">
        <f t="shared" ref="A19:A39" si="0">+A18+1</f>
        <v>3</v>
      </c>
      <c r="B19" s="164" t="s">
        <v>805</v>
      </c>
      <c r="C19" s="164" t="s">
        <v>1002</v>
      </c>
      <c r="D19" s="213" t="s">
        <v>804</v>
      </c>
      <c r="E19" s="164" t="s">
        <v>993</v>
      </c>
      <c r="F19" s="505" t="s">
        <v>1016</v>
      </c>
      <c r="G19" s="132"/>
    </row>
    <row r="20" spans="1:7" ht="51" customHeight="1" x14ac:dyDescent="0.2">
      <c r="A20" s="173">
        <f t="shared" si="0"/>
        <v>4</v>
      </c>
      <c r="B20" s="164" t="s">
        <v>532</v>
      </c>
      <c r="C20" s="164" t="s">
        <v>941</v>
      </c>
      <c r="D20" s="213" t="s">
        <v>804</v>
      </c>
      <c r="E20" s="164" t="s">
        <v>939</v>
      </c>
      <c r="F20" s="505" t="s">
        <v>1016</v>
      </c>
    </row>
    <row r="21" spans="1:7" ht="83.25" customHeight="1" x14ac:dyDescent="0.2">
      <c r="A21" s="173">
        <f t="shared" si="0"/>
        <v>5</v>
      </c>
      <c r="B21" s="164" t="s">
        <v>514</v>
      </c>
      <c r="C21" s="194" t="s">
        <v>942</v>
      </c>
      <c r="D21" s="213" t="s">
        <v>804</v>
      </c>
      <c r="E21" s="164" t="s">
        <v>940</v>
      </c>
      <c r="F21" s="505" t="s">
        <v>1016</v>
      </c>
    </row>
    <row r="22" spans="1:7" ht="103.5" customHeight="1" x14ac:dyDescent="0.2">
      <c r="A22" s="173">
        <f t="shared" si="0"/>
        <v>6</v>
      </c>
      <c r="B22" s="164" t="s">
        <v>515</v>
      </c>
      <c r="C22" s="508" t="s">
        <v>1031</v>
      </c>
      <c r="D22" s="213" t="s">
        <v>804</v>
      </c>
      <c r="E22" s="164" t="s">
        <v>806</v>
      </c>
      <c r="F22" s="505" t="s">
        <v>1016</v>
      </c>
    </row>
    <row r="23" spans="1:7" ht="90" customHeight="1" x14ac:dyDescent="0.2">
      <c r="A23" s="173">
        <f t="shared" si="0"/>
        <v>7</v>
      </c>
      <c r="B23" s="164" t="s">
        <v>516</v>
      </c>
      <c r="C23" s="194" t="s">
        <v>807</v>
      </c>
      <c r="D23" s="213" t="s">
        <v>804</v>
      </c>
      <c r="E23" s="164" t="s">
        <v>943</v>
      </c>
      <c r="F23" s="505" t="s">
        <v>1016</v>
      </c>
    </row>
    <row r="24" spans="1:7" ht="179.1" customHeight="1" x14ac:dyDescent="0.2">
      <c r="A24" s="173">
        <f t="shared" si="0"/>
        <v>8</v>
      </c>
      <c r="B24" s="164" t="s">
        <v>764</v>
      </c>
      <c r="C24" s="509" t="s">
        <v>808</v>
      </c>
      <c r="D24" s="213" t="s">
        <v>804</v>
      </c>
      <c r="E24" s="164" t="s">
        <v>810</v>
      </c>
      <c r="F24" s="505" t="s">
        <v>1016</v>
      </c>
    </row>
    <row r="25" spans="1:7" ht="117.6" customHeight="1" x14ac:dyDescent="0.2">
      <c r="A25" s="173">
        <f t="shared" si="0"/>
        <v>9</v>
      </c>
      <c r="B25" s="164" t="s">
        <v>517</v>
      </c>
      <c r="C25" s="164" t="s">
        <v>809</v>
      </c>
      <c r="D25" s="213" t="s">
        <v>804</v>
      </c>
      <c r="E25" s="164" t="s">
        <v>811</v>
      </c>
      <c r="F25" s="505" t="s">
        <v>1016</v>
      </c>
    </row>
    <row r="26" spans="1:7" ht="40.5" customHeight="1" x14ac:dyDescent="0.2">
      <c r="A26" s="173">
        <f t="shared" si="0"/>
        <v>10</v>
      </c>
      <c r="B26" s="164" t="s">
        <v>518</v>
      </c>
      <c r="C26" s="194" t="s">
        <v>932</v>
      </c>
      <c r="D26" s="213" t="s">
        <v>804</v>
      </c>
      <c r="E26" s="213" t="s">
        <v>933</v>
      </c>
      <c r="F26" s="510">
        <v>0</v>
      </c>
    </row>
    <row r="27" spans="1:7" ht="136.5" customHeight="1" x14ac:dyDescent="0.2">
      <c r="A27" s="173">
        <f t="shared" si="0"/>
        <v>11</v>
      </c>
      <c r="B27" s="164" t="s">
        <v>519</v>
      </c>
      <c r="C27" s="214" t="s">
        <v>1003</v>
      </c>
      <c r="D27" s="213" t="s">
        <v>804</v>
      </c>
      <c r="E27" s="164" t="s">
        <v>908</v>
      </c>
      <c r="F27" s="505" t="s">
        <v>1016</v>
      </c>
    </row>
    <row r="28" spans="1:7" ht="77.25" customHeight="1" x14ac:dyDescent="0.2">
      <c r="A28" s="173">
        <f t="shared" si="0"/>
        <v>12</v>
      </c>
      <c r="B28" s="164" t="s">
        <v>520</v>
      </c>
      <c r="C28" s="164" t="s">
        <v>813</v>
      </c>
      <c r="D28" s="164" t="s">
        <v>812</v>
      </c>
      <c r="E28" s="164" t="s">
        <v>804</v>
      </c>
      <c r="F28" s="505">
        <v>0</v>
      </c>
    </row>
    <row r="29" spans="1:7" ht="93.75" customHeight="1" x14ac:dyDescent="0.2">
      <c r="A29" s="173">
        <f t="shared" si="0"/>
        <v>13</v>
      </c>
      <c r="B29" s="164" t="s">
        <v>521</v>
      </c>
      <c r="C29" s="164" t="s">
        <v>934</v>
      </c>
      <c r="D29" s="511" t="s">
        <v>804</v>
      </c>
      <c r="E29" s="164" t="s">
        <v>944</v>
      </c>
      <c r="F29" s="505">
        <v>1</v>
      </c>
    </row>
    <row r="30" spans="1:7" ht="81.75" customHeight="1" x14ac:dyDescent="0.2">
      <c r="A30" s="173">
        <f t="shared" si="0"/>
        <v>14</v>
      </c>
      <c r="B30" s="164" t="s">
        <v>522</v>
      </c>
      <c r="C30" s="512" t="s">
        <v>994</v>
      </c>
      <c r="D30" s="511" t="s">
        <v>804</v>
      </c>
      <c r="E30" s="164" t="s">
        <v>814</v>
      </c>
      <c r="F30" s="505">
        <v>1</v>
      </c>
    </row>
    <row r="31" spans="1:7" ht="69" customHeight="1" x14ac:dyDescent="0.2">
      <c r="A31" s="173">
        <f t="shared" si="0"/>
        <v>15</v>
      </c>
      <c r="B31" s="164" t="s">
        <v>523</v>
      </c>
      <c r="C31" s="164" t="s">
        <v>945</v>
      </c>
      <c r="D31" s="511" t="s">
        <v>804</v>
      </c>
      <c r="E31" s="164" t="s">
        <v>946</v>
      </c>
      <c r="F31" s="505">
        <v>1</v>
      </c>
    </row>
    <row r="32" spans="1:7" ht="104.45" customHeight="1" x14ac:dyDescent="0.2">
      <c r="A32" s="173">
        <f t="shared" si="0"/>
        <v>16</v>
      </c>
      <c r="B32" s="164" t="s">
        <v>524</v>
      </c>
      <c r="C32" s="164" t="s">
        <v>995</v>
      </c>
      <c r="D32" s="511" t="s">
        <v>804</v>
      </c>
      <c r="E32" s="164" t="s">
        <v>816</v>
      </c>
      <c r="F32" s="505" t="s">
        <v>1016</v>
      </c>
    </row>
    <row r="33" spans="1:6" ht="96" customHeight="1" x14ac:dyDescent="0.2">
      <c r="A33" s="173">
        <f t="shared" si="0"/>
        <v>17</v>
      </c>
      <c r="B33" s="164" t="s">
        <v>525</v>
      </c>
      <c r="C33" s="164" t="s">
        <v>996</v>
      </c>
      <c r="D33" s="213" t="s">
        <v>804</v>
      </c>
      <c r="E33" s="194" t="s">
        <v>935</v>
      </c>
      <c r="F33" s="505" t="s">
        <v>1016</v>
      </c>
    </row>
    <row r="34" spans="1:6" ht="54" customHeight="1" x14ac:dyDescent="0.2">
      <c r="A34" s="173">
        <f t="shared" si="0"/>
        <v>18</v>
      </c>
      <c r="B34" s="164" t="s">
        <v>526</v>
      </c>
      <c r="C34" s="164" t="s">
        <v>820</v>
      </c>
      <c r="D34" s="213" t="s">
        <v>804</v>
      </c>
      <c r="E34" s="194" t="s">
        <v>817</v>
      </c>
      <c r="F34" s="505" t="s">
        <v>1016</v>
      </c>
    </row>
    <row r="35" spans="1:6" ht="45.75" customHeight="1" x14ac:dyDescent="0.2">
      <c r="A35" s="173">
        <f t="shared" si="0"/>
        <v>19</v>
      </c>
      <c r="B35" s="164" t="s">
        <v>527</v>
      </c>
      <c r="C35" s="194" t="s">
        <v>818</v>
      </c>
      <c r="D35" s="213" t="s">
        <v>804</v>
      </c>
      <c r="E35" s="194" t="s">
        <v>651</v>
      </c>
      <c r="F35" s="505">
        <v>1</v>
      </c>
    </row>
    <row r="36" spans="1:6" ht="78.75" customHeight="1" x14ac:dyDescent="0.2">
      <c r="A36" s="173">
        <f t="shared" si="0"/>
        <v>20</v>
      </c>
      <c r="B36" s="164" t="s">
        <v>528</v>
      </c>
      <c r="C36" s="214" t="s">
        <v>912</v>
      </c>
      <c r="D36" s="213" t="s">
        <v>804</v>
      </c>
      <c r="E36" s="194" t="s">
        <v>819</v>
      </c>
      <c r="F36" s="505">
        <v>0</v>
      </c>
    </row>
    <row r="37" spans="1:6" ht="207.75" customHeight="1" x14ac:dyDescent="0.2">
      <c r="A37" s="173">
        <f t="shared" si="0"/>
        <v>21</v>
      </c>
      <c r="B37" s="164" t="s">
        <v>529</v>
      </c>
      <c r="C37" s="194" t="s">
        <v>821</v>
      </c>
      <c r="D37" s="213" t="s">
        <v>804</v>
      </c>
      <c r="E37" s="213" t="s">
        <v>804</v>
      </c>
      <c r="F37" s="510">
        <v>0</v>
      </c>
    </row>
    <row r="38" spans="1:6" ht="42.75" customHeight="1" x14ac:dyDescent="0.2">
      <c r="A38" s="173">
        <f t="shared" si="0"/>
        <v>22</v>
      </c>
      <c r="B38" s="164" t="s">
        <v>530</v>
      </c>
      <c r="C38" s="194" t="s">
        <v>1018</v>
      </c>
      <c r="D38" s="213" t="s">
        <v>804</v>
      </c>
      <c r="E38" s="164" t="s">
        <v>804</v>
      </c>
      <c r="F38" s="505">
        <v>0</v>
      </c>
    </row>
    <row r="39" spans="1:6" ht="38.25" x14ac:dyDescent="0.2">
      <c r="A39" s="173">
        <f t="shared" si="0"/>
        <v>23</v>
      </c>
      <c r="B39" s="164" t="s">
        <v>531</v>
      </c>
      <c r="C39" s="509" t="s">
        <v>822</v>
      </c>
      <c r="D39" s="213" t="s">
        <v>804</v>
      </c>
      <c r="E39" s="164" t="s">
        <v>823</v>
      </c>
      <c r="F39" s="505" t="s">
        <v>1016</v>
      </c>
    </row>
    <row r="40" spans="1:6" s="136" customFormat="1" ht="19.5" customHeight="1" x14ac:dyDescent="0.2">
      <c r="A40" s="408"/>
      <c r="B40" s="409"/>
      <c r="C40" s="409"/>
      <c r="D40" s="409"/>
      <c r="E40" s="409"/>
      <c r="F40" s="410"/>
    </row>
    <row r="41" spans="1:6" ht="25.5" customHeight="1" x14ac:dyDescent="0.2">
      <c r="A41" s="387" t="s">
        <v>653</v>
      </c>
      <c r="B41" s="388"/>
      <c r="C41" s="388"/>
      <c r="D41" s="388"/>
      <c r="E41" s="388"/>
      <c r="F41" s="390"/>
    </row>
    <row r="42" spans="1:6" s="109" customFormat="1" ht="26.25" customHeight="1" x14ac:dyDescent="0.25">
      <c r="A42" s="398" t="s">
        <v>657</v>
      </c>
      <c r="B42" s="399"/>
      <c r="C42" s="399"/>
      <c r="D42" s="399"/>
      <c r="E42" s="399"/>
      <c r="F42" s="400"/>
    </row>
    <row r="43" spans="1:6" s="109" customFormat="1" ht="62.25" customHeight="1" x14ac:dyDescent="0.25">
      <c r="A43" s="173" t="s">
        <v>648</v>
      </c>
      <c r="B43" s="176" t="s">
        <v>650</v>
      </c>
      <c r="C43" s="176" t="s">
        <v>411</v>
      </c>
      <c r="D43" s="176" t="s">
        <v>656</v>
      </c>
      <c r="E43" s="176" t="s">
        <v>236</v>
      </c>
      <c r="F43" s="177" t="s">
        <v>655</v>
      </c>
    </row>
    <row r="44" spans="1:6" s="136" customFormat="1" ht="77.25" customHeight="1" x14ac:dyDescent="0.2">
      <c r="A44" s="503">
        <v>1</v>
      </c>
      <c r="B44" s="194" t="s">
        <v>1035</v>
      </c>
      <c r="C44" s="513" t="s">
        <v>1034</v>
      </c>
      <c r="D44" s="511" t="s">
        <v>804</v>
      </c>
      <c r="E44" s="214" t="s">
        <v>825</v>
      </c>
      <c r="F44" s="505" t="s">
        <v>1016</v>
      </c>
    </row>
    <row r="45" spans="1:6" s="136" customFormat="1" ht="87.95" customHeight="1" x14ac:dyDescent="0.2">
      <c r="A45" s="503">
        <f>+A44+1</f>
        <v>2</v>
      </c>
      <c r="B45" s="164" t="s">
        <v>533</v>
      </c>
      <c r="C45" s="514" t="s">
        <v>1032</v>
      </c>
      <c r="D45" s="511" t="s">
        <v>804</v>
      </c>
      <c r="E45" s="511" t="s">
        <v>804</v>
      </c>
      <c r="F45" s="505">
        <v>0</v>
      </c>
    </row>
    <row r="46" spans="1:6" s="136" customFormat="1" ht="108" customHeight="1" x14ac:dyDescent="0.2">
      <c r="A46" s="503">
        <f t="shared" ref="A46:A145" si="1">+A45+1</f>
        <v>3</v>
      </c>
      <c r="B46" s="164" t="s">
        <v>534</v>
      </c>
      <c r="C46" s="164" t="s">
        <v>1036</v>
      </c>
      <c r="D46" s="164" t="s">
        <v>804</v>
      </c>
      <c r="E46" s="164" t="s">
        <v>826</v>
      </c>
      <c r="F46" s="505">
        <v>1</v>
      </c>
    </row>
    <row r="47" spans="1:6" s="136" customFormat="1" ht="73.5" customHeight="1" x14ac:dyDescent="0.2">
      <c r="A47" s="503">
        <f t="shared" si="1"/>
        <v>4</v>
      </c>
      <c r="B47" s="164" t="s">
        <v>509</v>
      </c>
      <c r="C47" s="164" t="s">
        <v>1037</v>
      </c>
      <c r="D47" s="164" t="s">
        <v>804</v>
      </c>
      <c r="E47" s="164" t="s">
        <v>824</v>
      </c>
      <c r="F47" s="505" t="s">
        <v>1016</v>
      </c>
    </row>
    <row r="48" spans="1:6" s="136" customFormat="1" ht="120" customHeight="1" x14ac:dyDescent="0.2">
      <c r="A48" s="503">
        <f t="shared" si="1"/>
        <v>5</v>
      </c>
      <c r="B48" s="164" t="s">
        <v>535</v>
      </c>
      <c r="C48" s="164" t="s">
        <v>1038</v>
      </c>
      <c r="D48" s="511" t="s">
        <v>804</v>
      </c>
      <c r="E48" s="164" t="s">
        <v>827</v>
      </c>
      <c r="F48" s="505" t="s">
        <v>1072</v>
      </c>
    </row>
    <row r="49" spans="1:6" s="136" customFormat="1" ht="112.5" customHeight="1" x14ac:dyDescent="0.2">
      <c r="A49" s="503">
        <f t="shared" si="1"/>
        <v>6</v>
      </c>
      <c r="B49" s="164" t="s">
        <v>536</v>
      </c>
      <c r="C49" s="164" t="s">
        <v>813</v>
      </c>
      <c r="D49" s="511" t="s">
        <v>804</v>
      </c>
      <c r="E49" s="164" t="s">
        <v>823</v>
      </c>
      <c r="F49" s="505">
        <v>0</v>
      </c>
    </row>
    <row r="50" spans="1:6" s="136" customFormat="1" ht="145.5" customHeight="1" x14ac:dyDescent="0.2">
      <c r="A50" s="503">
        <f t="shared" si="1"/>
        <v>7</v>
      </c>
      <c r="B50" s="164" t="s">
        <v>654</v>
      </c>
      <c r="C50" s="514" t="s">
        <v>1039</v>
      </c>
      <c r="D50" s="213" t="s">
        <v>804</v>
      </c>
      <c r="E50" s="194" t="s">
        <v>828</v>
      </c>
      <c r="F50" s="505" t="s">
        <v>1016</v>
      </c>
    </row>
    <row r="51" spans="1:6" s="136" customFormat="1" ht="95.25" customHeight="1" x14ac:dyDescent="0.2">
      <c r="A51" s="503">
        <f>+A50+1</f>
        <v>8</v>
      </c>
      <c r="B51" s="164" t="s">
        <v>537</v>
      </c>
      <c r="C51" s="164" t="s">
        <v>829</v>
      </c>
      <c r="D51" s="213" t="s">
        <v>804</v>
      </c>
      <c r="E51" s="213" t="s">
        <v>804</v>
      </c>
      <c r="F51" s="505">
        <v>0</v>
      </c>
    </row>
    <row r="52" spans="1:6" s="136" customFormat="1" ht="105.75" customHeight="1" x14ac:dyDescent="0.2">
      <c r="A52" s="503">
        <f>+A51+1</f>
        <v>9</v>
      </c>
      <c r="B52" s="164" t="s">
        <v>510</v>
      </c>
      <c r="C52" s="164" t="s">
        <v>1040</v>
      </c>
      <c r="D52" s="213" t="s">
        <v>804</v>
      </c>
      <c r="E52" s="213" t="s">
        <v>804</v>
      </c>
      <c r="F52" s="505">
        <v>0</v>
      </c>
    </row>
    <row r="53" spans="1:6" s="136" customFormat="1" ht="101.25" customHeight="1" x14ac:dyDescent="0.2">
      <c r="A53" s="503">
        <f t="shared" si="1"/>
        <v>10</v>
      </c>
      <c r="B53" s="164" t="s">
        <v>538</v>
      </c>
      <c r="C53" s="164" t="s">
        <v>1033</v>
      </c>
      <c r="D53" s="164" t="s">
        <v>804</v>
      </c>
      <c r="E53" s="164" t="s">
        <v>904</v>
      </c>
      <c r="F53" s="505">
        <v>0</v>
      </c>
    </row>
    <row r="54" spans="1:6" s="136" customFormat="1" ht="45" customHeight="1" x14ac:dyDescent="0.2">
      <c r="A54" s="503">
        <f t="shared" si="1"/>
        <v>11</v>
      </c>
      <c r="B54" s="164" t="s">
        <v>539</v>
      </c>
      <c r="C54" s="164" t="s">
        <v>1042</v>
      </c>
      <c r="D54" s="164" t="s">
        <v>804</v>
      </c>
      <c r="E54" s="164" t="s">
        <v>804</v>
      </c>
      <c r="F54" s="505" t="s">
        <v>1041</v>
      </c>
    </row>
    <row r="55" spans="1:6" s="136" customFormat="1" ht="114.75" x14ac:dyDescent="0.2">
      <c r="A55" s="503">
        <f t="shared" si="1"/>
        <v>12</v>
      </c>
      <c r="B55" s="164" t="s">
        <v>540</v>
      </c>
      <c r="C55" s="164" t="s">
        <v>1043</v>
      </c>
      <c r="D55" s="164" t="s">
        <v>804</v>
      </c>
      <c r="E55" s="164" t="s">
        <v>947</v>
      </c>
      <c r="F55" s="505" t="s">
        <v>1016</v>
      </c>
    </row>
    <row r="56" spans="1:6" s="136" customFormat="1" ht="61.5" customHeight="1" x14ac:dyDescent="0.2">
      <c r="A56" s="503">
        <f t="shared" si="1"/>
        <v>13</v>
      </c>
      <c r="B56" s="164" t="s">
        <v>541</v>
      </c>
      <c r="C56" s="164" t="s">
        <v>1044</v>
      </c>
      <c r="D56" s="164" t="s">
        <v>804</v>
      </c>
      <c r="E56" s="164" t="s">
        <v>804</v>
      </c>
      <c r="F56" s="505">
        <v>0</v>
      </c>
    </row>
    <row r="57" spans="1:6" s="136" customFormat="1" ht="48" customHeight="1" x14ac:dyDescent="0.2">
      <c r="A57" s="503">
        <f t="shared" si="1"/>
        <v>14</v>
      </c>
      <c r="B57" s="164" t="s">
        <v>765</v>
      </c>
      <c r="C57" s="213" t="s">
        <v>803</v>
      </c>
      <c r="D57" s="213" t="s">
        <v>804</v>
      </c>
      <c r="E57" s="213" t="s">
        <v>804</v>
      </c>
      <c r="F57" s="515">
        <v>0</v>
      </c>
    </row>
    <row r="58" spans="1:6" s="136" customFormat="1" ht="27.75" customHeight="1" x14ac:dyDescent="0.2">
      <c r="A58" s="376" t="s">
        <v>658</v>
      </c>
      <c r="B58" s="377"/>
      <c r="C58" s="377"/>
      <c r="D58" s="377"/>
      <c r="E58" s="377"/>
      <c r="F58" s="378"/>
    </row>
    <row r="59" spans="1:6" s="109" customFormat="1" ht="62.25" customHeight="1" x14ac:dyDescent="0.25">
      <c r="A59" s="173" t="s">
        <v>648</v>
      </c>
      <c r="B59" s="176" t="s">
        <v>650</v>
      </c>
      <c r="C59" s="176" t="s">
        <v>411</v>
      </c>
      <c r="D59" s="176" t="s">
        <v>656</v>
      </c>
      <c r="E59" s="176" t="s">
        <v>236</v>
      </c>
      <c r="F59" s="177" t="s">
        <v>655</v>
      </c>
    </row>
    <row r="60" spans="1:6" s="136" customFormat="1" ht="89.25" customHeight="1" x14ac:dyDescent="0.2">
      <c r="A60" s="173">
        <f>+A57+1</f>
        <v>15</v>
      </c>
      <c r="B60" s="164" t="s">
        <v>542</v>
      </c>
      <c r="C60" s="164" t="s">
        <v>948</v>
      </c>
      <c r="D60" s="164" t="s">
        <v>804</v>
      </c>
      <c r="E60" s="164" t="s">
        <v>913</v>
      </c>
      <c r="F60" s="505">
        <v>1</v>
      </c>
    </row>
    <row r="61" spans="1:6" s="136" customFormat="1" ht="68.25" customHeight="1" x14ac:dyDescent="0.2">
      <c r="A61" s="173">
        <f t="shared" si="1"/>
        <v>16</v>
      </c>
      <c r="B61" s="164" t="s">
        <v>543</v>
      </c>
      <c r="C61" s="164" t="s">
        <v>1045</v>
      </c>
      <c r="D61" s="164"/>
      <c r="E61" s="164" t="s">
        <v>830</v>
      </c>
      <c r="F61" s="505" t="s">
        <v>1016</v>
      </c>
    </row>
    <row r="62" spans="1:6" s="136" customFormat="1" ht="54.75" customHeight="1" x14ac:dyDescent="0.2">
      <c r="A62" s="173">
        <f t="shared" si="1"/>
        <v>17</v>
      </c>
      <c r="B62" s="164" t="s">
        <v>544</v>
      </c>
      <c r="C62" s="164" t="s">
        <v>949</v>
      </c>
      <c r="D62" s="511" t="s">
        <v>804</v>
      </c>
      <c r="E62" s="164" t="s">
        <v>815</v>
      </c>
      <c r="F62" s="505">
        <v>1</v>
      </c>
    </row>
    <row r="63" spans="1:6" s="136" customFormat="1" ht="42.75" customHeight="1" x14ac:dyDescent="0.2">
      <c r="A63" s="173">
        <f t="shared" si="1"/>
        <v>18</v>
      </c>
      <c r="B63" s="164" t="s">
        <v>748</v>
      </c>
      <c r="C63" s="164" t="s">
        <v>914</v>
      </c>
      <c r="D63" s="511" t="s">
        <v>804</v>
      </c>
      <c r="E63" s="511" t="s">
        <v>804</v>
      </c>
      <c r="F63" s="515">
        <v>0</v>
      </c>
    </row>
    <row r="64" spans="1:6" s="136" customFormat="1" ht="38.25" x14ac:dyDescent="0.2">
      <c r="A64" s="173">
        <f t="shared" si="1"/>
        <v>19</v>
      </c>
      <c r="B64" s="164" t="s">
        <v>749</v>
      </c>
      <c r="C64" s="164" t="s">
        <v>915</v>
      </c>
      <c r="D64" s="511" t="s">
        <v>804</v>
      </c>
      <c r="E64" s="511" t="s">
        <v>804</v>
      </c>
      <c r="F64" s="515">
        <v>0</v>
      </c>
    </row>
    <row r="65" spans="1:6" s="136" customFormat="1" ht="48.75" customHeight="1" x14ac:dyDescent="0.2">
      <c r="A65" s="173">
        <f t="shared" si="1"/>
        <v>20</v>
      </c>
      <c r="B65" s="164" t="s">
        <v>545</v>
      </c>
      <c r="C65" s="164" t="s">
        <v>950</v>
      </c>
      <c r="D65" s="511" t="s">
        <v>804</v>
      </c>
      <c r="E65" s="511" t="s">
        <v>804</v>
      </c>
      <c r="F65" s="515">
        <v>0</v>
      </c>
    </row>
    <row r="66" spans="1:6" s="136" customFormat="1" ht="38.25" x14ac:dyDescent="0.2">
      <c r="A66" s="173">
        <f t="shared" si="1"/>
        <v>21</v>
      </c>
      <c r="B66" s="164" t="s">
        <v>546</v>
      </c>
      <c r="C66" s="164" t="s">
        <v>915</v>
      </c>
      <c r="D66" s="511" t="s">
        <v>804</v>
      </c>
      <c r="E66" s="511" t="s">
        <v>804</v>
      </c>
      <c r="F66" s="515">
        <v>0</v>
      </c>
    </row>
    <row r="67" spans="1:6" s="136" customFormat="1" ht="73.5" customHeight="1" x14ac:dyDescent="0.2">
      <c r="A67" s="173">
        <f t="shared" si="1"/>
        <v>22</v>
      </c>
      <c r="B67" s="164" t="s">
        <v>547</v>
      </c>
      <c r="C67" s="506" t="s">
        <v>916</v>
      </c>
      <c r="D67" s="213" t="s">
        <v>804</v>
      </c>
      <c r="E67" s="194" t="s">
        <v>909</v>
      </c>
      <c r="F67" s="515">
        <v>0</v>
      </c>
    </row>
    <row r="68" spans="1:6" s="136" customFormat="1" ht="91.5" customHeight="1" x14ac:dyDescent="0.2">
      <c r="A68" s="173">
        <f t="shared" si="1"/>
        <v>23</v>
      </c>
      <c r="B68" s="164" t="s">
        <v>548</v>
      </c>
      <c r="C68" s="164" t="s">
        <v>951</v>
      </c>
      <c r="D68" s="213" t="s">
        <v>804</v>
      </c>
      <c r="E68" s="164" t="s">
        <v>917</v>
      </c>
      <c r="F68" s="505">
        <v>1</v>
      </c>
    </row>
    <row r="69" spans="1:6" s="136" customFormat="1" ht="25.5" customHeight="1" x14ac:dyDescent="0.2">
      <c r="A69" s="376" t="s">
        <v>659</v>
      </c>
      <c r="B69" s="377"/>
      <c r="C69" s="377"/>
      <c r="D69" s="377"/>
      <c r="E69" s="377"/>
      <c r="F69" s="378"/>
    </row>
    <row r="70" spans="1:6" s="109" customFormat="1" ht="62.25" customHeight="1" x14ac:dyDescent="0.25">
      <c r="A70" s="173" t="s">
        <v>648</v>
      </c>
      <c r="B70" s="176" t="s">
        <v>650</v>
      </c>
      <c r="C70" s="176" t="s">
        <v>411</v>
      </c>
      <c r="D70" s="176" t="s">
        <v>656</v>
      </c>
      <c r="E70" s="176" t="s">
        <v>236</v>
      </c>
      <c r="F70" s="177" t="s">
        <v>655</v>
      </c>
    </row>
    <row r="71" spans="1:6" s="136" customFormat="1" ht="81" customHeight="1" x14ac:dyDescent="0.2">
      <c r="A71" s="173">
        <f>+A68+1</f>
        <v>24</v>
      </c>
      <c r="B71" s="137" t="s">
        <v>512</v>
      </c>
      <c r="C71" s="137" t="s">
        <v>1046</v>
      </c>
      <c r="D71" s="188" t="s">
        <v>804</v>
      </c>
      <c r="E71" s="137" t="s">
        <v>787</v>
      </c>
      <c r="F71" s="182" t="s">
        <v>1016</v>
      </c>
    </row>
    <row r="72" spans="1:6" s="136" customFormat="1" ht="143.25" customHeight="1" x14ac:dyDescent="0.2">
      <c r="A72" s="173">
        <f t="shared" si="1"/>
        <v>25</v>
      </c>
      <c r="B72" s="137" t="s">
        <v>549</v>
      </c>
      <c r="C72" s="137" t="s">
        <v>841</v>
      </c>
      <c r="D72" s="188" t="s">
        <v>804</v>
      </c>
      <c r="E72" s="137" t="s">
        <v>842</v>
      </c>
      <c r="F72" s="182" t="s">
        <v>1016</v>
      </c>
    </row>
    <row r="73" spans="1:6" s="136" customFormat="1" ht="171" customHeight="1" x14ac:dyDescent="0.2">
      <c r="A73" s="173">
        <f t="shared" si="1"/>
        <v>26</v>
      </c>
      <c r="B73" s="137" t="s">
        <v>550</v>
      </c>
      <c r="C73" s="137" t="s">
        <v>952</v>
      </c>
      <c r="D73" s="188" t="s">
        <v>804</v>
      </c>
      <c r="E73" s="137" t="s">
        <v>843</v>
      </c>
      <c r="F73" s="182" t="s">
        <v>1016</v>
      </c>
    </row>
    <row r="74" spans="1:6" s="136" customFormat="1" ht="237" customHeight="1" x14ac:dyDescent="0.2">
      <c r="A74" s="173">
        <f t="shared" si="1"/>
        <v>27</v>
      </c>
      <c r="B74" s="137" t="s">
        <v>551</v>
      </c>
      <c r="C74" s="137" t="s">
        <v>1004</v>
      </c>
      <c r="D74" s="188" t="s">
        <v>804</v>
      </c>
      <c r="E74" s="137" t="s">
        <v>844</v>
      </c>
      <c r="F74" s="182" t="s">
        <v>1016</v>
      </c>
    </row>
    <row r="75" spans="1:6" s="136" customFormat="1" ht="63.75" x14ac:dyDescent="0.2">
      <c r="A75" s="173">
        <f t="shared" si="1"/>
        <v>28</v>
      </c>
      <c r="B75" s="137" t="s">
        <v>552</v>
      </c>
      <c r="C75" s="137" t="s">
        <v>953</v>
      </c>
      <c r="D75" s="188" t="s">
        <v>804</v>
      </c>
      <c r="E75" s="137" t="s">
        <v>766</v>
      </c>
      <c r="F75" s="182" t="s">
        <v>1016</v>
      </c>
    </row>
    <row r="76" spans="1:6" s="136" customFormat="1" ht="93" customHeight="1" x14ac:dyDescent="0.2">
      <c r="A76" s="173">
        <f t="shared" si="1"/>
        <v>29</v>
      </c>
      <c r="B76" s="137" t="s">
        <v>553</v>
      </c>
      <c r="C76" s="191" t="s">
        <v>1047</v>
      </c>
      <c r="D76" s="188" t="s">
        <v>804</v>
      </c>
      <c r="E76" s="137" t="s">
        <v>741</v>
      </c>
      <c r="F76" s="182" t="s">
        <v>1041</v>
      </c>
    </row>
    <row r="77" spans="1:6" s="136" customFormat="1" ht="150" customHeight="1" x14ac:dyDescent="0.2">
      <c r="A77" s="173">
        <f t="shared" si="1"/>
        <v>30</v>
      </c>
      <c r="B77" s="137" t="s">
        <v>554</v>
      </c>
      <c r="C77" s="501" t="s">
        <v>997</v>
      </c>
      <c r="D77" s="188" t="s">
        <v>804</v>
      </c>
      <c r="E77" s="137"/>
      <c r="F77" s="182">
        <v>0</v>
      </c>
    </row>
    <row r="78" spans="1:6" s="136" customFormat="1" ht="92.25" customHeight="1" x14ac:dyDescent="0.2">
      <c r="A78" s="173">
        <f>+A77+1</f>
        <v>31</v>
      </c>
      <c r="B78" s="137" t="s">
        <v>743</v>
      </c>
      <c r="C78" s="189" t="s">
        <v>845</v>
      </c>
      <c r="D78" s="188" t="s">
        <v>804</v>
      </c>
      <c r="E78" s="137" t="s">
        <v>846</v>
      </c>
      <c r="F78" s="182">
        <v>1</v>
      </c>
    </row>
    <row r="79" spans="1:6" s="136" customFormat="1" ht="94.5" customHeight="1" x14ac:dyDescent="0.2">
      <c r="A79" s="173">
        <v>31</v>
      </c>
      <c r="B79" s="137" t="s">
        <v>742</v>
      </c>
      <c r="C79" s="501" t="s">
        <v>832</v>
      </c>
      <c r="D79" s="188" t="s">
        <v>804</v>
      </c>
      <c r="E79" s="188" t="s">
        <v>804</v>
      </c>
      <c r="F79" s="182">
        <v>0</v>
      </c>
    </row>
    <row r="80" spans="1:6" s="136" customFormat="1" ht="24" customHeight="1" x14ac:dyDescent="0.2">
      <c r="A80" s="376" t="s">
        <v>661</v>
      </c>
      <c r="B80" s="377"/>
      <c r="C80" s="377"/>
      <c r="D80" s="377"/>
      <c r="E80" s="377"/>
      <c r="F80" s="378"/>
    </row>
    <row r="81" spans="1:6" s="109" customFormat="1" ht="62.25" customHeight="1" x14ac:dyDescent="0.25">
      <c r="A81" s="173" t="s">
        <v>648</v>
      </c>
      <c r="B81" s="176" t="s">
        <v>650</v>
      </c>
      <c r="C81" s="176" t="s">
        <v>411</v>
      </c>
      <c r="D81" s="176" t="s">
        <v>656</v>
      </c>
      <c r="E81" s="176" t="s">
        <v>236</v>
      </c>
      <c r="F81" s="177" t="s">
        <v>655</v>
      </c>
    </row>
    <row r="82" spans="1:6" s="136" customFormat="1" ht="196.5" customHeight="1" x14ac:dyDescent="0.2">
      <c r="A82" s="173">
        <v>32</v>
      </c>
      <c r="B82" s="164" t="s">
        <v>555</v>
      </c>
      <c r="C82" s="164" t="s">
        <v>813</v>
      </c>
      <c r="D82" s="164" t="s">
        <v>812</v>
      </c>
      <c r="E82" s="164" t="s">
        <v>804</v>
      </c>
      <c r="F82" s="505">
        <v>0</v>
      </c>
    </row>
    <row r="83" spans="1:6" s="136" customFormat="1" ht="183.75" customHeight="1" x14ac:dyDescent="0.2">
      <c r="A83" s="173">
        <v>33</v>
      </c>
      <c r="B83" s="164" t="s">
        <v>556</v>
      </c>
      <c r="C83" s="516" t="s">
        <v>954</v>
      </c>
      <c r="D83" s="164" t="s">
        <v>804</v>
      </c>
      <c r="E83" s="164" t="s">
        <v>847</v>
      </c>
      <c r="F83" s="505" t="s">
        <v>1072</v>
      </c>
    </row>
    <row r="84" spans="1:6" s="136" customFormat="1" ht="135.75" customHeight="1" x14ac:dyDescent="0.2">
      <c r="A84" s="173">
        <v>34</v>
      </c>
      <c r="B84" s="164" t="s">
        <v>557</v>
      </c>
      <c r="C84" s="164" t="s">
        <v>1048</v>
      </c>
      <c r="D84" s="164" t="s">
        <v>804</v>
      </c>
      <c r="E84" s="164" t="s">
        <v>768</v>
      </c>
      <c r="F84" s="505" t="s">
        <v>1072</v>
      </c>
    </row>
    <row r="85" spans="1:6" s="136" customFormat="1" ht="33.75" customHeight="1" x14ac:dyDescent="0.2">
      <c r="A85" s="376" t="s">
        <v>662</v>
      </c>
      <c r="B85" s="377"/>
      <c r="C85" s="377"/>
      <c r="D85" s="377"/>
      <c r="E85" s="377"/>
      <c r="F85" s="378"/>
    </row>
    <row r="86" spans="1:6" s="109" customFormat="1" ht="62.25" customHeight="1" x14ac:dyDescent="0.25">
      <c r="A86" s="173" t="s">
        <v>648</v>
      </c>
      <c r="B86" s="176" t="s">
        <v>650</v>
      </c>
      <c r="C86" s="176" t="s">
        <v>411</v>
      </c>
      <c r="D86" s="176" t="s">
        <v>656</v>
      </c>
      <c r="E86" s="176" t="s">
        <v>236</v>
      </c>
      <c r="F86" s="177" t="s">
        <v>655</v>
      </c>
    </row>
    <row r="87" spans="1:6" s="136" customFormat="1" ht="78" customHeight="1" x14ac:dyDescent="0.2">
      <c r="A87" s="173">
        <f>+A84+1</f>
        <v>35</v>
      </c>
      <c r="B87" s="137" t="s">
        <v>744</v>
      </c>
      <c r="C87" s="137" t="s">
        <v>955</v>
      </c>
      <c r="D87" s="137" t="s">
        <v>804</v>
      </c>
      <c r="E87" s="137" t="s">
        <v>769</v>
      </c>
      <c r="F87" s="182" t="s">
        <v>1016</v>
      </c>
    </row>
    <row r="88" spans="1:6" s="136" customFormat="1" ht="74.25" customHeight="1" x14ac:dyDescent="0.2">
      <c r="A88" s="173">
        <f t="shared" si="1"/>
        <v>36</v>
      </c>
      <c r="B88" s="164" t="s">
        <v>558</v>
      </c>
      <c r="C88" s="164" t="s">
        <v>1049</v>
      </c>
      <c r="D88" s="164" t="s">
        <v>804</v>
      </c>
      <c r="E88" s="164" t="s">
        <v>769</v>
      </c>
      <c r="F88" s="505" t="s">
        <v>1016</v>
      </c>
    </row>
    <row r="89" spans="1:6" s="136" customFormat="1" ht="160.5" customHeight="1" x14ac:dyDescent="0.2">
      <c r="A89" s="173">
        <f t="shared" si="1"/>
        <v>37</v>
      </c>
      <c r="B89" s="164" t="s">
        <v>559</v>
      </c>
      <c r="C89" s="194" t="s">
        <v>848</v>
      </c>
      <c r="D89" s="164" t="s">
        <v>804</v>
      </c>
      <c r="E89" s="164" t="s">
        <v>791</v>
      </c>
      <c r="F89" s="505">
        <v>0</v>
      </c>
    </row>
    <row r="90" spans="1:6" s="136" customFormat="1" ht="109.5" customHeight="1" x14ac:dyDescent="0.2">
      <c r="A90" s="173">
        <f t="shared" si="1"/>
        <v>38</v>
      </c>
      <c r="B90" s="164" t="s">
        <v>660</v>
      </c>
      <c r="C90" s="214" t="s">
        <v>1050</v>
      </c>
      <c r="D90" s="164" t="s">
        <v>804</v>
      </c>
      <c r="E90" s="164" t="s">
        <v>998</v>
      </c>
      <c r="F90" s="505">
        <v>0</v>
      </c>
    </row>
    <row r="91" spans="1:6" s="136" customFormat="1" ht="53.25" customHeight="1" x14ac:dyDescent="0.2">
      <c r="A91" s="173">
        <f t="shared" si="1"/>
        <v>39</v>
      </c>
      <c r="B91" s="164" t="s">
        <v>560</v>
      </c>
      <c r="C91" s="164" t="s">
        <v>1051</v>
      </c>
      <c r="D91" s="164" t="s">
        <v>804</v>
      </c>
      <c r="E91" s="164" t="s">
        <v>788</v>
      </c>
      <c r="F91" s="505" t="s">
        <v>1016</v>
      </c>
    </row>
    <row r="92" spans="1:6" s="136" customFormat="1" ht="144.75" customHeight="1" x14ac:dyDescent="0.2">
      <c r="A92" s="173">
        <f t="shared" si="1"/>
        <v>40</v>
      </c>
      <c r="B92" s="164" t="s">
        <v>561</v>
      </c>
      <c r="C92" s="164" t="s">
        <v>1052</v>
      </c>
      <c r="D92" s="164" t="s">
        <v>804</v>
      </c>
      <c r="E92" s="164" t="s">
        <v>910</v>
      </c>
      <c r="F92" s="505" t="s">
        <v>1041</v>
      </c>
    </row>
    <row r="93" spans="1:6" s="136" customFormat="1" ht="138.75" customHeight="1" x14ac:dyDescent="0.2">
      <c r="A93" s="173">
        <f t="shared" si="1"/>
        <v>41</v>
      </c>
      <c r="B93" s="164" t="s">
        <v>562</v>
      </c>
      <c r="C93" s="214" t="s">
        <v>1053</v>
      </c>
      <c r="D93" s="164" t="s">
        <v>804</v>
      </c>
      <c r="E93" s="164" t="s">
        <v>1054</v>
      </c>
      <c r="F93" s="505">
        <v>0.5</v>
      </c>
    </row>
    <row r="94" spans="1:6" s="136" customFormat="1" ht="33.75" customHeight="1" x14ac:dyDescent="0.2">
      <c r="A94" s="376" t="s">
        <v>745</v>
      </c>
      <c r="B94" s="377"/>
      <c r="C94" s="377"/>
      <c r="D94" s="377"/>
      <c r="E94" s="377"/>
      <c r="F94" s="378"/>
    </row>
    <row r="95" spans="1:6" s="109" customFormat="1" ht="62.25" customHeight="1" x14ac:dyDescent="0.25">
      <c r="A95" s="173" t="s">
        <v>648</v>
      </c>
      <c r="B95" s="176" t="s">
        <v>650</v>
      </c>
      <c r="C95" s="176" t="s">
        <v>411</v>
      </c>
      <c r="D95" s="176" t="s">
        <v>656</v>
      </c>
      <c r="E95" s="176" t="s">
        <v>236</v>
      </c>
      <c r="F95" s="177" t="s">
        <v>655</v>
      </c>
    </row>
    <row r="96" spans="1:6" s="136" customFormat="1" ht="76.5" x14ac:dyDescent="0.2">
      <c r="A96" s="173">
        <f>+A93+1</f>
        <v>42</v>
      </c>
      <c r="B96" s="164" t="s">
        <v>563</v>
      </c>
      <c r="C96" s="514" t="s">
        <v>1055</v>
      </c>
      <c r="D96" s="164" t="s">
        <v>804</v>
      </c>
      <c r="E96" s="164" t="s">
        <v>771</v>
      </c>
      <c r="F96" s="505" t="s">
        <v>1016</v>
      </c>
    </row>
    <row r="97" spans="1:6" s="136" customFormat="1" ht="102" x14ac:dyDescent="0.2">
      <c r="A97" s="173">
        <f t="shared" si="1"/>
        <v>43</v>
      </c>
      <c r="B97" s="164" t="s">
        <v>564</v>
      </c>
      <c r="C97" s="514" t="s">
        <v>1056</v>
      </c>
      <c r="D97" s="164" t="s">
        <v>804</v>
      </c>
      <c r="E97" s="164" t="s">
        <v>849</v>
      </c>
      <c r="F97" s="505" t="s">
        <v>1016</v>
      </c>
    </row>
    <row r="98" spans="1:6" s="136" customFormat="1" ht="63" customHeight="1" x14ac:dyDescent="0.2">
      <c r="A98" s="173">
        <f t="shared" si="1"/>
        <v>44</v>
      </c>
      <c r="B98" s="164" t="s">
        <v>565</v>
      </c>
      <c r="C98" s="504" t="s">
        <v>1061</v>
      </c>
      <c r="D98" s="164" t="s">
        <v>804</v>
      </c>
      <c r="E98" s="164" t="s">
        <v>770</v>
      </c>
      <c r="F98" s="505" t="s">
        <v>1016</v>
      </c>
    </row>
    <row r="99" spans="1:6" s="136" customFormat="1" ht="54" customHeight="1" x14ac:dyDescent="0.2">
      <c r="A99" s="173">
        <f t="shared" si="1"/>
        <v>45</v>
      </c>
      <c r="B99" s="164" t="s">
        <v>566</v>
      </c>
      <c r="C99" s="504" t="s">
        <v>1060</v>
      </c>
      <c r="D99" s="164" t="s">
        <v>804</v>
      </c>
      <c r="E99" s="164" t="s">
        <v>772</v>
      </c>
      <c r="F99" s="505" t="s">
        <v>1016</v>
      </c>
    </row>
    <row r="100" spans="1:6" s="136" customFormat="1" ht="48" customHeight="1" x14ac:dyDescent="0.2">
      <c r="A100" s="173">
        <f t="shared" si="1"/>
        <v>46</v>
      </c>
      <c r="B100" s="164" t="s">
        <v>567</v>
      </c>
      <c r="C100" s="504" t="s">
        <v>1059</v>
      </c>
      <c r="D100" s="164" t="s">
        <v>804</v>
      </c>
      <c r="E100" s="164" t="s">
        <v>804</v>
      </c>
      <c r="F100" s="505" t="s">
        <v>1016</v>
      </c>
    </row>
    <row r="101" spans="1:6" s="136" customFormat="1" ht="73.5" customHeight="1" x14ac:dyDescent="0.2">
      <c r="A101" s="173">
        <f t="shared" si="1"/>
        <v>47</v>
      </c>
      <c r="B101" s="164" t="s">
        <v>568</v>
      </c>
      <c r="C101" s="504" t="s">
        <v>1058</v>
      </c>
      <c r="D101" s="164" t="s">
        <v>804</v>
      </c>
      <c r="E101" s="164" t="s">
        <v>850</v>
      </c>
      <c r="F101" s="505" t="s">
        <v>1016</v>
      </c>
    </row>
    <row r="102" spans="1:6" s="136" customFormat="1" ht="36.75" customHeight="1" x14ac:dyDescent="0.2">
      <c r="A102" s="173">
        <f t="shared" si="1"/>
        <v>48</v>
      </c>
      <c r="B102" s="164" t="s">
        <v>569</v>
      </c>
      <c r="C102" s="504" t="s">
        <v>1057</v>
      </c>
      <c r="D102" s="164" t="s">
        <v>804</v>
      </c>
      <c r="E102" s="164" t="s">
        <v>905</v>
      </c>
      <c r="F102" s="505" t="s">
        <v>1016</v>
      </c>
    </row>
    <row r="103" spans="1:6" s="136" customFormat="1" ht="36.75" customHeight="1" x14ac:dyDescent="0.2">
      <c r="A103" s="173">
        <f t="shared" si="1"/>
        <v>49</v>
      </c>
      <c r="B103" s="164" t="s">
        <v>570</v>
      </c>
      <c r="C103" s="517" t="s">
        <v>1064</v>
      </c>
      <c r="D103" s="164" t="s">
        <v>804</v>
      </c>
      <c r="E103" s="164" t="s">
        <v>906</v>
      </c>
      <c r="F103" s="505" t="s">
        <v>1016</v>
      </c>
    </row>
    <row r="104" spans="1:6" s="136" customFormat="1" ht="30" x14ac:dyDescent="0.2">
      <c r="A104" s="173">
        <f t="shared" si="1"/>
        <v>50</v>
      </c>
      <c r="B104" s="164" t="s">
        <v>571</v>
      </c>
      <c r="C104" s="504" t="s">
        <v>1063</v>
      </c>
      <c r="D104" s="164" t="s">
        <v>804</v>
      </c>
      <c r="E104" s="164"/>
      <c r="F104" s="505">
        <v>0</v>
      </c>
    </row>
    <row r="105" spans="1:6" s="136" customFormat="1" ht="76.5" x14ac:dyDescent="0.2">
      <c r="A105" s="173">
        <f t="shared" si="1"/>
        <v>51</v>
      </c>
      <c r="B105" s="164" t="s">
        <v>750</v>
      </c>
      <c r="C105" s="504" t="s">
        <v>1062</v>
      </c>
      <c r="D105" s="164" t="s">
        <v>804</v>
      </c>
      <c r="E105" s="164" t="s">
        <v>773</v>
      </c>
      <c r="F105" s="505" t="s">
        <v>1016</v>
      </c>
    </row>
    <row r="106" spans="1:6" s="136" customFormat="1" ht="33.75" customHeight="1" x14ac:dyDescent="0.2">
      <c r="A106" s="376" t="s">
        <v>663</v>
      </c>
      <c r="B106" s="377"/>
      <c r="C106" s="377"/>
      <c r="D106" s="377"/>
      <c r="E106" s="377"/>
      <c r="F106" s="378"/>
    </row>
    <row r="107" spans="1:6" s="109" customFormat="1" ht="62.25" customHeight="1" x14ac:dyDescent="0.25">
      <c r="A107" s="173" t="s">
        <v>648</v>
      </c>
      <c r="B107" s="176" t="s">
        <v>650</v>
      </c>
      <c r="C107" s="176" t="s">
        <v>411</v>
      </c>
      <c r="D107" s="176" t="s">
        <v>656</v>
      </c>
      <c r="E107" s="176" t="s">
        <v>236</v>
      </c>
      <c r="F107" s="177" t="s">
        <v>655</v>
      </c>
    </row>
    <row r="108" spans="1:6" s="136" customFormat="1" ht="63.75" x14ac:dyDescent="0.2">
      <c r="A108" s="173">
        <f>+A105+1</f>
        <v>52</v>
      </c>
      <c r="B108" s="164" t="s">
        <v>572</v>
      </c>
      <c r="C108" s="192" t="s">
        <v>911</v>
      </c>
      <c r="D108" s="213" t="s">
        <v>804</v>
      </c>
      <c r="E108" s="194" t="s">
        <v>774</v>
      </c>
      <c r="F108" s="505">
        <v>1</v>
      </c>
    </row>
    <row r="109" spans="1:6" s="136" customFormat="1" ht="51" x14ac:dyDescent="0.2">
      <c r="A109" s="173">
        <f t="shared" si="1"/>
        <v>53</v>
      </c>
      <c r="B109" s="164" t="s">
        <v>573</v>
      </c>
      <c r="C109" s="194" t="s">
        <v>832</v>
      </c>
      <c r="D109" s="213" t="s">
        <v>804</v>
      </c>
      <c r="E109" s="213" t="s">
        <v>804</v>
      </c>
      <c r="F109" s="505">
        <v>0</v>
      </c>
    </row>
    <row r="110" spans="1:6" s="136" customFormat="1" ht="74.25" customHeight="1" x14ac:dyDescent="0.2">
      <c r="A110" s="173">
        <f t="shared" si="1"/>
        <v>54</v>
      </c>
      <c r="B110" s="164" t="s">
        <v>574</v>
      </c>
      <c r="C110" s="194" t="s">
        <v>851</v>
      </c>
      <c r="D110" s="213" t="s">
        <v>804</v>
      </c>
      <c r="E110" s="213" t="s">
        <v>804</v>
      </c>
      <c r="F110" s="505">
        <v>0</v>
      </c>
    </row>
    <row r="111" spans="1:6" s="136" customFormat="1" ht="114" customHeight="1" x14ac:dyDescent="0.2">
      <c r="A111" s="173">
        <f t="shared" si="1"/>
        <v>55</v>
      </c>
      <c r="B111" s="164" t="s">
        <v>575</v>
      </c>
      <c r="C111" s="164" t="s">
        <v>1005</v>
      </c>
      <c r="D111" s="213" t="s">
        <v>804</v>
      </c>
      <c r="E111" s="194" t="s">
        <v>852</v>
      </c>
      <c r="F111" s="505" t="s">
        <v>1016</v>
      </c>
    </row>
    <row r="112" spans="1:6" s="136" customFormat="1" ht="114.75" x14ac:dyDescent="0.2">
      <c r="A112" s="173">
        <f t="shared" si="1"/>
        <v>56</v>
      </c>
      <c r="B112" s="164" t="s">
        <v>576</v>
      </c>
      <c r="C112" s="164" t="s">
        <v>956</v>
      </c>
      <c r="D112" s="213" t="s">
        <v>804</v>
      </c>
      <c r="E112" s="194" t="s">
        <v>857</v>
      </c>
      <c r="F112" s="505" t="s">
        <v>1016</v>
      </c>
    </row>
    <row r="113" spans="1:6" s="136" customFormat="1" ht="92.1" customHeight="1" x14ac:dyDescent="0.2">
      <c r="A113" s="173">
        <f t="shared" si="1"/>
        <v>57</v>
      </c>
      <c r="B113" s="164" t="s">
        <v>577</v>
      </c>
      <c r="C113" s="518" t="s">
        <v>853</v>
      </c>
      <c r="D113" s="213" t="s">
        <v>804</v>
      </c>
      <c r="E113" s="194" t="s">
        <v>903</v>
      </c>
      <c r="F113" s="515">
        <v>1</v>
      </c>
    </row>
    <row r="114" spans="1:6" s="136" customFormat="1" ht="51" x14ac:dyDescent="0.2">
      <c r="A114" s="173">
        <f t="shared" si="1"/>
        <v>58</v>
      </c>
      <c r="B114" s="164" t="s">
        <v>578</v>
      </c>
      <c r="C114" s="194" t="s">
        <v>854</v>
      </c>
      <c r="D114" s="213" t="s">
        <v>804</v>
      </c>
      <c r="E114" s="213" t="s">
        <v>804</v>
      </c>
      <c r="F114" s="505">
        <v>0</v>
      </c>
    </row>
    <row r="115" spans="1:6" s="136" customFormat="1" ht="91.5" customHeight="1" x14ac:dyDescent="0.2">
      <c r="A115" s="173">
        <f t="shared" si="1"/>
        <v>59</v>
      </c>
      <c r="B115" s="164" t="s">
        <v>579</v>
      </c>
      <c r="C115" s="192" t="s">
        <v>855</v>
      </c>
      <c r="D115" s="213" t="s">
        <v>804</v>
      </c>
      <c r="E115" s="194" t="s">
        <v>774</v>
      </c>
      <c r="F115" s="505">
        <v>1</v>
      </c>
    </row>
    <row r="116" spans="1:6" s="136" customFormat="1" ht="73.5" customHeight="1" x14ac:dyDescent="0.2">
      <c r="A116" s="173">
        <f t="shared" si="1"/>
        <v>60</v>
      </c>
      <c r="B116" s="164" t="s">
        <v>580</v>
      </c>
      <c r="C116" s="194" t="s">
        <v>957</v>
      </c>
      <c r="D116" s="213" t="s">
        <v>804</v>
      </c>
      <c r="E116" s="194" t="s">
        <v>775</v>
      </c>
      <c r="F116" s="505">
        <v>1</v>
      </c>
    </row>
    <row r="117" spans="1:6" s="136" customFormat="1" ht="65.25" customHeight="1" x14ac:dyDescent="0.2">
      <c r="A117" s="173">
        <f t="shared" si="1"/>
        <v>61</v>
      </c>
      <c r="B117" s="164" t="s">
        <v>581</v>
      </c>
      <c r="C117" s="214" t="s">
        <v>856</v>
      </c>
      <c r="D117" s="217" t="s">
        <v>804</v>
      </c>
      <c r="E117" s="214" t="s">
        <v>858</v>
      </c>
      <c r="F117" s="505">
        <v>1</v>
      </c>
    </row>
    <row r="118" spans="1:6" s="136" customFormat="1" ht="33.75" customHeight="1" x14ac:dyDescent="0.2">
      <c r="A118" s="376" t="s">
        <v>664</v>
      </c>
      <c r="B118" s="377"/>
      <c r="C118" s="377"/>
      <c r="D118" s="377"/>
      <c r="E118" s="377"/>
      <c r="F118" s="378"/>
    </row>
    <row r="119" spans="1:6" s="109" customFormat="1" ht="62.25" customHeight="1" x14ac:dyDescent="0.25">
      <c r="A119" s="173" t="s">
        <v>648</v>
      </c>
      <c r="B119" s="176" t="s">
        <v>650</v>
      </c>
      <c r="C119" s="176" t="s">
        <v>411</v>
      </c>
      <c r="D119" s="176" t="s">
        <v>656</v>
      </c>
      <c r="E119" s="176" t="s">
        <v>236</v>
      </c>
      <c r="F119" s="177" t="s">
        <v>655</v>
      </c>
    </row>
    <row r="120" spans="1:6" s="136" customFormat="1" ht="114" customHeight="1" x14ac:dyDescent="0.2">
      <c r="A120" s="173">
        <f>+A117+1</f>
        <v>62</v>
      </c>
      <c r="B120" s="164" t="s">
        <v>665</v>
      </c>
      <c r="C120" s="519" t="s">
        <v>999</v>
      </c>
      <c r="D120" s="213" t="s">
        <v>804</v>
      </c>
      <c r="E120" s="194" t="s">
        <v>875</v>
      </c>
      <c r="F120" s="520" t="s">
        <v>1016</v>
      </c>
    </row>
    <row r="121" spans="1:6" s="136" customFormat="1" ht="99.75" customHeight="1" x14ac:dyDescent="0.2">
      <c r="A121" s="173">
        <f t="shared" si="1"/>
        <v>63</v>
      </c>
      <c r="B121" s="164" t="s">
        <v>582</v>
      </c>
      <c r="C121" s="116" t="s">
        <v>859</v>
      </c>
      <c r="D121" s="213" t="s">
        <v>804</v>
      </c>
      <c r="E121" s="213" t="s">
        <v>804</v>
      </c>
      <c r="F121" s="515">
        <v>0</v>
      </c>
    </row>
    <row r="122" spans="1:6" s="136" customFormat="1" ht="140.44999999999999" customHeight="1" x14ac:dyDescent="0.2">
      <c r="A122" s="173">
        <f t="shared" si="1"/>
        <v>64</v>
      </c>
      <c r="B122" s="164" t="s">
        <v>583</v>
      </c>
      <c r="C122" s="521" t="s">
        <v>860</v>
      </c>
      <c r="D122" s="213" t="s">
        <v>804</v>
      </c>
      <c r="E122" s="194" t="s">
        <v>877</v>
      </c>
      <c r="F122" s="515" t="s">
        <v>1016</v>
      </c>
    </row>
    <row r="123" spans="1:6" s="136" customFormat="1" ht="108.6" customHeight="1" x14ac:dyDescent="0.2">
      <c r="A123" s="173">
        <f t="shared" si="1"/>
        <v>65</v>
      </c>
      <c r="B123" s="164" t="s">
        <v>584</v>
      </c>
      <c r="C123" s="519" t="s">
        <v>918</v>
      </c>
      <c r="D123" s="213" t="s">
        <v>804</v>
      </c>
      <c r="E123" s="522" t="s">
        <v>876</v>
      </c>
      <c r="F123" s="515">
        <v>1</v>
      </c>
    </row>
    <row r="124" spans="1:6" s="136" customFormat="1" ht="52.5" customHeight="1" x14ac:dyDescent="0.2">
      <c r="A124" s="173">
        <f t="shared" si="1"/>
        <v>66</v>
      </c>
      <c r="B124" s="164" t="s">
        <v>585</v>
      </c>
      <c r="C124" s="519" t="s">
        <v>861</v>
      </c>
      <c r="D124" s="213" t="s">
        <v>804</v>
      </c>
      <c r="E124" s="194" t="s">
        <v>862</v>
      </c>
      <c r="F124" s="515">
        <v>1</v>
      </c>
    </row>
    <row r="125" spans="1:6" s="136" customFormat="1" ht="88.5" customHeight="1" x14ac:dyDescent="0.2">
      <c r="A125" s="173">
        <f t="shared" si="1"/>
        <v>67</v>
      </c>
      <c r="B125" s="164" t="s">
        <v>586</v>
      </c>
      <c r="C125" s="519" t="s">
        <v>863</v>
      </c>
      <c r="D125" s="213" t="s">
        <v>804</v>
      </c>
      <c r="E125" s="194" t="s">
        <v>864</v>
      </c>
      <c r="F125" s="515">
        <v>1</v>
      </c>
    </row>
    <row r="126" spans="1:6" s="136" customFormat="1" ht="107.1" customHeight="1" x14ac:dyDescent="0.2">
      <c r="A126" s="173">
        <f t="shared" si="1"/>
        <v>68</v>
      </c>
      <c r="B126" s="164" t="s">
        <v>776</v>
      </c>
      <c r="C126" s="519" t="s">
        <v>919</v>
      </c>
      <c r="D126" s="213" t="s">
        <v>804</v>
      </c>
      <c r="E126" s="194" t="s">
        <v>881</v>
      </c>
      <c r="F126" s="515" t="s">
        <v>1001</v>
      </c>
    </row>
    <row r="127" spans="1:6" s="136" customFormat="1" ht="132" customHeight="1" x14ac:dyDescent="0.2">
      <c r="A127" s="173">
        <f t="shared" si="1"/>
        <v>69</v>
      </c>
      <c r="B127" s="164" t="s">
        <v>587</v>
      </c>
      <c r="C127" s="521" t="s">
        <v>865</v>
      </c>
      <c r="D127" s="213" t="s">
        <v>804</v>
      </c>
      <c r="E127" s="194" t="s">
        <v>880</v>
      </c>
      <c r="F127" s="515">
        <v>1</v>
      </c>
    </row>
    <row r="128" spans="1:6" s="136" customFormat="1" ht="188.45" customHeight="1" x14ac:dyDescent="0.2">
      <c r="A128" s="173">
        <f t="shared" si="1"/>
        <v>70</v>
      </c>
      <c r="B128" s="164" t="s">
        <v>790</v>
      </c>
      <c r="C128" s="519" t="s">
        <v>866</v>
      </c>
      <c r="D128" s="213" t="s">
        <v>804</v>
      </c>
      <c r="E128" s="194" t="s">
        <v>878</v>
      </c>
      <c r="F128" s="515" t="s">
        <v>1016</v>
      </c>
    </row>
    <row r="129" spans="1:6" s="136" customFormat="1" ht="112.5" customHeight="1" x14ac:dyDescent="0.2">
      <c r="A129" s="173">
        <f t="shared" si="1"/>
        <v>71</v>
      </c>
      <c r="B129" s="164" t="s">
        <v>588</v>
      </c>
      <c r="C129" s="519" t="s">
        <v>867</v>
      </c>
      <c r="D129" s="213" t="s">
        <v>804</v>
      </c>
      <c r="E129" s="194" t="s">
        <v>879</v>
      </c>
      <c r="F129" s="515" t="s">
        <v>1016</v>
      </c>
    </row>
    <row r="130" spans="1:6" s="136" customFormat="1" ht="93.75" customHeight="1" x14ac:dyDescent="0.2">
      <c r="A130" s="173">
        <f t="shared" si="1"/>
        <v>72</v>
      </c>
      <c r="B130" s="164" t="s">
        <v>589</v>
      </c>
      <c r="C130" s="519" t="s">
        <v>868</v>
      </c>
      <c r="D130" s="213" t="s">
        <v>804</v>
      </c>
      <c r="E130" s="213" t="s">
        <v>804</v>
      </c>
      <c r="F130" s="515">
        <v>0</v>
      </c>
    </row>
    <row r="131" spans="1:6" s="136" customFormat="1" ht="66.95" customHeight="1" x14ac:dyDescent="0.2">
      <c r="A131" s="173">
        <f t="shared" si="1"/>
        <v>73</v>
      </c>
      <c r="B131" s="164" t="s">
        <v>590</v>
      </c>
      <c r="C131" s="519" t="s">
        <v>869</v>
      </c>
      <c r="D131" s="213" t="s">
        <v>804</v>
      </c>
      <c r="E131" s="213" t="s">
        <v>804</v>
      </c>
      <c r="F131" s="515">
        <v>0</v>
      </c>
    </row>
    <row r="132" spans="1:6" s="136" customFormat="1" ht="90" customHeight="1" x14ac:dyDescent="0.2">
      <c r="A132" s="173">
        <f t="shared" si="1"/>
        <v>74</v>
      </c>
      <c r="B132" s="164" t="s">
        <v>591</v>
      </c>
      <c r="C132" s="519" t="s">
        <v>920</v>
      </c>
      <c r="D132" s="213" t="s">
        <v>804</v>
      </c>
      <c r="E132" s="213" t="s">
        <v>804</v>
      </c>
      <c r="F132" s="515">
        <v>0</v>
      </c>
    </row>
    <row r="133" spans="1:6" s="136" customFormat="1" ht="75" customHeight="1" x14ac:dyDescent="0.2">
      <c r="A133" s="173">
        <f t="shared" si="1"/>
        <v>75</v>
      </c>
      <c r="B133" s="164" t="s">
        <v>592</v>
      </c>
      <c r="C133" s="521" t="s">
        <v>870</v>
      </c>
      <c r="D133" s="213" t="s">
        <v>804</v>
      </c>
      <c r="E133" s="194" t="s">
        <v>871</v>
      </c>
      <c r="F133" s="515" t="s">
        <v>1016</v>
      </c>
    </row>
    <row r="134" spans="1:6" s="136" customFormat="1" ht="135" customHeight="1" x14ac:dyDescent="0.2">
      <c r="A134" s="173">
        <f t="shared" si="1"/>
        <v>76</v>
      </c>
      <c r="B134" s="164" t="s">
        <v>593</v>
      </c>
      <c r="C134" s="116" t="s">
        <v>872</v>
      </c>
      <c r="D134" s="213" t="s">
        <v>804</v>
      </c>
      <c r="E134" s="194" t="s">
        <v>873</v>
      </c>
      <c r="F134" s="515">
        <v>1</v>
      </c>
    </row>
    <row r="135" spans="1:6" s="136" customFormat="1" ht="98.25" customHeight="1" x14ac:dyDescent="0.2">
      <c r="A135" s="173">
        <f t="shared" si="1"/>
        <v>77</v>
      </c>
      <c r="B135" s="164" t="s">
        <v>594</v>
      </c>
      <c r="C135" s="519" t="s">
        <v>912</v>
      </c>
      <c r="D135" s="213" t="s">
        <v>804</v>
      </c>
      <c r="E135" s="194" t="s">
        <v>874</v>
      </c>
      <c r="F135" s="515" t="s">
        <v>1016</v>
      </c>
    </row>
    <row r="136" spans="1:6" s="136" customFormat="1" ht="33.75" customHeight="1" x14ac:dyDescent="0.2">
      <c r="A136" s="376" t="s">
        <v>666</v>
      </c>
      <c r="B136" s="377"/>
      <c r="C136" s="377"/>
      <c r="D136" s="377"/>
      <c r="E136" s="377"/>
      <c r="F136" s="378"/>
    </row>
    <row r="137" spans="1:6" s="109" customFormat="1" ht="62.25" customHeight="1" x14ac:dyDescent="0.25">
      <c r="A137" s="173" t="s">
        <v>648</v>
      </c>
      <c r="B137" s="176" t="s">
        <v>650</v>
      </c>
      <c r="C137" s="176" t="s">
        <v>411</v>
      </c>
      <c r="D137" s="176" t="s">
        <v>656</v>
      </c>
      <c r="E137" s="176" t="s">
        <v>236</v>
      </c>
      <c r="F137" s="177" t="s">
        <v>655</v>
      </c>
    </row>
    <row r="138" spans="1:6" s="136" customFormat="1" ht="114.95" customHeight="1" x14ac:dyDescent="0.2">
      <c r="A138" s="173">
        <f>+A135+1</f>
        <v>78</v>
      </c>
      <c r="B138" s="164" t="s">
        <v>595</v>
      </c>
      <c r="C138" s="194" t="s">
        <v>882</v>
      </c>
      <c r="D138" s="164" t="s">
        <v>804</v>
      </c>
      <c r="E138" s="512" t="s">
        <v>921</v>
      </c>
      <c r="F138" s="505">
        <v>1</v>
      </c>
    </row>
    <row r="139" spans="1:6" s="136" customFormat="1" ht="77.099999999999994" customHeight="1" x14ac:dyDescent="0.2">
      <c r="A139" s="173">
        <f t="shared" si="1"/>
        <v>79</v>
      </c>
      <c r="B139" s="164" t="s">
        <v>596</v>
      </c>
      <c r="C139" s="194" t="s">
        <v>883</v>
      </c>
      <c r="D139" s="164" t="s">
        <v>804</v>
      </c>
      <c r="E139" s="164" t="s">
        <v>887</v>
      </c>
      <c r="F139" s="505">
        <v>1</v>
      </c>
    </row>
    <row r="140" spans="1:6" s="136" customFormat="1" ht="123" customHeight="1" x14ac:dyDescent="0.2">
      <c r="A140" s="173">
        <f t="shared" si="1"/>
        <v>80</v>
      </c>
      <c r="B140" s="164" t="s">
        <v>597</v>
      </c>
      <c r="C140" s="194" t="s">
        <v>884</v>
      </c>
      <c r="D140" s="164" t="s">
        <v>804</v>
      </c>
      <c r="E140" s="164" t="s">
        <v>887</v>
      </c>
      <c r="F140" s="505">
        <v>1</v>
      </c>
    </row>
    <row r="141" spans="1:6" s="136" customFormat="1" ht="81" customHeight="1" x14ac:dyDescent="0.2">
      <c r="A141" s="173">
        <f t="shared" si="1"/>
        <v>81</v>
      </c>
      <c r="B141" s="164" t="s">
        <v>753</v>
      </c>
      <c r="C141" s="194" t="s">
        <v>1022</v>
      </c>
      <c r="D141" s="164" t="s">
        <v>804</v>
      </c>
      <c r="E141" s="164" t="s">
        <v>888</v>
      </c>
      <c r="F141" s="505" t="s">
        <v>1016</v>
      </c>
    </row>
    <row r="142" spans="1:6" s="136" customFormat="1" ht="111" customHeight="1" x14ac:dyDescent="0.2">
      <c r="A142" s="173">
        <f t="shared" si="1"/>
        <v>82</v>
      </c>
      <c r="B142" s="164" t="s">
        <v>598</v>
      </c>
      <c r="C142" s="194" t="s">
        <v>885</v>
      </c>
      <c r="D142" s="164" t="s">
        <v>804</v>
      </c>
      <c r="E142" s="164" t="s">
        <v>777</v>
      </c>
      <c r="F142" s="505" t="s">
        <v>1016</v>
      </c>
    </row>
    <row r="143" spans="1:6" s="136" customFormat="1" ht="89.25" x14ac:dyDescent="0.2">
      <c r="A143" s="173">
        <f t="shared" si="1"/>
        <v>83</v>
      </c>
      <c r="B143" s="164" t="s">
        <v>599</v>
      </c>
      <c r="C143" s="508" t="s">
        <v>886</v>
      </c>
      <c r="D143" s="164" t="s">
        <v>804</v>
      </c>
      <c r="E143" s="164" t="s">
        <v>889</v>
      </c>
      <c r="F143" s="505" t="s">
        <v>1016</v>
      </c>
    </row>
    <row r="144" spans="1:6" s="136" customFormat="1" ht="60.75" customHeight="1" x14ac:dyDescent="0.2">
      <c r="A144" s="173">
        <f t="shared" si="1"/>
        <v>84</v>
      </c>
      <c r="B144" s="164" t="s">
        <v>600</v>
      </c>
      <c r="C144" s="194" t="s">
        <v>958</v>
      </c>
      <c r="D144" s="164" t="s">
        <v>804</v>
      </c>
      <c r="E144" s="164" t="s">
        <v>890</v>
      </c>
      <c r="F144" s="505" t="s">
        <v>1016</v>
      </c>
    </row>
    <row r="145" spans="1:6" s="136" customFormat="1" ht="69.95" customHeight="1" x14ac:dyDescent="0.2">
      <c r="A145" s="173">
        <f t="shared" si="1"/>
        <v>85</v>
      </c>
      <c r="B145" s="164" t="s">
        <v>601</v>
      </c>
      <c r="C145" s="164" t="s">
        <v>891</v>
      </c>
      <c r="D145" s="164" t="s">
        <v>804</v>
      </c>
      <c r="E145" s="164" t="s">
        <v>907</v>
      </c>
      <c r="F145" s="505" t="s">
        <v>1016</v>
      </c>
    </row>
    <row r="146" spans="1:6" s="136" customFormat="1" ht="33.75" customHeight="1" x14ac:dyDescent="0.2">
      <c r="A146" s="376" t="s">
        <v>667</v>
      </c>
      <c r="B146" s="377"/>
      <c r="C146" s="377"/>
      <c r="D146" s="377"/>
      <c r="E146" s="377"/>
      <c r="F146" s="378"/>
    </row>
    <row r="147" spans="1:6" s="109" customFormat="1" ht="62.25" customHeight="1" x14ac:dyDescent="0.25">
      <c r="A147" s="173" t="s">
        <v>648</v>
      </c>
      <c r="B147" s="176" t="s">
        <v>650</v>
      </c>
      <c r="C147" s="176" t="s">
        <v>411</v>
      </c>
      <c r="D147" s="176" t="s">
        <v>656</v>
      </c>
      <c r="E147" s="176" t="s">
        <v>236</v>
      </c>
      <c r="F147" s="177" t="s">
        <v>655</v>
      </c>
    </row>
    <row r="148" spans="1:6" s="136" customFormat="1" ht="131.25" customHeight="1" x14ac:dyDescent="0.2">
      <c r="A148" s="185">
        <f>+A145+1</f>
        <v>86</v>
      </c>
      <c r="B148" s="194" t="s">
        <v>602</v>
      </c>
      <c r="C148" s="514" t="s">
        <v>833</v>
      </c>
      <c r="D148" s="213" t="s">
        <v>804</v>
      </c>
      <c r="E148" s="194" t="s">
        <v>840</v>
      </c>
      <c r="F148" s="515">
        <v>1</v>
      </c>
    </row>
    <row r="149" spans="1:6" s="136" customFormat="1" ht="129" customHeight="1" x14ac:dyDescent="0.2">
      <c r="A149" s="185">
        <f>+A148+1</f>
        <v>87</v>
      </c>
      <c r="B149" s="194" t="s">
        <v>603</v>
      </c>
      <c r="C149" s="194" t="s">
        <v>834</v>
      </c>
      <c r="D149" s="213" t="s">
        <v>804</v>
      </c>
      <c r="E149" s="213" t="s">
        <v>804</v>
      </c>
      <c r="F149" s="515">
        <v>0</v>
      </c>
    </row>
    <row r="150" spans="1:6" s="136" customFormat="1" ht="132.6" customHeight="1" x14ac:dyDescent="0.2">
      <c r="A150" s="185">
        <f t="shared" ref="A150:A161" si="2">+A149+1</f>
        <v>88</v>
      </c>
      <c r="B150" s="194" t="s">
        <v>604</v>
      </c>
      <c r="C150" s="519" t="s">
        <v>922</v>
      </c>
      <c r="D150" s="213" t="s">
        <v>804</v>
      </c>
      <c r="E150" s="194" t="s">
        <v>839</v>
      </c>
      <c r="F150" s="515" t="s">
        <v>1016</v>
      </c>
    </row>
    <row r="151" spans="1:6" s="136" customFormat="1" ht="121.5" customHeight="1" x14ac:dyDescent="0.2">
      <c r="A151" s="185">
        <f t="shared" si="2"/>
        <v>89</v>
      </c>
      <c r="B151" s="194" t="s">
        <v>605</v>
      </c>
      <c r="C151" s="514" t="s">
        <v>835</v>
      </c>
      <c r="D151" s="213" t="s">
        <v>804</v>
      </c>
      <c r="E151" s="213" t="s">
        <v>804</v>
      </c>
      <c r="F151" s="515">
        <v>0</v>
      </c>
    </row>
    <row r="152" spans="1:6" s="136" customFormat="1" ht="159" customHeight="1" x14ac:dyDescent="0.2">
      <c r="A152" s="185">
        <f t="shared" si="2"/>
        <v>90</v>
      </c>
      <c r="B152" s="194" t="s">
        <v>606</v>
      </c>
      <c r="C152" s="516" t="s">
        <v>923</v>
      </c>
      <c r="D152" s="213" t="s">
        <v>804</v>
      </c>
      <c r="E152" s="194" t="s">
        <v>839</v>
      </c>
      <c r="F152" s="515" t="s">
        <v>1016</v>
      </c>
    </row>
    <row r="153" spans="1:6" s="136" customFormat="1" ht="128.44999999999999" customHeight="1" x14ac:dyDescent="0.2">
      <c r="A153" s="185">
        <f t="shared" si="2"/>
        <v>91</v>
      </c>
      <c r="B153" s="194" t="s">
        <v>607</v>
      </c>
      <c r="C153" s="519" t="s">
        <v>959</v>
      </c>
      <c r="D153" s="213" t="s">
        <v>804</v>
      </c>
      <c r="E153" s="194" t="s">
        <v>836</v>
      </c>
      <c r="F153" s="515">
        <v>1</v>
      </c>
    </row>
    <row r="154" spans="1:6" s="136" customFormat="1" ht="123" customHeight="1" x14ac:dyDescent="0.2">
      <c r="A154" s="185">
        <f t="shared" si="2"/>
        <v>92</v>
      </c>
      <c r="B154" s="194" t="s">
        <v>608</v>
      </c>
      <c r="C154" s="194" t="s">
        <v>960</v>
      </c>
      <c r="D154" s="213" t="s">
        <v>804</v>
      </c>
      <c r="E154" s="194" t="s">
        <v>909</v>
      </c>
      <c r="F154" s="515">
        <v>1</v>
      </c>
    </row>
    <row r="155" spans="1:6" s="136" customFormat="1" ht="72" customHeight="1" x14ac:dyDescent="0.2">
      <c r="A155" s="185">
        <f t="shared" si="2"/>
        <v>93</v>
      </c>
      <c r="B155" s="194" t="s">
        <v>609</v>
      </c>
      <c r="C155" s="210" t="s">
        <v>832</v>
      </c>
      <c r="D155" s="213" t="s">
        <v>804</v>
      </c>
      <c r="E155" s="213" t="s">
        <v>804</v>
      </c>
      <c r="F155" s="515">
        <v>0</v>
      </c>
    </row>
    <row r="156" spans="1:6" s="136" customFormat="1" ht="97.5" customHeight="1" x14ac:dyDescent="0.2">
      <c r="A156" s="185">
        <f t="shared" si="2"/>
        <v>94</v>
      </c>
      <c r="B156" s="194" t="s">
        <v>610</v>
      </c>
      <c r="C156" s="210" t="s">
        <v>832</v>
      </c>
      <c r="D156" s="213" t="s">
        <v>804</v>
      </c>
      <c r="E156" s="213" t="s">
        <v>804</v>
      </c>
      <c r="F156" s="515">
        <v>0</v>
      </c>
    </row>
    <row r="157" spans="1:6" s="136" customFormat="1" ht="68.25" customHeight="1" x14ac:dyDescent="0.2">
      <c r="A157" s="185">
        <f t="shared" si="2"/>
        <v>95</v>
      </c>
      <c r="B157" s="194" t="s">
        <v>611</v>
      </c>
      <c r="C157" s="514" t="s">
        <v>837</v>
      </c>
      <c r="D157" s="213" t="s">
        <v>804</v>
      </c>
      <c r="E157" s="213" t="s">
        <v>804</v>
      </c>
      <c r="F157" s="515">
        <v>0</v>
      </c>
    </row>
    <row r="158" spans="1:6" s="136" customFormat="1" ht="88.5" customHeight="1" x14ac:dyDescent="0.2">
      <c r="A158" s="185">
        <f t="shared" si="2"/>
        <v>96</v>
      </c>
      <c r="B158" s="194" t="s">
        <v>612</v>
      </c>
      <c r="C158" s="194" t="s">
        <v>960</v>
      </c>
      <c r="D158" s="213" t="s">
        <v>804</v>
      </c>
      <c r="E158" s="194">
        <v>0</v>
      </c>
      <c r="F158" s="515">
        <v>0.1</v>
      </c>
    </row>
    <row r="159" spans="1:6" s="136" customFormat="1" ht="152.25" customHeight="1" x14ac:dyDescent="0.2">
      <c r="A159" s="185">
        <f t="shared" si="2"/>
        <v>97</v>
      </c>
      <c r="B159" s="194" t="s">
        <v>613</v>
      </c>
      <c r="C159" s="210" t="s">
        <v>832</v>
      </c>
      <c r="D159" s="213" t="s">
        <v>804</v>
      </c>
      <c r="E159" s="213" t="s">
        <v>804</v>
      </c>
      <c r="F159" s="515">
        <v>0</v>
      </c>
    </row>
    <row r="160" spans="1:6" s="136" customFormat="1" ht="76.5" customHeight="1" x14ac:dyDescent="0.2">
      <c r="A160" s="185">
        <f t="shared" si="2"/>
        <v>98</v>
      </c>
      <c r="B160" s="194" t="s">
        <v>614</v>
      </c>
      <c r="C160" s="514" t="s">
        <v>961</v>
      </c>
      <c r="D160" s="213" t="s">
        <v>804</v>
      </c>
      <c r="E160" s="194" t="s">
        <v>778</v>
      </c>
      <c r="F160" s="515">
        <v>1</v>
      </c>
    </row>
    <row r="161" spans="1:6" s="136" customFormat="1" ht="90.75" customHeight="1" x14ac:dyDescent="0.2">
      <c r="A161" s="185">
        <f t="shared" si="2"/>
        <v>99</v>
      </c>
      <c r="B161" s="194" t="s">
        <v>779</v>
      </c>
      <c r="C161" s="514" t="s">
        <v>838</v>
      </c>
      <c r="D161" s="213" t="s">
        <v>804</v>
      </c>
      <c r="E161" s="194" t="s">
        <v>780</v>
      </c>
      <c r="F161" s="515">
        <v>0</v>
      </c>
    </row>
    <row r="162" spans="1:6" s="136" customFormat="1" ht="33.75" customHeight="1" x14ac:dyDescent="0.2">
      <c r="A162" s="376" t="s">
        <v>668</v>
      </c>
      <c r="B162" s="377"/>
      <c r="C162" s="377"/>
      <c r="D162" s="377"/>
      <c r="E162" s="377"/>
      <c r="F162" s="378"/>
    </row>
    <row r="163" spans="1:6" s="109" customFormat="1" ht="62.25" customHeight="1" x14ac:dyDescent="0.25">
      <c r="A163" s="173" t="s">
        <v>648</v>
      </c>
      <c r="B163" s="176" t="s">
        <v>650</v>
      </c>
      <c r="C163" s="176" t="s">
        <v>411</v>
      </c>
      <c r="D163" s="176" t="s">
        <v>656</v>
      </c>
      <c r="E163" s="176" t="s">
        <v>236</v>
      </c>
      <c r="F163" s="177" t="s">
        <v>655</v>
      </c>
    </row>
    <row r="164" spans="1:6" s="136" customFormat="1" ht="84" customHeight="1" x14ac:dyDescent="0.2">
      <c r="A164" s="173">
        <f>+A161+1</f>
        <v>100</v>
      </c>
      <c r="B164" s="164" t="s">
        <v>615</v>
      </c>
      <c r="C164" s="194" t="s">
        <v>831</v>
      </c>
      <c r="D164" s="213" t="s">
        <v>804</v>
      </c>
      <c r="E164" s="194" t="s">
        <v>781</v>
      </c>
      <c r="F164" s="515">
        <v>1</v>
      </c>
    </row>
    <row r="165" spans="1:6" s="136" customFormat="1" ht="69" customHeight="1" x14ac:dyDescent="0.2">
      <c r="A165" s="173">
        <f t="shared" ref="A165:A195" si="3">+A164+1</f>
        <v>101</v>
      </c>
      <c r="B165" s="164" t="s">
        <v>616</v>
      </c>
      <c r="C165" s="194" t="s">
        <v>1023</v>
      </c>
      <c r="D165" s="213" t="s">
        <v>804</v>
      </c>
      <c r="E165" s="213" t="s">
        <v>804</v>
      </c>
      <c r="F165" s="515" t="s">
        <v>1072</v>
      </c>
    </row>
    <row r="166" spans="1:6" s="136" customFormat="1" ht="38.25" x14ac:dyDescent="0.2">
      <c r="A166" s="173">
        <f t="shared" si="3"/>
        <v>102</v>
      </c>
      <c r="B166" s="164" t="s">
        <v>617</v>
      </c>
      <c r="C166" s="194" t="s">
        <v>1024</v>
      </c>
      <c r="D166" s="213" t="s">
        <v>804</v>
      </c>
      <c r="E166" s="213" t="s">
        <v>804</v>
      </c>
      <c r="F166" s="515">
        <v>0.48299999999999998</v>
      </c>
    </row>
    <row r="167" spans="1:6" s="136" customFormat="1" ht="51" x14ac:dyDescent="0.2">
      <c r="A167" s="173">
        <f t="shared" si="3"/>
        <v>103</v>
      </c>
      <c r="B167" s="164" t="s">
        <v>618</v>
      </c>
      <c r="C167" s="194" t="s">
        <v>1025</v>
      </c>
      <c r="D167" s="213" t="s">
        <v>804</v>
      </c>
      <c r="E167" s="213" t="s">
        <v>804</v>
      </c>
      <c r="F167" s="515">
        <v>0.48299999999999998</v>
      </c>
    </row>
    <row r="168" spans="1:6" s="136" customFormat="1" ht="106.5" customHeight="1" x14ac:dyDescent="0.2">
      <c r="A168" s="173">
        <f t="shared" si="3"/>
        <v>104</v>
      </c>
      <c r="B168" s="164" t="s">
        <v>619</v>
      </c>
      <c r="C168" s="194" t="s">
        <v>1026</v>
      </c>
      <c r="D168" s="213" t="s">
        <v>804</v>
      </c>
      <c r="E168" s="213" t="s">
        <v>804</v>
      </c>
      <c r="F168" s="515" t="s">
        <v>1072</v>
      </c>
    </row>
    <row r="169" spans="1:6" s="136" customFormat="1" ht="60" x14ac:dyDescent="0.2">
      <c r="A169" s="173">
        <f t="shared" si="3"/>
        <v>105</v>
      </c>
      <c r="B169" s="164" t="s">
        <v>620</v>
      </c>
      <c r="C169" s="523" t="s">
        <v>1027</v>
      </c>
      <c r="D169" s="213" t="s">
        <v>804</v>
      </c>
      <c r="E169" s="213" t="s">
        <v>804</v>
      </c>
      <c r="F169" s="515" t="s">
        <v>1072</v>
      </c>
    </row>
    <row r="170" spans="1:6" s="136" customFormat="1" ht="45" x14ac:dyDescent="0.2">
      <c r="A170" s="173">
        <f t="shared" si="3"/>
        <v>106</v>
      </c>
      <c r="B170" s="164" t="s">
        <v>621</v>
      </c>
      <c r="C170" s="524" t="s">
        <v>1028</v>
      </c>
      <c r="D170" s="213" t="s">
        <v>804</v>
      </c>
      <c r="E170" s="213" t="s">
        <v>804</v>
      </c>
      <c r="F170" s="515" t="s">
        <v>1072</v>
      </c>
    </row>
    <row r="171" spans="1:6" s="136" customFormat="1" ht="61.5" customHeight="1" x14ac:dyDescent="0.2">
      <c r="A171" s="173">
        <f t="shared" si="3"/>
        <v>107</v>
      </c>
      <c r="B171" s="164" t="s">
        <v>622</v>
      </c>
      <c r="C171" s="525" t="s">
        <v>1073</v>
      </c>
      <c r="D171" s="213" t="s">
        <v>804</v>
      </c>
      <c r="E171" s="213" t="s">
        <v>804</v>
      </c>
      <c r="F171" s="520">
        <v>0</v>
      </c>
    </row>
    <row r="172" spans="1:6" s="136" customFormat="1" ht="30" x14ac:dyDescent="0.2">
      <c r="A172" s="173">
        <f t="shared" si="3"/>
        <v>108</v>
      </c>
      <c r="B172" s="164" t="s">
        <v>623</v>
      </c>
      <c r="C172" s="525" t="s">
        <v>1029</v>
      </c>
      <c r="D172" s="213" t="s">
        <v>804</v>
      </c>
      <c r="E172" s="213" t="s">
        <v>804</v>
      </c>
      <c r="F172" s="520">
        <v>0</v>
      </c>
    </row>
    <row r="173" spans="1:6" s="136" customFormat="1" ht="153" x14ac:dyDescent="0.2">
      <c r="A173" s="173">
        <f t="shared" si="3"/>
        <v>109</v>
      </c>
      <c r="B173" s="164" t="s">
        <v>624</v>
      </c>
      <c r="C173" s="523" t="s">
        <v>1030</v>
      </c>
      <c r="D173" s="213" t="s">
        <v>804</v>
      </c>
      <c r="E173" s="213" t="s">
        <v>804</v>
      </c>
      <c r="F173" s="520">
        <v>0.48299999999999998</v>
      </c>
    </row>
    <row r="174" spans="1:6" s="136" customFormat="1" ht="33.75" customHeight="1" x14ac:dyDescent="0.2">
      <c r="A174" s="376" t="s">
        <v>669</v>
      </c>
      <c r="B174" s="377"/>
      <c r="C174" s="377"/>
      <c r="D174" s="377"/>
      <c r="E174" s="377"/>
      <c r="F174" s="378"/>
    </row>
    <row r="175" spans="1:6" s="109" customFormat="1" ht="62.25" customHeight="1" x14ac:dyDescent="0.25">
      <c r="A175" s="173" t="s">
        <v>648</v>
      </c>
      <c r="B175" s="176" t="s">
        <v>650</v>
      </c>
      <c r="C175" s="176" t="s">
        <v>411</v>
      </c>
      <c r="D175" s="176" t="s">
        <v>656</v>
      </c>
      <c r="E175" s="176" t="s">
        <v>236</v>
      </c>
      <c r="F175" s="177" t="s">
        <v>655</v>
      </c>
    </row>
    <row r="176" spans="1:6" s="136" customFormat="1" ht="84" customHeight="1" x14ac:dyDescent="0.2">
      <c r="A176" s="173">
        <f>+A173+1</f>
        <v>110</v>
      </c>
      <c r="B176" s="164" t="s">
        <v>625</v>
      </c>
      <c r="C176" s="194" t="s">
        <v>1000</v>
      </c>
      <c r="D176" s="213" t="s">
        <v>804</v>
      </c>
      <c r="E176" s="194" t="s">
        <v>924</v>
      </c>
      <c r="F176" s="505">
        <v>1</v>
      </c>
    </row>
    <row r="177" spans="1:6" s="136" customFormat="1" ht="122.25" customHeight="1" x14ac:dyDescent="0.2">
      <c r="A177" s="173">
        <f t="shared" si="3"/>
        <v>111</v>
      </c>
      <c r="B177" s="164" t="s">
        <v>626</v>
      </c>
      <c r="C177" s="506" t="s">
        <v>925</v>
      </c>
      <c r="D177" s="213" t="s">
        <v>804</v>
      </c>
      <c r="E177" s="194" t="s">
        <v>892</v>
      </c>
      <c r="F177" s="505">
        <v>0</v>
      </c>
    </row>
    <row r="178" spans="1:6" s="136" customFormat="1" ht="88.5" customHeight="1" x14ac:dyDescent="0.2">
      <c r="A178" s="173">
        <f t="shared" si="3"/>
        <v>112</v>
      </c>
      <c r="B178" s="164" t="s">
        <v>627</v>
      </c>
      <c r="C178" s="194" t="s">
        <v>832</v>
      </c>
      <c r="D178" s="213" t="s">
        <v>804</v>
      </c>
      <c r="E178" s="213" t="s">
        <v>804</v>
      </c>
      <c r="F178" s="505">
        <v>1</v>
      </c>
    </row>
    <row r="179" spans="1:6" s="136" customFormat="1" ht="33.75" customHeight="1" x14ac:dyDescent="0.2">
      <c r="A179" s="376" t="s">
        <v>746</v>
      </c>
      <c r="B179" s="377"/>
      <c r="C179" s="377"/>
      <c r="D179" s="377"/>
      <c r="E179" s="377"/>
      <c r="F179" s="378"/>
    </row>
    <row r="180" spans="1:6" s="109" customFormat="1" ht="62.25" customHeight="1" x14ac:dyDescent="0.25">
      <c r="A180" s="173" t="s">
        <v>648</v>
      </c>
      <c r="B180" s="176" t="s">
        <v>650</v>
      </c>
      <c r="C180" s="176" t="s">
        <v>411</v>
      </c>
      <c r="D180" s="176" t="s">
        <v>656</v>
      </c>
      <c r="E180" s="176" t="s">
        <v>236</v>
      </c>
      <c r="F180" s="177" t="s">
        <v>655</v>
      </c>
    </row>
    <row r="181" spans="1:6" s="136" customFormat="1" ht="52.5" customHeight="1" x14ac:dyDescent="0.2">
      <c r="A181" s="503">
        <f>+A178+1</f>
        <v>113</v>
      </c>
      <c r="B181" s="137" t="s">
        <v>628</v>
      </c>
      <c r="C181" s="502" t="s">
        <v>1066</v>
      </c>
      <c r="D181" s="152" t="s">
        <v>804</v>
      </c>
      <c r="E181" s="187" t="s">
        <v>893</v>
      </c>
      <c r="F181" s="182">
        <v>1</v>
      </c>
    </row>
    <row r="182" spans="1:6" s="136" customFormat="1" ht="59.25" customHeight="1" x14ac:dyDescent="0.2">
      <c r="A182" s="503">
        <f t="shared" si="3"/>
        <v>114</v>
      </c>
      <c r="B182" s="137" t="s">
        <v>629</v>
      </c>
      <c r="C182" s="502" t="s">
        <v>1065</v>
      </c>
      <c r="D182" s="152" t="s">
        <v>804</v>
      </c>
      <c r="E182" s="187" t="s">
        <v>898</v>
      </c>
      <c r="F182" s="182">
        <v>1</v>
      </c>
    </row>
    <row r="183" spans="1:6" s="136" customFormat="1" ht="164.1" customHeight="1" x14ac:dyDescent="0.2">
      <c r="A183" s="503">
        <f t="shared" si="3"/>
        <v>115</v>
      </c>
      <c r="B183" s="137" t="s">
        <v>630</v>
      </c>
      <c r="C183" s="137" t="s">
        <v>1067</v>
      </c>
      <c r="D183" s="152" t="s">
        <v>804</v>
      </c>
      <c r="E183" s="152" t="s">
        <v>804</v>
      </c>
      <c r="F183" s="182" t="s">
        <v>1068</v>
      </c>
    </row>
    <row r="184" spans="1:6" s="136" customFormat="1" ht="59.25" customHeight="1" x14ac:dyDescent="0.2">
      <c r="A184" s="503">
        <f t="shared" si="3"/>
        <v>116</v>
      </c>
      <c r="B184" s="137" t="s">
        <v>631</v>
      </c>
      <c r="C184" s="187" t="s">
        <v>926</v>
      </c>
      <c r="D184" s="152" t="s">
        <v>804</v>
      </c>
      <c r="E184" s="187" t="s">
        <v>782</v>
      </c>
      <c r="F184" s="182">
        <v>1</v>
      </c>
    </row>
    <row r="185" spans="1:6" s="136" customFormat="1" ht="101.45" customHeight="1" x14ac:dyDescent="0.2">
      <c r="A185" s="503">
        <f t="shared" si="3"/>
        <v>117</v>
      </c>
      <c r="B185" s="137" t="s">
        <v>632</v>
      </c>
      <c r="C185" s="187" t="s">
        <v>894</v>
      </c>
      <c r="D185" s="187" t="s">
        <v>804</v>
      </c>
      <c r="E185" s="187" t="s">
        <v>899</v>
      </c>
      <c r="F185" s="182">
        <v>1</v>
      </c>
    </row>
    <row r="186" spans="1:6" s="136" customFormat="1" ht="41.1" customHeight="1" x14ac:dyDescent="0.2">
      <c r="A186" s="503">
        <f t="shared" si="3"/>
        <v>118</v>
      </c>
      <c r="B186" s="137" t="s">
        <v>633</v>
      </c>
      <c r="C186" s="187" t="s">
        <v>895</v>
      </c>
      <c r="D186" s="187" t="s">
        <v>804</v>
      </c>
      <c r="E186" s="131" t="s">
        <v>783</v>
      </c>
      <c r="F186" s="182">
        <v>1</v>
      </c>
    </row>
    <row r="187" spans="1:6" s="136" customFormat="1" ht="55.5" customHeight="1" x14ac:dyDescent="0.2">
      <c r="A187" s="503">
        <f t="shared" si="3"/>
        <v>119</v>
      </c>
      <c r="B187" s="137" t="s">
        <v>634</v>
      </c>
      <c r="C187" s="187" t="s">
        <v>928</v>
      </c>
      <c r="D187" s="190" t="s">
        <v>804</v>
      </c>
      <c r="E187" s="190" t="s">
        <v>804</v>
      </c>
      <c r="F187" s="182">
        <v>0</v>
      </c>
    </row>
    <row r="188" spans="1:6" s="136" customFormat="1" ht="72" customHeight="1" x14ac:dyDescent="0.2">
      <c r="A188" s="503">
        <f t="shared" si="3"/>
        <v>120</v>
      </c>
      <c r="B188" s="137" t="s">
        <v>635</v>
      </c>
      <c r="C188" s="187" t="s">
        <v>900</v>
      </c>
      <c r="D188" s="215" t="s">
        <v>804</v>
      </c>
      <c r="E188" s="215" t="s">
        <v>804</v>
      </c>
      <c r="F188" s="182" t="s">
        <v>1016</v>
      </c>
    </row>
    <row r="189" spans="1:6" s="136" customFormat="1" ht="60.95" customHeight="1" x14ac:dyDescent="0.2">
      <c r="A189" s="503">
        <f t="shared" si="3"/>
        <v>121</v>
      </c>
      <c r="B189" s="137" t="s">
        <v>511</v>
      </c>
      <c r="C189" s="137" t="s">
        <v>927</v>
      </c>
      <c r="D189" s="198" t="s">
        <v>804</v>
      </c>
      <c r="E189" s="215" t="s">
        <v>804</v>
      </c>
      <c r="F189" s="182">
        <v>1</v>
      </c>
    </row>
    <row r="190" spans="1:6" s="136" customFormat="1" ht="51" customHeight="1" x14ac:dyDescent="0.2">
      <c r="A190" s="503">
        <f t="shared" si="3"/>
        <v>122</v>
      </c>
      <c r="B190" s="137" t="s">
        <v>636</v>
      </c>
      <c r="C190" s="137" t="s">
        <v>929</v>
      </c>
      <c r="D190" s="198" t="s">
        <v>804</v>
      </c>
      <c r="E190" s="215" t="s">
        <v>804</v>
      </c>
      <c r="F190" s="182">
        <v>1</v>
      </c>
    </row>
    <row r="191" spans="1:6" s="136" customFormat="1" ht="38.25" x14ac:dyDescent="0.2">
      <c r="A191" s="503">
        <f t="shared" si="3"/>
        <v>123</v>
      </c>
      <c r="B191" s="137" t="s">
        <v>637</v>
      </c>
      <c r="C191" s="187" t="s">
        <v>1071</v>
      </c>
      <c r="D191" s="526" t="s">
        <v>804</v>
      </c>
      <c r="E191" s="215" t="s">
        <v>804</v>
      </c>
      <c r="F191" s="182" t="s">
        <v>1016</v>
      </c>
    </row>
    <row r="192" spans="1:6" s="136" customFormat="1" ht="55.5" customHeight="1" x14ac:dyDescent="0.2">
      <c r="A192" s="503">
        <f t="shared" si="3"/>
        <v>124</v>
      </c>
      <c r="B192" s="137" t="s">
        <v>638</v>
      </c>
      <c r="C192" s="187" t="s">
        <v>962</v>
      </c>
      <c r="D192" s="152" t="s">
        <v>804</v>
      </c>
      <c r="E192" s="152" t="s">
        <v>804</v>
      </c>
      <c r="F192" s="182" t="s">
        <v>1016</v>
      </c>
    </row>
    <row r="193" spans="1:6" s="136" customFormat="1" ht="57.75" customHeight="1" x14ac:dyDescent="0.2">
      <c r="A193" s="503">
        <f t="shared" si="3"/>
        <v>125</v>
      </c>
      <c r="B193" s="137" t="s">
        <v>747</v>
      </c>
      <c r="C193" s="187" t="s">
        <v>896</v>
      </c>
      <c r="D193" s="131" t="s">
        <v>804</v>
      </c>
      <c r="E193" s="187" t="s">
        <v>784</v>
      </c>
      <c r="F193" s="182" t="s">
        <v>1016</v>
      </c>
    </row>
    <row r="194" spans="1:6" s="136" customFormat="1" ht="39" customHeight="1" x14ac:dyDescent="0.2">
      <c r="A194" s="503">
        <f t="shared" si="3"/>
        <v>126</v>
      </c>
      <c r="B194" s="137" t="s">
        <v>639</v>
      </c>
      <c r="C194" s="131" t="s">
        <v>1070</v>
      </c>
      <c r="D194" s="187" t="s">
        <v>804</v>
      </c>
      <c r="E194" s="187" t="s">
        <v>897</v>
      </c>
      <c r="F194" s="182">
        <v>1</v>
      </c>
    </row>
    <row r="195" spans="1:6" s="136" customFormat="1" ht="39" customHeight="1" x14ac:dyDescent="0.2">
      <c r="A195" s="503">
        <f t="shared" si="3"/>
        <v>127</v>
      </c>
      <c r="B195" s="137" t="s">
        <v>640</v>
      </c>
      <c r="C195" s="137" t="s">
        <v>1069</v>
      </c>
      <c r="D195" s="187" t="s">
        <v>804</v>
      </c>
      <c r="E195" s="187" t="s">
        <v>804</v>
      </c>
      <c r="F195" s="182" t="s">
        <v>1016</v>
      </c>
    </row>
    <row r="196" spans="1:6" s="136" customFormat="1" ht="33.75" customHeight="1" x14ac:dyDescent="0.2">
      <c r="A196" s="376" t="s">
        <v>740</v>
      </c>
      <c r="B196" s="377"/>
      <c r="C196" s="377"/>
      <c r="D196" s="377"/>
      <c r="E196" s="377"/>
      <c r="F196" s="378"/>
    </row>
    <row r="197" spans="1:6" s="109" customFormat="1" ht="62.25" customHeight="1" x14ac:dyDescent="0.25">
      <c r="A197" s="173" t="s">
        <v>648</v>
      </c>
      <c r="B197" s="176" t="s">
        <v>650</v>
      </c>
      <c r="C197" s="176" t="s">
        <v>411</v>
      </c>
      <c r="D197" s="176" t="s">
        <v>656</v>
      </c>
      <c r="E197" s="176" t="s">
        <v>236</v>
      </c>
      <c r="F197" s="177" t="s">
        <v>655</v>
      </c>
    </row>
    <row r="198" spans="1:6" s="136" customFormat="1" ht="259.5" customHeight="1" x14ac:dyDescent="0.2">
      <c r="A198" s="173">
        <f>+A195+1</f>
        <v>128</v>
      </c>
      <c r="B198" s="164" t="s">
        <v>641</v>
      </c>
      <c r="C198" s="164" t="s">
        <v>901</v>
      </c>
      <c r="D198" s="194" t="s">
        <v>804</v>
      </c>
      <c r="E198" s="194" t="s">
        <v>902</v>
      </c>
      <c r="F198" s="505">
        <v>1</v>
      </c>
    </row>
    <row r="199" spans="1:6" ht="64.5" customHeight="1" x14ac:dyDescent="0.2">
      <c r="A199" s="419" t="s">
        <v>785</v>
      </c>
      <c r="B199" s="420"/>
      <c r="C199" s="420"/>
      <c r="D199" s="420"/>
      <c r="E199" s="420"/>
      <c r="F199" s="421"/>
    </row>
    <row r="200" spans="1:6" ht="54" customHeight="1" x14ac:dyDescent="0.2">
      <c r="A200" s="394" t="s">
        <v>967</v>
      </c>
      <c r="B200" s="395"/>
      <c r="C200" s="395"/>
      <c r="D200" s="396"/>
      <c r="E200" s="396"/>
      <c r="F200" s="397"/>
    </row>
    <row r="201" spans="1:6" ht="23.25" customHeight="1" x14ac:dyDescent="0.2">
      <c r="A201" s="387" t="s">
        <v>671</v>
      </c>
      <c r="B201" s="388"/>
      <c r="C201" s="388"/>
      <c r="D201" s="388" t="s">
        <v>670</v>
      </c>
      <c r="E201" s="388"/>
      <c r="F201" s="390"/>
    </row>
    <row r="202" spans="1:6" ht="32.25" customHeight="1" x14ac:dyDescent="0.2">
      <c r="A202" s="391"/>
      <c r="B202" s="392"/>
      <c r="C202" s="392"/>
      <c r="D202" s="392"/>
      <c r="E202" s="392"/>
      <c r="F202" s="393"/>
    </row>
    <row r="203" spans="1:6" ht="39.75" customHeight="1" x14ac:dyDescent="0.2">
      <c r="A203" s="385"/>
      <c r="B203" s="386"/>
      <c r="C203" s="386"/>
      <c r="D203" s="386"/>
      <c r="E203" s="386"/>
      <c r="F203" s="389"/>
    </row>
    <row r="204" spans="1:6" ht="24" customHeight="1" x14ac:dyDescent="0.2">
      <c r="A204" s="387" t="s">
        <v>673</v>
      </c>
      <c r="B204" s="388"/>
      <c r="C204" s="388"/>
      <c r="D204" s="388" t="s">
        <v>672</v>
      </c>
      <c r="E204" s="388"/>
      <c r="F204" s="390"/>
    </row>
    <row r="205" spans="1:6" ht="15" customHeight="1" x14ac:dyDescent="0.2">
      <c r="A205" s="379"/>
      <c r="B205" s="380"/>
      <c r="C205" s="380"/>
      <c r="D205" s="380"/>
      <c r="E205" s="380"/>
      <c r="F205" s="381"/>
    </row>
    <row r="206" spans="1:6" ht="15" customHeight="1" thickBot="1" x14ac:dyDescent="0.25">
      <c r="A206" s="382"/>
      <c r="B206" s="383"/>
      <c r="C206" s="383"/>
      <c r="D206" s="383"/>
      <c r="E206" s="383"/>
      <c r="F206" s="384"/>
    </row>
    <row r="209" spans="1:6" ht="16.5" x14ac:dyDescent="0.3">
      <c r="A209" s="425" t="s">
        <v>793</v>
      </c>
      <c r="B209" s="425"/>
      <c r="C209" s="425"/>
      <c r="D209" s="425"/>
      <c r="E209" s="425"/>
      <c r="F209" s="425"/>
    </row>
    <row r="210" spans="1:6" x14ac:dyDescent="0.2">
      <c r="A210" s="401" t="s">
        <v>794</v>
      </c>
      <c r="B210" s="401"/>
      <c r="C210" s="401"/>
      <c r="D210" s="401"/>
      <c r="E210" s="401"/>
      <c r="F210" s="401"/>
    </row>
    <row r="211" spans="1:6" x14ac:dyDescent="0.2">
      <c r="A211" s="401" t="s">
        <v>795</v>
      </c>
      <c r="B211" s="401"/>
      <c r="C211" s="401"/>
      <c r="D211" s="401"/>
      <c r="E211" s="401"/>
      <c r="F211" s="401"/>
    </row>
    <row r="216" spans="1:6" ht="8.25" customHeight="1" x14ac:dyDescent="0.2"/>
    <row r="217" spans="1:6" ht="48" customHeight="1" x14ac:dyDescent="0.2"/>
    <row r="218" spans="1:6" s="110" customFormat="1" x14ac:dyDescent="0.2">
      <c r="A218" s="133"/>
      <c r="B218" s="107"/>
      <c r="C218" s="107"/>
      <c r="D218" s="107"/>
      <c r="E218" s="107"/>
      <c r="F218" s="107"/>
    </row>
  </sheetData>
  <mergeCells count="48">
    <mergeCell ref="A1:D3"/>
    <mergeCell ref="E3:F3"/>
    <mergeCell ref="A199:F199"/>
    <mergeCell ref="A5:F5"/>
    <mergeCell ref="A209:F209"/>
    <mergeCell ref="A4:F4"/>
    <mergeCell ref="A7:B7"/>
    <mergeCell ref="A8:C8"/>
    <mergeCell ref="D7:F7"/>
    <mergeCell ref="D8:F8"/>
    <mergeCell ref="A6:F6"/>
    <mergeCell ref="A9:D9"/>
    <mergeCell ref="A15:F15"/>
    <mergeCell ref="A179:F179"/>
    <mergeCell ref="A106:F106"/>
    <mergeCell ref="A118:F118"/>
    <mergeCell ref="A211:F211"/>
    <mergeCell ref="A11:C11"/>
    <mergeCell ref="D10:F10"/>
    <mergeCell ref="D11:F11"/>
    <mergeCell ref="A13:F13"/>
    <mergeCell ref="A12:F12"/>
    <mergeCell ref="A69:F69"/>
    <mergeCell ref="A80:F80"/>
    <mergeCell ref="A85:F85"/>
    <mergeCell ref="A94:F94"/>
    <mergeCell ref="A210:F210"/>
    <mergeCell ref="A14:F14"/>
    <mergeCell ref="A41:F41"/>
    <mergeCell ref="A40:F40"/>
    <mergeCell ref="A58:F58"/>
    <mergeCell ref="A10:C10"/>
    <mergeCell ref="A136:F136"/>
    <mergeCell ref="A146:F146"/>
    <mergeCell ref="A42:F42"/>
    <mergeCell ref="A162:F162"/>
    <mergeCell ref="A174:F174"/>
    <mergeCell ref="A196:F196"/>
    <mergeCell ref="A205:F206"/>
    <mergeCell ref="A203:C203"/>
    <mergeCell ref="A204:C204"/>
    <mergeCell ref="D203:F203"/>
    <mergeCell ref="D204:F204"/>
    <mergeCell ref="A202:F202"/>
    <mergeCell ref="A200:C200"/>
    <mergeCell ref="A201:C201"/>
    <mergeCell ref="D200:F200"/>
    <mergeCell ref="D201:F201"/>
  </mergeCells>
  <phoneticPr fontId="13" type="noConversion"/>
  <printOptions horizontalCentered="1" verticalCentered="1"/>
  <pageMargins left="0.23622047244094491" right="0.23622047244094491" top="0.74803149606299213" bottom="0.74803149606299213" header="0.31496062992125984" footer="0.31496062992125984"/>
  <pageSetup paperSize="345" scale="55" fitToHeight="0" orientation="landscape" horizontalDpi="4294967294"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6"/>
  <sheetViews>
    <sheetView workbookViewId="0">
      <selection activeCell="A61" sqref="A61:F66"/>
    </sheetView>
  </sheetViews>
  <sheetFormatPr baseColWidth="10" defaultColWidth="10.85546875" defaultRowHeight="15" x14ac:dyDescent="0.3"/>
  <cols>
    <col min="1" max="1" width="4" style="76" customWidth="1"/>
    <col min="2" max="2" width="32.28515625" style="76" customWidth="1"/>
    <col min="3" max="3" width="21" style="79" customWidth="1"/>
    <col min="4" max="4" width="28.7109375" style="76" customWidth="1"/>
    <col min="5" max="5" width="21.42578125" style="76" customWidth="1"/>
    <col min="6" max="6" width="23" style="76" customWidth="1"/>
    <col min="7" max="16384" width="10.85546875" style="76"/>
  </cols>
  <sheetData>
    <row r="2" spans="1:6" ht="48.75" customHeight="1" x14ac:dyDescent="0.3">
      <c r="A2" s="447" t="s">
        <v>285</v>
      </c>
      <c r="B2" s="447"/>
      <c r="C2" s="447"/>
      <c r="D2" s="447"/>
      <c r="E2" s="447"/>
      <c r="F2" s="447"/>
    </row>
    <row r="3" spans="1:6" ht="22.5" customHeight="1" x14ac:dyDescent="0.3">
      <c r="A3" s="440" t="s">
        <v>230</v>
      </c>
      <c r="B3" s="440"/>
      <c r="C3" s="441"/>
      <c r="D3" s="442"/>
      <c r="E3" s="125" t="s">
        <v>229</v>
      </c>
      <c r="F3" s="120"/>
    </row>
    <row r="4" spans="1:6" ht="18.75" customHeight="1" x14ac:dyDescent="0.3">
      <c r="A4" s="440" t="s">
        <v>231</v>
      </c>
      <c r="B4" s="440"/>
      <c r="C4" s="446"/>
      <c r="D4" s="446"/>
      <c r="E4" s="446"/>
      <c r="F4" s="446"/>
    </row>
    <row r="5" spans="1:6" ht="21.75" customHeight="1" x14ac:dyDescent="0.3">
      <c r="A5" s="440" t="s">
        <v>232</v>
      </c>
      <c r="B5" s="440"/>
      <c r="C5" s="441"/>
      <c r="D5" s="442"/>
      <c r="E5" s="125" t="s">
        <v>233</v>
      </c>
      <c r="F5" s="126" t="s">
        <v>491</v>
      </c>
    </row>
    <row r="6" spans="1:6" ht="39.75" customHeight="1" x14ac:dyDescent="0.3">
      <c r="A6" s="440" t="s">
        <v>504</v>
      </c>
      <c r="B6" s="440"/>
      <c r="C6" s="441"/>
      <c r="D6" s="442"/>
      <c r="E6" s="124" t="s">
        <v>505</v>
      </c>
      <c r="F6" s="119" t="s">
        <v>412</v>
      </c>
    </row>
    <row r="7" spans="1:6" ht="21.75" customHeight="1" x14ac:dyDescent="0.3">
      <c r="A7" s="438" t="s">
        <v>495</v>
      </c>
      <c r="B7" s="439"/>
      <c r="C7" s="439"/>
      <c r="D7" s="439"/>
      <c r="E7" s="439"/>
      <c r="F7" s="439"/>
    </row>
    <row r="8" spans="1:6" ht="51.75" customHeight="1" x14ac:dyDescent="0.3">
      <c r="A8" s="112" t="s">
        <v>240</v>
      </c>
      <c r="B8" s="113" t="s">
        <v>496</v>
      </c>
      <c r="C8" s="113" t="s">
        <v>384</v>
      </c>
      <c r="D8" s="113" t="s">
        <v>500</v>
      </c>
      <c r="E8" s="113" t="s">
        <v>492</v>
      </c>
      <c r="F8" s="113" t="s">
        <v>237</v>
      </c>
    </row>
    <row r="9" spans="1:6" ht="187.5" customHeight="1" x14ac:dyDescent="0.3">
      <c r="A9" s="111">
        <v>1</v>
      </c>
      <c r="B9" s="46" t="s">
        <v>497</v>
      </c>
      <c r="C9" s="40" t="s">
        <v>499</v>
      </c>
      <c r="D9" s="101"/>
      <c r="E9" s="101"/>
      <c r="F9" s="101"/>
    </row>
    <row r="10" spans="1:6" ht="119.25" customHeight="1" x14ac:dyDescent="0.3">
      <c r="A10" s="111">
        <v>2</v>
      </c>
      <c r="B10" s="119" t="s">
        <v>498</v>
      </c>
      <c r="C10" s="111" t="s">
        <v>275</v>
      </c>
      <c r="D10" s="101"/>
      <c r="E10" s="101"/>
      <c r="F10" s="101"/>
    </row>
    <row r="11" spans="1:6" s="77" customFormat="1" ht="21.75" customHeight="1" x14ac:dyDescent="0.3">
      <c r="A11" s="438" t="s">
        <v>501</v>
      </c>
      <c r="B11" s="439"/>
      <c r="C11" s="439"/>
      <c r="D11" s="439"/>
      <c r="E11" s="439"/>
      <c r="F11" s="439"/>
    </row>
    <row r="12" spans="1:6" s="78" customFormat="1" ht="44.25" customHeight="1" x14ac:dyDescent="0.25">
      <c r="A12" s="112" t="s">
        <v>240</v>
      </c>
      <c r="B12" s="113" t="s">
        <v>234</v>
      </c>
      <c r="C12" s="113" t="s">
        <v>384</v>
      </c>
      <c r="D12" s="113" t="s">
        <v>235</v>
      </c>
      <c r="E12" s="113" t="s">
        <v>492</v>
      </c>
      <c r="F12" s="113" t="s">
        <v>237</v>
      </c>
    </row>
    <row r="13" spans="1:6" ht="222.75" customHeight="1" x14ac:dyDescent="0.3">
      <c r="A13" s="114">
        <v>1</v>
      </c>
      <c r="B13" s="116" t="s">
        <v>238</v>
      </c>
      <c r="C13" s="104" t="s">
        <v>385</v>
      </c>
      <c r="D13" s="104" t="s">
        <v>494</v>
      </c>
      <c r="E13" s="106" t="s">
        <v>486</v>
      </c>
      <c r="F13" s="104" t="s">
        <v>403</v>
      </c>
    </row>
    <row r="14" spans="1:6" ht="183" customHeight="1" x14ac:dyDescent="0.3">
      <c r="A14" s="114">
        <v>2</v>
      </c>
      <c r="B14" s="116" t="s">
        <v>415</v>
      </c>
      <c r="C14" s="104" t="s">
        <v>275</v>
      </c>
      <c r="D14" s="104" t="s">
        <v>494</v>
      </c>
      <c r="E14" s="104" t="s">
        <v>416</v>
      </c>
      <c r="F14" s="104" t="s">
        <v>403</v>
      </c>
    </row>
    <row r="15" spans="1:6" ht="144.75" customHeight="1" x14ac:dyDescent="0.3">
      <c r="A15" s="114">
        <v>3</v>
      </c>
      <c r="B15" s="116" t="s">
        <v>414</v>
      </c>
      <c r="C15" s="104" t="s">
        <v>382</v>
      </c>
      <c r="D15" s="104" t="s">
        <v>494</v>
      </c>
      <c r="E15" s="104" t="s">
        <v>417</v>
      </c>
      <c r="F15" s="104" t="s">
        <v>403</v>
      </c>
    </row>
    <row r="16" spans="1:6" ht="76.5" x14ac:dyDescent="0.3">
      <c r="A16" s="114">
        <v>4</v>
      </c>
      <c r="B16" s="116" t="s">
        <v>239</v>
      </c>
      <c r="C16" s="104" t="s">
        <v>385</v>
      </c>
      <c r="D16" s="104" t="s">
        <v>494</v>
      </c>
      <c r="E16" s="106" t="s">
        <v>479</v>
      </c>
      <c r="F16" s="104" t="s">
        <v>403</v>
      </c>
    </row>
    <row r="17" spans="1:6" ht="89.25" x14ac:dyDescent="0.3">
      <c r="A17" s="114">
        <v>5</v>
      </c>
      <c r="B17" s="116" t="s">
        <v>418</v>
      </c>
      <c r="C17" s="104" t="s">
        <v>275</v>
      </c>
      <c r="D17" s="104" t="s">
        <v>494</v>
      </c>
      <c r="E17" s="106" t="s">
        <v>480</v>
      </c>
      <c r="F17" s="104" t="s">
        <v>403</v>
      </c>
    </row>
    <row r="18" spans="1:6" ht="127.5" x14ac:dyDescent="0.3">
      <c r="A18" s="114">
        <v>6</v>
      </c>
      <c r="B18" s="116" t="s">
        <v>419</v>
      </c>
      <c r="C18" s="104" t="s">
        <v>276</v>
      </c>
      <c r="D18" s="104" t="s">
        <v>494</v>
      </c>
      <c r="E18" s="104" t="s">
        <v>481</v>
      </c>
      <c r="F18" s="104" t="s">
        <v>403</v>
      </c>
    </row>
    <row r="19" spans="1:6" ht="129.75" customHeight="1" x14ac:dyDescent="0.3">
      <c r="A19" s="114">
        <v>7</v>
      </c>
      <c r="B19" s="116" t="s">
        <v>420</v>
      </c>
      <c r="C19" s="104" t="s">
        <v>382</v>
      </c>
      <c r="D19" s="104" t="s">
        <v>494</v>
      </c>
      <c r="E19" s="104" t="s">
        <v>447</v>
      </c>
      <c r="F19" s="104" t="s">
        <v>403</v>
      </c>
    </row>
    <row r="20" spans="1:6" ht="102" x14ac:dyDescent="0.3">
      <c r="A20" s="114">
        <v>8</v>
      </c>
      <c r="B20" s="116" t="s">
        <v>421</v>
      </c>
      <c r="C20" s="104" t="s">
        <v>276</v>
      </c>
      <c r="D20" s="104" t="s">
        <v>494</v>
      </c>
      <c r="E20" s="104" t="s">
        <v>448</v>
      </c>
      <c r="F20" s="104" t="s">
        <v>403</v>
      </c>
    </row>
    <row r="21" spans="1:6" ht="267.75" x14ac:dyDescent="0.3">
      <c r="A21" s="114">
        <v>9</v>
      </c>
      <c r="B21" s="116" t="s">
        <v>422</v>
      </c>
      <c r="C21" s="104" t="s">
        <v>382</v>
      </c>
      <c r="D21" s="104" t="s">
        <v>494</v>
      </c>
      <c r="E21" s="104" t="s">
        <v>450</v>
      </c>
      <c r="F21" s="104" t="s">
        <v>403</v>
      </c>
    </row>
    <row r="22" spans="1:6" ht="76.5" x14ac:dyDescent="0.3">
      <c r="A22" s="114">
        <v>10</v>
      </c>
      <c r="B22" s="116" t="s">
        <v>423</v>
      </c>
      <c r="C22" s="104" t="s">
        <v>276</v>
      </c>
      <c r="D22" s="104" t="s">
        <v>494</v>
      </c>
      <c r="E22" s="104" t="s">
        <v>451</v>
      </c>
      <c r="F22" s="104" t="s">
        <v>403</v>
      </c>
    </row>
    <row r="23" spans="1:6" ht="153" x14ac:dyDescent="0.3">
      <c r="A23" s="114">
        <v>11</v>
      </c>
      <c r="B23" s="116" t="s">
        <v>424</v>
      </c>
      <c r="C23" s="104" t="s">
        <v>276</v>
      </c>
      <c r="D23" s="104" t="s">
        <v>494</v>
      </c>
      <c r="E23" s="104" t="s">
        <v>466</v>
      </c>
      <c r="F23" s="104" t="s">
        <v>403</v>
      </c>
    </row>
    <row r="24" spans="1:6" ht="114.75" x14ac:dyDescent="0.3">
      <c r="A24" s="114">
        <v>12</v>
      </c>
      <c r="B24" s="116" t="s">
        <v>425</v>
      </c>
      <c r="C24" s="104" t="s">
        <v>276</v>
      </c>
      <c r="D24" s="104" t="s">
        <v>494</v>
      </c>
      <c r="E24" s="104" t="s">
        <v>455</v>
      </c>
      <c r="F24" s="104" t="s">
        <v>403</v>
      </c>
    </row>
    <row r="25" spans="1:6" ht="111" customHeight="1" x14ac:dyDescent="0.3">
      <c r="A25" s="114">
        <v>13</v>
      </c>
      <c r="B25" s="116" t="s">
        <v>426</v>
      </c>
      <c r="C25" s="104" t="s">
        <v>386</v>
      </c>
      <c r="D25" s="104" t="s">
        <v>494</v>
      </c>
      <c r="E25" s="104" t="s">
        <v>452</v>
      </c>
      <c r="F25" s="104" t="s">
        <v>403</v>
      </c>
    </row>
    <row r="26" spans="1:6" ht="174.75" customHeight="1" x14ac:dyDescent="0.3">
      <c r="A26" s="114">
        <v>14</v>
      </c>
      <c r="B26" s="116" t="s">
        <v>427</v>
      </c>
      <c r="C26" s="104" t="s">
        <v>276</v>
      </c>
      <c r="D26" s="104" t="s">
        <v>494</v>
      </c>
      <c r="E26" s="104" t="s">
        <v>454</v>
      </c>
      <c r="F26" s="104" t="s">
        <v>403</v>
      </c>
    </row>
    <row r="27" spans="1:6" ht="84" customHeight="1" x14ac:dyDescent="0.3">
      <c r="A27" s="114">
        <v>15</v>
      </c>
      <c r="B27" s="116" t="s">
        <v>428</v>
      </c>
      <c r="C27" s="104" t="s">
        <v>276</v>
      </c>
      <c r="D27" s="104" t="s">
        <v>494</v>
      </c>
      <c r="E27" s="104" t="s">
        <v>453</v>
      </c>
      <c r="F27" s="104" t="s">
        <v>403</v>
      </c>
    </row>
    <row r="28" spans="1:6" ht="102" x14ac:dyDescent="0.3">
      <c r="A28" s="114">
        <v>16</v>
      </c>
      <c r="B28" s="116" t="s">
        <v>429</v>
      </c>
      <c r="C28" s="104" t="s">
        <v>276</v>
      </c>
      <c r="D28" s="104" t="s">
        <v>494</v>
      </c>
      <c r="E28" s="104" t="s">
        <v>453</v>
      </c>
      <c r="F28" s="104" t="s">
        <v>403</v>
      </c>
    </row>
    <row r="29" spans="1:6" ht="76.5" x14ac:dyDescent="0.3">
      <c r="A29" s="114">
        <v>17</v>
      </c>
      <c r="B29" s="116" t="s">
        <v>430</v>
      </c>
      <c r="C29" s="104" t="s">
        <v>383</v>
      </c>
      <c r="D29" s="104" t="s">
        <v>494</v>
      </c>
      <c r="E29" s="104" t="s">
        <v>467</v>
      </c>
      <c r="F29" s="104" t="s">
        <v>403</v>
      </c>
    </row>
    <row r="30" spans="1:6" ht="76.5" x14ac:dyDescent="0.3">
      <c r="A30" s="114">
        <v>18</v>
      </c>
      <c r="B30" s="116" t="s">
        <v>431</v>
      </c>
      <c r="C30" s="104" t="s">
        <v>276</v>
      </c>
      <c r="D30" s="104" t="s">
        <v>494</v>
      </c>
      <c r="E30" s="104" t="s">
        <v>467</v>
      </c>
      <c r="F30" s="104" t="s">
        <v>403</v>
      </c>
    </row>
    <row r="31" spans="1:6" ht="182.25" customHeight="1" x14ac:dyDescent="0.3">
      <c r="A31" s="114">
        <v>19</v>
      </c>
      <c r="B31" s="116" t="s">
        <v>432</v>
      </c>
      <c r="C31" s="104" t="s">
        <v>276</v>
      </c>
      <c r="D31" s="104" t="s">
        <v>494</v>
      </c>
      <c r="E31" s="104" t="s">
        <v>468</v>
      </c>
      <c r="F31" s="104" t="s">
        <v>403</v>
      </c>
    </row>
    <row r="32" spans="1:6" ht="141" customHeight="1" x14ac:dyDescent="0.3">
      <c r="A32" s="114">
        <v>20</v>
      </c>
      <c r="B32" s="116" t="s">
        <v>433</v>
      </c>
      <c r="C32" s="104" t="s">
        <v>276</v>
      </c>
      <c r="D32" s="104" t="s">
        <v>494</v>
      </c>
      <c r="E32" s="116" t="s">
        <v>469</v>
      </c>
      <c r="F32" s="104" t="s">
        <v>403</v>
      </c>
    </row>
    <row r="33" spans="1:6" ht="120" x14ac:dyDescent="0.3">
      <c r="A33" s="114">
        <v>21</v>
      </c>
      <c r="B33" s="116" t="s">
        <v>434</v>
      </c>
      <c r="C33" s="104" t="s">
        <v>276</v>
      </c>
      <c r="D33" s="104" t="s">
        <v>494</v>
      </c>
      <c r="E33" s="104" t="s">
        <v>456</v>
      </c>
      <c r="F33" s="104" t="s">
        <v>403</v>
      </c>
    </row>
    <row r="34" spans="1:6" ht="409.5" x14ac:dyDescent="0.3">
      <c r="A34" s="114">
        <v>22</v>
      </c>
      <c r="B34" s="116" t="s">
        <v>457</v>
      </c>
      <c r="C34" s="104" t="s">
        <v>276</v>
      </c>
      <c r="D34" s="104" t="s">
        <v>494</v>
      </c>
      <c r="E34" s="117" t="s">
        <v>458</v>
      </c>
      <c r="F34" s="104" t="s">
        <v>403</v>
      </c>
    </row>
    <row r="35" spans="1:6" ht="91.5" x14ac:dyDescent="0.3">
      <c r="A35" s="114">
        <v>23</v>
      </c>
      <c r="B35" s="116" t="s">
        <v>435</v>
      </c>
      <c r="C35" s="104" t="s">
        <v>276</v>
      </c>
      <c r="D35" s="104" t="s">
        <v>494</v>
      </c>
      <c r="E35" s="104" t="s">
        <v>459</v>
      </c>
      <c r="F35" s="104" t="s">
        <v>403</v>
      </c>
    </row>
    <row r="36" spans="1:6" ht="76.5" x14ac:dyDescent="0.3">
      <c r="A36" s="114">
        <v>24</v>
      </c>
      <c r="B36" s="116" t="s">
        <v>436</v>
      </c>
      <c r="C36" s="104" t="s">
        <v>276</v>
      </c>
      <c r="D36" s="104" t="s">
        <v>494</v>
      </c>
      <c r="E36" s="104" t="s">
        <v>460</v>
      </c>
      <c r="F36" s="104" t="s">
        <v>403</v>
      </c>
    </row>
    <row r="37" spans="1:6" ht="216.75" x14ac:dyDescent="0.3">
      <c r="A37" s="114">
        <v>25</v>
      </c>
      <c r="B37" s="116" t="s">
        <v>437</v>
      </c>
      <c r="C37" s="104" t="s">
        <v>276</v>
      </c>
      <c r="D37" s="104" t="s">
        <v>494</v>
      </c>
      <c r="E37" s="104" t="s">
        <v>462</v>
      </c>
      <c r="F37" s="104" t="s">
        <v>403</v>
      </c>
    </row>
    <row r="38" spans="1:6" ht="76.5" x14ac:dyDescent="0.3">
      <c r="A38" s="114">
        <v>26</v>
      </c>
      <c r="B38" s="116" t="s">
        <v>438</v>
      </c>
      <c r="C38" s="104" t="s">
        <v>276</v>
      </c>
      <c r="D38" s="104" t="s">
        <v>494</v>
      </c>
      <c r="E38" s="104" t="s">
        <v>463</v>
      </c>
      <c r="F38" s="104" t="s">
        <v>403</v>
      </c>
    </row>
    <row r="39" spans="1:6" ht="216.75" x14ac:dyDescent="0.3">
      <c r="A39" s="114">
        <v>27</v>
      </c>
      <c r="B39" s="116" t="s">
        <v>461</v>
      </c>
      <c r="C39" s="115" t="s">
        <v>276</v>
      </c>
      <c r="D39" s="104" t="s">
        <v>494</v>
      </c>
      <c r="E39" s="104" t="s">
        <v>462</v>
      </c>
      <c r="F39" s="104" t="s">
        <v>403</v>
      </c>
    </row>
    <row r="40" spans="1:6" ht="127.5" x14ac:dyDescent="0.3">
      <c r="A40" s="114">
        <v>28</v>
      </c>
      <c r="B40" s="116" t="s">
        <v>439</v>
      </c>
      <c r="C40" s="115" t="s">
        <v>276</v>
      </c>
      <c r="D40" s="104" t="s">
        <v>494</v>
      </c>
      <c r="E40" s="104" t="s">
        <v>465</v>
      </c>
      <c r="F40" s="104" t="s">
        <v>403</v>
      </c>
    </row>
    <row r="41" spans="1:6" ht="127.5" x14ac:dyDescent="0.3">
      <c r="A41" s="114">
        <v>29</v>
      </c>
      <c r="B41" s="116" t="s">
        <v>464</v>
      </c>
      <c r="C41" s="115" t="s">
        <v>276</v>
      </c>
      <c r="D41" s="104" t="s">
        <v>494</v>
      </c>
      <c r="E41" s="104" t="s">
        <v>471</v>
      </c>
      <c r="F41" s="104" t="s">
        <v>403</v>
      </c>
    </row>
    <row r="42" spans="1:6" ht="114.75" x14ac:dyDescent="0.3">
      <c r="A42" s="114">
        <v>30</v>
      </c>
      <c r="B42" s="116" t="s">
        <v>440</v>
      </c>
      <c r="C42" s="115" t="s">
        <v>276</v>
      </c>
      <c r="D42" s="104" t="s">
        <v>494</v>
      </c>
      <c r="E42" s="106" t="s">
        <v>470</v>
      </c>
      <c r="F42" s="104" t="s">
        <v>403</v>
      </c>
    </row>
    <row r="43" spans="1:6" ht="102" x14ac:dyDescent="0.3">
      <c r="A43" s="114">
        <v>31</v>
      </c>
      <c r="B43" s="116" t="s">
        <v>441</v>
      </c>
      <c r="C43" s="115" t="s">
        <v>276</v>
      </c>
      <c r="D43" s="104" t="s">
        <v>494</v>
      </c>
      <c r="E43" s="106" t="s">
        <v>472</v>
      </c>
      <c r="F43" s="104" t="s">
        <v>403</v>
      </c>
    </row>
    <row r="44" spans="1:6" ht="127.5" x14ac:dyDescent="0.3">
      <c r="A44" s="114">
        <v>32</v>
      </c>
      <c r="B44" s="116" t="s">
        <v>473</v>
      </c>
      <c r="C44" s="104" t="s">
        <v>493</v>
      </c>
      <c r="D44" s="104" t="s">
        <v>494</v>
      </c>
      <c r="E44" s="104" t="s">
        <v>474</v>
      </c>
      <c r="F44" s="104" t="s">
        <v>403</v>
      </c>
    </row>
    <row r="45" spans="1:6" ht="114.75" x14ac:dyDescent="0.3">
      <c r="A45" s="114">
        <v>33</v>
      </c>
      <c r="B45" s="116" t="s">
        <v>442</v>
      </c>
      <c r="C45" s="115" t="s">
        <v>276</v>
      </c>
      <c r="D45" s="104" t="s">
        <v>494</v>
      </c>
      <c r="E45" s="116" t="s">
        <v>482</v>
      </c>
      <c r="F45" s="104" t="s">
        <v>403</v>
      </c>
    </row>
    <row r="46" spans="1:6" ht="102" x14ac:dyDescent="0.3">
      <c r="A46" s="114">
        <v>34</v>
      </c>
      <c r="B46" s="116" t="s">
        <v>484</v>
      </c>
      <c r="C46" s="115" t="s">
        <v>276</v>
      </c>
      <c r="D46" s="104" t="s">
        <v>494</v>
      </c>
      <c r="E46" s="104" t="s">
        <v>483</v>
      </c>
      <c r="F46" s="104" t="s">
        <v>403</v>
      </c>
    </row>
    <row r="47" spans="1:6" ht="76.5" x14ac:dyDescent="0.3">
      <c r="A47" s="114">
        <v>35</v>
      </c>
      <c r="B47" s="118" t="s">
        <v>449</v>
      </c>
      <c r="C47" s="115" t="s">
        <v>276</v>
      </c>
      <c r="D47" s="104" t="s">
        <v>494</v>
      </c>
      <c r="E47" s="104" t="s">
        <v>485</v>
      </c>
      <c r="F47" s="104" t="s">
        <v>403</v>
      </c>
    </row>
    <row r="48" spans="1:6" ht="165.75" x14ac:dyDescent="0.3">
      <c r="A48" s="114">
        <v>36</v>
      </c>
      <c r="B48" s="116" t="s">
        <v>443</v>
      </c>
      <c r="C48" s="115" t="s">
        <v>276</v>
      </c>
      <c r="D48" s="104" t="s">
        <v>494</v>
      </c>
      <c r="E48" s="104" t="s">
        <v>475</v>
      </c>
      <c r="F48" s="104" t="s">
        <v>403</v>
      </c>
    </row>
    <row r="49" spans="1:6" ht="76.5" x14ac:dyDescent="0.3">
      <c r="A49" s="114">
        <v>37</v>
      </c>
      <c r="B49" s="116" t="s">
        <v>444</v>
      </c>
      <c r="C49" s="115" t="s">
        <v>276</v>
      </c>
      <c r="D49" s="104" t="s">
        <v>494</v>
      </c>
      <c r="E49" s="104" t="s">
        <v>476</v>
      </c>
      <c r="F49" s="104" t="s">
        <v>403</v>
      </c>
    </row>
    <row r="50" spans="1:6" ht="102" x14ac:dyDescent="0.3">
      <c r="A50" s="114">
        <v>38</v>
      </c>
      <c r="B50" s="116" t="s">
        <v>445</v>
      </c>
      <c r="C50" s="115" t="s">
        <v>276</v>
      </c>
      <c r="D50" s="104" t="s">
        <v>494</v>
      </c>
      <c r="E50" s="104" t="s">
        <v>477</v>
      </c>
      <c r="F50" s="104" t="s">
        <v>403</v>
      </c>
    </row>
    <row r="51" spans="1:6" ht="76.5" x14ac:dyDescent="0.3">
      <c r="A51" s="114">
        <v>39</v>
      </c>
      <c r="B51" s="116" t="s">
        <v>446</v>
      </c>
      <c r="C51" s="115" t="s">
        <v>276</v>
      </c>
      <c r="D51" s="104" t="s">
        <v>494</v>
      </c>
      <c r="E51" s="104" t="s">
        <v>478</v>
      </c>
      <c r="F51" s="104" t="s">
        <v>403</v>
      </c>
    </row>
    <row r="52" spans="1:6" x14ac:dyDescent="0.3">
      <c r="A52" s="438" t="s">
        <v>506</v>
      </c>
      <c r="B52" s="439"/>
      <c r="C52" s="439"/>
      <c r="D52" s="439"/>
      <c r="E52" s="439"/>
      <c r="F52" s="439"/>
    </row>
    <row r="53" spans="1:6" s="127" customFormat="1" x14ac:dyDescent="0.3">
      <c r="A53" s="445" t="s">
        <v>507</v>
      </c>
      <c r="B53" s="445"/>
      <c r="C53" s="445"/>
      <c r="D53" s="445"/>
      <c r="E53" s="445"/>
      <c r="F53" s="445"/>
    </row>
    <row r="54" spans="1:6" s="127" customFormat="1" x14ac:dyDescent="0.3">
      <c r="A54" s="445"/>
      <c r="B54" s="445"/>
      <c r="C54" s="445"/>
      <c r="D54" s="445"/>
      <c r="E54" s="445"/>
      <c r="F54" s="445"/>
    </row>
    <row r="55" spans="1:6" s="127" customFormat="1" x14ac:dyDescent="0.3">
      <c r="A55" s="445"/>
      <c r="B55" s="445"/>
      <c r="C55" s="445"/>
      <c r="D55" s="445"/>
      <c r="E55" s="445"/>
      <c r="F55" s="445"/>
    </row>
    <row r="56" spans="1:6" s="127" customFormat="1" x14ac:dyDescent="0.3">
      <c r="A56" s="445"/>
      <c r="B56" s="445"/>
      <c r="C56" s="445"/>
      <c r="D56" s="445"/>
      <c r="E56" s="445"/>
      <c r="F56" s="445"/>
    </row>
    <row r="57" spans="1:6" s="127" customFormat="1" x14ac:dyDescent="0.3">
      <c r="A57" s="445"/>
      <c r="B57" s="445"/>
      <c r="C57" s="445"/>
      <c r="D57" s="445"/>
      <c r="E57" s="445"/>
      <c r="F57" s="445"/>
    </row>
    <row r="58" spans="1:6" s="127" customFormat="1" x14ac:dyDescent="0.3">
      <c r="A58" s="445"/>
      <c r="B58" s="445"/>
      <c r="C58" s="445"/>
      <c r="D58" s="445"/>
      <c r="E58" s="445"/>
      <c r="F58" s="445"/>
    </row>
    <row r="59" spans="1:6" s="127" customFormat="1" x14ac:dyDescent="0.3">
      <c r="A59" s="445"/>
      <c r="B59" s="445"/>
      <c r="C59" s="445"/>
      <c r="D59" s="445"/>
      <c r="E59" s="445"/>
      <c r="F59" s="445"/>
    </row>
    <row r="60" spans="1:6" s="127" customFormat="1" x14ac:dyDescent="0.3">
      <c r="A60" s="445"/>
      <c r="B60" s="445"/>
      <c r="C60" s="445"/>
      <c r="D60" s="445"/>
      <c r="E60" s="445"/>
      <c r="F60" s="445"/>
    </row>
    <row r="61" spans="1:6" s="127" customFormat="1" ht="15.75" customHeight="1" x14ac:dyDescent="0.3">
      <c r="A61" s="443" t="s">
        <v>402</v>
      </c>
      <c r="B61" s="443"/>
      <c r="C61" s="443"/>
      <c r="D61" s="443"/>
      <c r="E61" s="443"/>
      <c r="F61" s="444"/>
    </row>
    <row r="62" spans="1:6" x14ac:dyDescent="0.3">
      <c r="A62" s="443"/>
      <c r="B62" s="443"/>
      <c r="C62" s="443"/>
      <c r="D62" s="443"/>
      <c r="E62" s="443"/>
      <c r="F62" s="444"/>
    </row>
    <row r="63" spans="1:6" x14ac:dyDescent="0.3">
      <c r="A63" s="443"/>
      <c r="B63" s="443"/>
      <c r="C63" s="443"/>
      <c r="D63" s="443"/>
      <c r="E63" s="443"/>
      <c r="F63" s="444"/>
    </row>
    <row r="64" spans="1:6" x14ac:dyDescent="0.3">
      <c r="A64" s="443"/>
      <c r="B64" s="443"/>
      <c r="C64" s="443"/>
      <c r="D64" s="443"/>
      <c r="E64" s="443"/>
      <c r="F64" s="444"/>
    </row>
    <row r="65" spans="1:6" x14ac:dyDescent="0.3">
      <c r="A65" s="443"/>
      <c r="B65" s="443"/>
      <c r="C65" s="443"/>
      <c r="D65" s="443"/>
      <c r="E65" s="443"/>
      <c r="F65" s="444"/>
    </row>
    <row r="66" spans="1:6" x14ac:dyDescent="0.3">
      <c r="A66" s="443"/>
      <c r="B66" s="443"/>
      <c r="C66" s="443"/>
      <c r="D66" s="443"/>
      <c r="E66" s="443"/>
      <c r="F66" s="444"/>
    </row>
    <row r="67" spans="1:6" x14ac:dyDescent="0.3">
      <c r="A67" s="436" t="s">
        <v>241</v>
      </c>
      <c r="B67" s="437"/>
      <c r="C67" s="437"/>
      <c r="D67" s="437"/>
      <c r="E67" s="437"/>
      <c r="F67" s="437"/>
    </row>
    <row r="68" spans="1:6" x14ac:dyDescent="0.3">
      <c r="A68" s="128" t="s">
        <v>242</v>
      </c>
      <c r="C68" s="129"/>
      <c r="D68" s="129"/>
      <c r="E68" s="129"/>
      <c r="F68" s="130"/>
    </row>
    <row r="69" spans="1:6" x14ac:dyDescent="0.3">
      <c r="A69" s="128" t="s">
        <v>502</v>
      </c>
      <c r="B69" s="129"/>
      <c r="C69" s="129"/>
      <c r="D69" s="129"/>
      <c r="E69" s="130"/>
    </row>
    <row r="70" spans="1:6" x14ac:dyDescent="0.3">
      <c r="A70" s="128" t="s">
        <v>284</v>
      </c>
      <c r="B70" s="129"/>
      <c r="C70" s="129"/>
      <c r="D70" s="129"/>
      <c r="E70" s="130"/>
    </row>
    <row r="73" spans="1:6" x14ac:dyDescent="0.3">
      <c r="B73" s="80"/>
      <c r="C73" s="121"/>
    </row>
    <row r="74" spans="1:6" x14ac:dyDescent="0.3">
      <c r="B74" s="122" t="s">
        <v>243</v>
      </c>
    </row>
    <row r="76" spans="1:6" ht="30" x14ac:dyDescent="0.3">
      <c r="B76" s="123" t="s">
        <v>503</v>
      </c>
      <c r="C76" s="79" t="s">
        <v>413</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D95"/>
  <sheetViews>
    <sheetView tabSelected="1" topLeftCell="A34" zoomScale="96" zoomScaleNormal="96" zoomScalePageLayoutView="125" workbookViewId="0">
      <selection activeCell="E80" sqref="E80"/>
    </sheetView>
  </sheetViews>
  <sheetFormatPr baseColWidth="10" defaultColWidth="10.85546875" defaultRowHeight="12.75" x14ac:dyDescent="0.25"/>
  <cols>
    <col min="1" max="1" width="45" style="102" customWidth="1"/>
    <col min="2" max="2" width="22.140625" style="102" customWidth="1"/>
    <col min="3" max="4" width="28.42578125" style="102" customWidth="1"/>
    <col min="5" max="5" width="48" style="102" customWidth="1"/>
    <col min="6" max="16384" width="10.85546875" style="102"/>
  </cols>
  <sheetData>
    <row r="1" spans="1:5" s="107" customFormat="1" ht="48.75" customHeight="1" thickBot="1" x14ac:dyDescent="0.25">
      <c r="A1" s="477" t="s">
        <v>786</v>
      </c>
      <c r="B1" s="478"/>
      <c r="C1" s="478"/>
      <c r="D1" s="478"/>
      <c r="E1" s="479"/>
    </row>
    <row r="2" spans="1:5" s="108" customFormat="1" ht="30" customHeight="1" x14ac:dyDescent="0.2">
      <c r="A2" s="433" t="s">
        <v>647</v>
      </c>
      <c r="B2" s="434"/>
      <c r="C2" s="434"/>
      <c r="D2" s="434"/>
      <c r="E2" s="435"/>
    </row>
    <row r="3" spans="1:5" s="107" customFormat="1" ht="34.5" customHeight="1" x14ac:dyDescent="0.2">
      <c r="A3" s="157" t="s">
        <v>968</v>
      </c>
      <c r="B3" s="154" t="s">
        <v>969</v>
      </c>
      <c r="C3" s="431" t="s">
        <v>970</v>
      </c>
      <c r="D3" s="431"/>
      <c r="E3" s="432"/>
    </row>
    <row r="4" spans="1:5" s="133" customFormat="1" ht="34.5" customHeight="1" x14ac:dyDescent="0.25">
      <c r="A4" s="402" t="s">
        <v>972</v>
      </c>
      <c r="B4" s="403"/>
      <c r="C4" s="431" t="s">
        <v>1008</v>
      </c>
      <c r="D4" s="431"/>
      <c r="E4" s="432"/>
    </row>
    <row r="5" spans="1:5" s="107" customFormat="1" ht="34.5" customHeight="1" x14ac:dyDescent="0.2">
      <c r="A5" s="465" t="s">
        <v>963</v>
      </c>
      <c r="B5" s="466"/>
      <c r="C5" s="466"/>
      <c r="D5" s="467"/>
      <c r="E5" s="155" t="s">
        <v>1007</v>
      </c>
    </row>
    <row r="6" spans="1:5" s="107" customFormat="1" ht="41.25" customHeight="1" x14ac:dyDescent="0.2">
      <c r="A6" s="411" t="s">
        <v>965</v>
      </c>
      <c r="B6" s="412"/>
      <c r="C6" s="403" t="s">
        <v>971</v>
      </c>
      <c r="D6" s="403"/>
      <c r="E6" s="404"/>
    </row>
    <row r="7" spans="1:5" s="107" customFormat="1" ht="34.5" customHeight="1" x14ac:dyDescent="0.2">
      <c r="A7" s="402" t="s">
        <v>801</v>
      </c>
      <c r="B7" s="403"/>
      <c r="C7" s="403" t="s">
        <v>802</v>
      </c>
      <c r="D7" s="403"/>
      <c r="E7" s="404"/>
    </row>
    <row r="8" spans="1:5" s="107" customFormat="1" ht="34.5" customHeight="1" x14ac:dyDescent="0.2">
      <c r="A8" s="405" t="s">
        <v>973</v>
      </c>
      <c r="B8" s="406"/>
      <c r="C8" s="406"/>
      <c r="D8" s="406"/>
      <c r="E8" s="407"/>
    </row>
    <row r="9" spans="1:5" ht="15" customHeight="1" x14ac:dyDescent="0.25">
      <c r="A9" s="486" t="s">
        <v>756</v>
      </c>
      <c r="B9" s="487"/>
      <c r="C9" s="487"/>
      <c r="D9" s="487"/>
      <c r="E9" s="488"/>
    </row>
    <row r="10" spans="1:5" ht="28.5" customHeight="1" x14ac:dyDescent="0.25">
      <c r="A10" s="387" t="s">
        <v>693</v>
      </c>
      <c r="B10" s="388"/>
      <c r="C10" s="139" t="s">
        <v>687</v>
      </c>
      <c r="D10" s="135" t="s">
        <v>688</v>
      </c>
      <c r="E10" s="148" t="s">
        <v>698</v>
      </c>
    </row>
    <row r="11" spans="1:5" ht="24.75" customHeight="1" x14ac:dyDescent="0.25">
      <c r="A11" s="450" t="s">
        <v>674</v>
      </c>
      <c r="B11" s="451"/>
      <c r="C11" s="386">
        <v>890</v>
      </c>
      <c r="D11" s="386"/>
      <c r="E11" s="146"/>
    </row>
    <row r="12" spans="1:5" ht="24.75" customHeight="1" x14ac:dyDescent="0.25">
      <c r="A12" s="450" t="s">
        <v>642</v>
      </c>
      <c r="B12" s="451"/>
      <c r="C12" s="142">
        <v>738</v>
      </c>
      <c r="D12" s="165">
        <f>+C12/$C$11</f>
        <v>0.82921348314606746</v>
      </c>
      <c r="E12" s="201"/>
    </row>
    <row r="13" spans="1:5" ht="24.75" customHeight="1" x14ac:dyDescent="0.25">
      <c r="A13" s="450" t="s">
        <v>714</v>
      </c>
      <c r="B13" s="451"/>
      <c r="C13" s="197">
        <v>152</v>
      </c>
      <c r="D13" s="165">
        <f>+C13/$C$11</f>
        <v>0.17078651685393259</v>
      </c>
      <c r="E13" s="201"/>
    </row>
    <row r="14" spans="1:5" ht="36" customHeight="1" x14ac:dyDescent="0.25">
      <c r="A14" s="450" t="s">
        <v>711</v>
      </c>
      <c r="B14" s="451"/>
      <c r="C14" s="142">
        <v>56</v>
      </c>
      <c r="D14" s="165">
        <f>+C14/$C$11</f>
        <v>6.2921348314606745E-2</v>
      </c>
      <c r="E14" s="201"/>
    </row>
    <row r="15" spans="1:5" ht="33.75" customHeight="1" x14ac:dyDescent="0.25">
      <c r="A15" s="450" t="s">
        <v>754</v>
      </c>
      <c r="B15" s="451"/>
      <c r="C15" s="142">
        <v>880</v>
      </c>
      <c r="D15" s="165">
        <f>+C15/$C$11</f>
        <v>0.9887640449438202</v>
      </c>
      <c r="E15" s="201" t="s">
        <v>1009</v>
      </c>
    </row>
    <row r="16" spans="1:5" ht="28.5" customHeight="1" x14ac:dyDescent="0.25">
      <c r="A16" s="489" t="s">
        <v>739</v>
      </c>
      <c r="B16" s="490"/>
      <c r="C16" s="197">
        <v>2</v>
      </c>
      <c r="D16" s="165">
        <f>+C16/$C$11</f>
        <v>2.2471910112359553E-3</v>
      </c>
      <c r="E16" s="201" t="s">
        <v>1010</v>
      </c>
    </row>
    <row r="17" spans="1:5" x14ac:dyDescent="0.25">
      <c r="A17" s="455" t="s">
        <v>757</v>
      </c>
      <c r="B17" s="456"/>
      <c r="C17" s="456"/>
      <c r="D17" s="456"/>
      <c r="E17" s="464"/>
    </row>
    <row r="18" spans="1:5" ht="28.5" customHeight="1" x14ac:dyDescent="0.25">
      <c r="A18" s="387" t="s">
        <v>693</v>
      </c>
      <c r="B18" s="388"/>
      <c r="C18" s="139" t="s">
        <v>687</v>
      </c>
      <c r="D18" s="135" t="s">
        <v>688</v>
      </c>
      <c r="E18" s="148" t="s">
        <v>698</v>
      </c>
    </row>
    <row r="19" spans="1:5" ht="15.75" customHeight="1" x14ac:dyDescent="0.25">
      <c r="A19" s="448" t="s">
        <v>712</v>
      </c>
      <c r="B19" s="449"/>
      <c r="C19" s="138">
        <v>44</v>
      </c>
      <c r="D19" s="166">
        <f>+C19/$C$11</f>
        <v>4.9438202247191011E-2</v>
      </c>
      <c r="E19" s="146"/>
    </row>
    <row r="20" spans="1:5" ht="24.75" customHeight="1" x14ac:dyDescent="0.25">
      <c r="A20" s="450" t="s">
        <v>715</v>
      </c>
      <c r="B20" s="451"/>
      <c r="C20" s="142">
        <v>12</v>
      </c>
      <c r="D20" s="165">
        <f>+C20/$C$11</f>
        <v>1.3483146067415731E-2</v>
      </c>
      <c r="E20" s="146"/>
    </row>
    <row r="21" spans="1:5" ht="31.5" customHeight="1" x14ac:dyDescent="0.25">
      <c r="A21" s="448" t="s">
        <v>751</v>
      </c>
      <c r="B21" s="449"/>
      <c r="C21" s="138">
        <v>41</v>
      </c>
      <c r="D21" s="166">
        <f>+C21/$C$11</f>
        <v>4.6067415730337076E-2</v>
      </c>
      <c r="E21" s="201"/>
    </row>
    <row r="22" spans="1:5" ht="27" customHeight="1" x14ac:dyDescent="0.25">
      <c r="A22" s="450" t="s">
        <v>755</v>
      </c>
      <c r="B22" s="451"/>
      <c r="C22" s="138">
        <v>880</v>
      </c>
      <c r="D22" s="166">
        <f>+C22/$C$11</f>
        <v>0.9887640449438202</v>
      </c>
      <c r="E22" s="201" t="s">
        <v>1009</v>
      </c>
    </row>
    <row r="23" spans="1:5" x14ac:dyDescent="0.25">
      <c r="A23" s="455" t="s">
        <v>758</v>
      </c>
      <c r="B23" s="456"/>
      <c r="C23" s="456"/>
      <c r="D23" s="456"/>
      <c r="E23" s="464"/>
    </row>
    <row r="24" spans="1:5" ht="46.5" customHeight="1" x14ac:dyDescent="0.25">
      <c r="A24" s="147" t="s">
        <v>693</v>
      </c>
      <c r="B24" s="135" t="s">
        <v>689</v>
      </c>
      <c r="C24" s="135" t="s">
        <v>690</v>
      </c>
      <c r="D24" s="135" t="s">
        <v>699</v>
      </c>
      <c r="E24" s="148" t="s">
        <v>698</v>
      </c>
    </row>
    <row r="25" spans="1:5" ht="66" customHeight="1" x14ac:dyDescent="0.25">
      <c r="A25" s="150" t="s">
        <v>691</v>
      </c>
      <c r="B25" s="198">
        <v>0</v>
      </c>
      <c r="C25" s="144">
        <v>0</v>
      </c>
      <c r="D25" s="166" t="e">
        <f>+C25/B25</f>
        <v>#DIV/0!</v>
      </c>
      <c r="E25" s="183"/>
    </row>
    <row r="26" spans="1:5" ht="67.5" customHeight="1" x14ac:dyDescent="0.25">
      <c r="A26" s="149" t="s">
        <v>692</v>
      </c>
      <c r="B26" s="199">
        <v>3</v>
      </c>
      <c r="C26" s="159">
        <v>3</v>
      </c>
      <c r="D26" s="166">
        <f>+C26/B26</f>
        <v>1</v>
      </c>
      <c r="E26" s="201" t="s">
        <v>978</v>
      </c>
    </row>
    <row r="27" spans="1:5" ht="26.25" customHeight="1" x14ac:dyDescent="0.25">
      <c r="A27" s="161" t="s">
        <v>713</v>
      </c>
      <c r="B27" s="200">
        <v>3</v>
      </c>
      <c r="C27" s="184">
        <v>3</v>
      </c>
      <c r="D27" s="166">
        <f>+C27/B27</f>
        <v>1</v>
      </c>
      <c r="E27" s="201" t="s">
        <v>974</v>
      </c>
    </row>
    <row r="28" spans="1:5" ht="61.5" customHeight="1" x14ac:dyDescent="0.25">
      <c r="A28" s="158" t="s">
        <v>694</v>
      </c>
      <c r="B28" s="199">
        <v>3</v>
      </c>
      <c r="C28" s="159">
        <v>3</v>
      </c>
      <c r="D28" s="166">
        <f>+C28/B28</f>
        <v>1</v>
      </c>
      <c r="E28" s="201" t="s">
        <v>977</v>
      </c>
    </row>
    <row r="29" spans="1:5" ht="72.75" customHeight="1" x14ac:dyDescent="0.25">
      <c r="A29" s="160" t="s">
        <v>695</v>
      </c>
      <c r="B29" s="199">
        <v>33</v>
      </c>
      <c r="C29" s="159">
        <v>33</v>
      </c>
      <c r="D29" s="166">
        <f>+C29/B29</f>
        <v>1</v>
      </c>
      <c r="E29" s="196" t="s">
        <v>979</v>
      </c>
    </row>
    <row r="30" spans="1:5" ht="29.25" customHeight="1" x14ac:dyDescent="0.25">
      <c r="A30" s="158" t="s">
        <v>696</v>
      </c>
      <c r="B30" s="199">
        <v>102</v>
      </c>
      <c r="C30" s="159">
        <v>99</v>
      </c>
      <c r="D30" s="166">
        <v>0</v>
      </c>
      <c r="E30" s="201" t="s">
        <v>1006</v>
      </c>
    </row>
    <row r="31" spans="1:5" ht="30.75" customHeight="1" x14ac:dyDescent="0.25">
      <c r="A31" s="158" t="s">
        <v>697</v>
      </c>
      <c r="B31" s="199">
        <v>2</v>
      </c>
      <c r="C31" s="159">
        <v>0</v>
      </c>
      <c r="D31" s="166">
        <v>0</v>
      </c>
      <c r="E31" s="203"/>
    </row>
    <row r="32" spans="1:5" ht="47.25" customHeight="1" x14ac:dyDescent="0.25">
      <c r="A32" s="147" t="s">
        <v>693</v>
      </c>
      <c r="B32" s="135"/>
      <c r="C32" s="135" t="s">
        <v>690</v>
      </c>
      <c r="D32" s="135" t="s">
        <v>701</v>
      </c>
      <c r="E32" s="148" t="s">
        <v>703</v>
      </c>
    </row>
    <row r="33" spans="1:5" ht="48" customHeight="1" x14ac:dyDescent="0.25">
      <c r="A33" s="471" t="s">
        <v>700</v>
      </c>
      <c r="B33" s="162" t="s">
        <v>716</v>
      </c>
      <c r="C33" s="208">
        <v>0</v>
      </c>
      <c r="D33" s="140">
        <v>0</v>
      </c>
      <c r="E33" s="209" t="s">
        <v>804</v>
      </c>
    </row>
    <row r="34" spans="1:5" ht="48" customHeight="1" x14ac:dyDescent="0.25">
      <c r="A34" s="471"/>
      <c r="B34" s="162" t="s">
        <v>717</v>
      </c>
      <c r="C34" s="208">
        <v>89</v>
      </c>
      <c r="D34" s="218">
        <v>89</v>
      </c>
      <c r="E34" s="216" t="s">
        <v>975</v>
      </c>
    </row>
    <row r="35" spans="1:5" ht="40.5" customHeight="1" x14ac:dyDescent="0.25">
      <c r="A35" s="455" t="s">
        <v>709</v>
      </c>
      <c r="B35" s="456"/>
      <c r="C35" s="135" t="s">
        <v>720</v>
      </c>
      <c r="D35" s="135" t="s">
        <v>719</v>
      </c>
      <c r="E35" s="148" t="s">
        <v>703</v>
      </c>
    </row>
    <row r="36" spans="1:5" ht="16.5" customHeight="1" x14ac:dyDescent="0.25">
      <c r="A36" s="472" t="s">
        <v>702</v>
      </c>
      <c r="B36" s="144" t="s">
        <v>487</v>
      </c>
      <c r="C36" s="205">
        <v>0</v>
      </c>
      <c r="D36" s="169" t="e">
        <f>+#REF!/$C$44</f>
        <v>#REF!</v>
      </c>
      <c r="E36" s="460" t="s">
        <v>976</v>
      </c>
    </row>
    <row r="37" spans="1:5" ht="16.5" customHeight="1" x14ac:dyDescent="0.25">
      <c r="A37" s="472"/>
      <c r="B37" s="144" t="s">
        <v>488</v>
      </c>
      <c r="C37" s="205">
        <v>0</v>
      </c>
      <c r="D37" s="169" t="e">
        <f>+#REF!/$C$44</f>
        <v>#REF!</v>
      </c>
      <c r="E37" s="460"/>
    </row>
    <row r="38" spans="1:5" ht="16.5" customHeight="1" x14ac:dyDescent="0.25">
      <c r="A38" s="472"/>
      <c r="B38" s="144" t="s">
        <v>489</v>
      </c>
      <c r="C38" s="205">
        <v>0</v>
      </c>
      <c r="D38" s="169" t="e">
        <f>+#REF!/$C$44</f>
        <v>#REF!</v>
      </c>
      <c r="E38" s="460"/>
    </row>
    <row r="39" spans="1:5" ht="16.5" customHeight="1" x14ac:dyDescent="0.25">
      <c r="A39" s="472"/>
      <c r="B39" s="144" t="s">
        <v>704</v>
      </c>
      <c r="C39" s="205">
        <v>792</v>
      </c>
      <c r="D39" s="169">
        <v>0</v>
      </c>
      <c r="E39" s="460"/>
    </row>
    <row r="40" spans="1:5" ht="16.5" customHeight="1" x14ac:dyDescent="0.25">
      <c r="A40" s="472"/>
      <c r="B40" s="144" t="s">
        <v>490</v>
      </c>
      <c r="C40" s="205">
        <v>82</v>
      </c>
      <c r="D40" s="169" t="e">
        <f>+#REF!/$C$44</f>
        <v>#REF!</v>
      </c>
      <c r="E40" s="460"/>
    </row>
    <row r="41" spans="1:5" ht="16.5" customHeight="1" x14ac:dyDescent="0.25">
      <c r="A41" s="472"/>
      <c r="B41" s="144" t="s">
        <v>705</v>
      </c>
      <c r="C41" s="205">
        <v>16</v>
      </c>
      <c r="D41" s="169" t="e">
        <f>+#REF!/$C$44</f>
        <v>#REF!</v>
      </c>
      <c r="E41" s="460"/>
    </row>
    <row r="42" spans="1:5" ht="16.5" customHeight="1" x14ac:dyDescent="0.25">
      <c r="A42" s="472"/>
      <c r="B42" s="144" t="s">
        <v>706</v>
      </c>
      <c r="C42" s="205">
        <v>0</v>
      </c>
      <c r="D42" s="169" t="e">
        <f>+#REF!/$C$44</f>
        <v>#REF!</v>
      </c>
      <c r="E42" s="460"/>
    </row>
    <row r="43" spans="1:5" ht="16.5" customHeight="1" x14ac:dyDescent="0.25">
      <c r="A43" s="472"/>
      <c r="B43" s="144" t="s">
        <v>707</v>
      </c>
      <c r="C43" s="204">
        <v>0</v>
      </c>
      <c r="D43" s="169" t="e">
        <f>+#REF!/$C$44</f>
        <v>#REF!</v>
      </c>
      <c r="E43" s="460"/>
    </row>
    <row r="44" spans="1:5" ht="16.5" customHeight="1" x14ac:dyDescent="0.25">
      <c r="A44" s="458" t="s">
        <v>708</v>
      </c>
      <c r="B44" s="459"/>
      <c r="C44" s="167">
        <v>890</v>
      </c>
      <c r="D44" s="168" t="e">
        <f>SUM(D36:D43)</f>
        <v>#REF!</v>
      </c>
      <c r="E44" s="460"/>
    </row>
    <row r="45" spans="1:5" ht="54.75" customHeight="1" x14ac:dyDescent="0.25">
      <c r="A45" s="484" t="s">
        <v>644</v>
      </c>
      <c r="B45" s="485"/>
      <c r="C45" s="449" t="s">
        <v>1014</v>
      </c>
      <c r="D45" s="449"/>
      <c r="E45" s="460"/>
    </row>
    <row r="46" spans="1:5" ht="54.75" customHeight="1" x14ac:dyDescent="0.25">
      <c r="A46" s="455" t="s">
        <v>718</v>
      </c>
      <c r="B46" s="456"/>
      <c r="C46" s="135" t="s">
        <v>710</v>
      </c>
      <c r="D46" s="135" t="s">
        <v>722</v>
      </c>
      <c r="E46" s="148" t="s">
        <v>703</v>
      </c>
    </row>
    <row r="47" spans="1:5" ht="15.75" customHeight="1" x14ac:dyDescent="0.25">
      <c r="A47" s="457" t="s">
        <v>645</v>
      </c>
      <c r="B47" s="106" t="s">
        <v>66</v>
      </c>
      <c r="C47" s="186">
        <v>0</v>
      </c>
      <c r="D47" s="186">
        <v>0</v>
      </c>
      <c r="E47" s="460" t="s">
        <v>980</v>
      </c>
    </row>
    <row r="48" spans="1:5" ht="15.75" customHeight="1" x14ac:dyDescent="0.25">
      <c r="A48" s="457"/>
      <c r="B48" s="106" t="s">
        <v>67</v>
      </c>
      <c r="C48" s="186">
        <v>0</v>
      </c>
      <c r="D48" s="186">
        <v>0</v>
      </c>
      <c r="E48" s="460"/>
    </row>
    <row r="49" spans="1:5" ht="15.75" customHeight="1" x14ac:dyDescent="0.25">
      <c r="A49" s="457"/>
      <c r="B49" s="106" t="s">
        <v>68</v>
      </c>
      <c r="C49" s="186">
        <v>0</v>
      </c>
      <c r="D49" s="186">
        <v>0</v>
      </c>
      <c r="E49" s="460"/>
    </row>
    <row r="50" spans="1:5" ht="15.75" customHeight="1" x14ac:dyDescent="0.25">
      <c r="A50" s="457"/>
      <c r="B50" s="106" t="s">
        <v>128</v>
      </c>
      <c r="C50" s="186">
        <v>0</v>
      </c>
      <c r="D50" s="186">
        <v>0</v>
      </c>
      <c r="E50" s="460"/>
    </row>
    <row r="51" spans="1:5" ht="15.75" customHeight="1" x14ac:dyDescent="0.25">
      <c r="A51" s="457"/>
      <c r="B51" s="106" t="s">
        <v>69</v>
      </c>
      <c r="C51" s="186">
        <v>0</v>
      </c>
      <c r="D51" s="186">
        <v>0</v>
      </c>
      <c r="E51" s="460"/>
    </row>
    <row r="52" spans="1:5" ht="27" customHeight="1" x14ac:dyDescent="0.25">
      <c r="A52" s="457"/>
      <c r="B52" s="106" t="s">
        <v>721</v>
      </c>
      <c r="C52" s="186">
        <v>0</v>
      </c>
      <c r="D52" s="186">
        <v>0</v>
      </c>
      <c r="E52" s="460"/>
    </row>
    <row r="53" spans="1:5" ht="16.5" customHeight="1" x14ac:dyDescent="0.25">
      <c r="A53" s="458" t="s">
        <v>708</v>
      </c>
      <c r="B53" s="459"/>
      <c r="C53" s="167">
        <f>SUM(C47:C52)</f>
        <v>0</v>
      </c>
      <c r="D53" s="167">
        <f>SUM(D47:D52)</f>
        <v>0</v>
      </c>
      <c r="E53" s="460"/>
    </row>
    <row r="54" spans="1:5" ht="15.75" customHeight="1" x14ac:dyDescent="0.25">
      <c r="A54" s="455" t="s">
        <v>759</v>
      </c>
      <c r="B54" s="456"/>
      <c r="C54" s="456"/>
      <c r="D54" s="456"/>
      <c r="E54" s="464"/>
    </row>
    <row r="55" spans="1:5" ht="32.25" customHeight="1" x14ac:dyDescent="0.25">
      <c r="A55" s="450" t="s">
        <v>646</v>
      </c>
      <c r="B55" s="451"/>
      <c r="C55" s="451"/>
      <c r="D55" s="451"/>
      <c r="E55" s="480"/>
    </row>
    <row r="56" spans="1:5" ht="74.25" customHeight="1" x14ac:dyDescent="0.25">
      <c r="A56" s="481" t="s">
        <v>1011</v>
      </c>
      <c r="B56" s="482"/>
      <c r="C56" s="482"/>
      <c r="D56" s="482"/>
      <c r="E56" s="483"/>
    </row>
    <row r="57" spans="1:5" ht="43.5" customHeight="1" x14ac:dyDescent="0.25">
      <c r="A57" s="153" t="s">
        <v>727</v>
      </c>
      <c r="B57" s="143" t="s">
        <v>724</v>
      </c>
      <c r="C57" s="143" t="s">
        <v>725</v>
      </c>
      <c r="D57" s="143" t="s">
        <v>726</v>
      </c>
      <c r="E57" s="145" t="s">
        <v>723</v>
      </c>
    </row>
    <row r="58" spans="1:5" ht="84.75" customHeight="1" x14ac:dyDescent="0.25">
      <c r="A58" s="150" t="s">
        <v>508</v>
      </c>
      <c r="B58" s="195">
        <v>2</v>
      </c>
      <c r="C58" s="207">
        <v>873</v>
      </c>
      <c r="D58" s="212">
        <v>6</v>
      </c>
      <c r="E58" s="141" t="s">
        <v>1020</v>
      </c>
    </row>
    <row r="59" spans="1:5" ht="40.5" customHeight="1" x14ac:dyDescent="0.25">
      <c r="A59" s="151" t="s">
        <v>643</v>
      </c>
      <c r="B59" s="193">
        <v>1</v>
      </c>
      <c r="C59" s="206">
        <v>890</v>
      </c>
      <c r="D59" s="202">
        <v>0.03</v>
      </c>
      <c r="E59" s="201" t="s">
        <v>1012</v>
      </c>
    </row>
    <row r="60" spans="1:5" ht="15.75" customHeight="1" x14ac:dyDescent="0.25">
      <c r="A60" s="455" t="s">
        <v>760</v>
      </c>
      <c r="B60" s="456"/>
      <c r="C60" s="456"/>
      <c r="D60" s="456"/>
      <c r="E60" s="464"/>
    </row>
    <row r="61" spans="1:5" ht="49.5" customHeight="1" x14ac:dyDescent="0.25">
      <c r="A61" s="476" t="s">
        <v>728</v>
      </c>
      <c r="B61" s="163" t="s">
        <v>729</v>
      </c>
      <c r="C61" s="461" t="s">
        <v>981</v>
      </c>
      <c r="D61" s="462"/>
      <c r="E61" s="463"/>
    </row>
    <row r="62" spans="1:5" ht="40.5" customHeight="1" x14ac:dyDescent="0.25">
      <c r="A62" s="476"/>
      <c r="B62" s="163" t="s">
        <v>730</v>
      </c>
      <c r="C62" s="461" t="s">
        <v>982</v>
      </c>
      <c r="D62" s="462"/>
      <c r="E62" s="463"/>
    </row>
    <row r="63" spans="1:5" ht="39.75" customHeight="1" x14ac:dyDescent="0.25">
      <c r="A63" s="476"/>
      <c r="B63" s="163" t="s">
        <v>731</v>
      </c>
      <c r="C63" s="461" t="s">
        <v>983</v>
      </c>
      <c r="D63" s="462"/>
      <c r="E63" s="463"/>
    </row>
    <row r="64" spans="1:5" ht="41.25" customHeight="1" x14ac:dyDescent="0.25">
      <c r="A64" s="476"/>
      <c r="B64" s="163" t="s">
        <v>732</v>
      </c>
      <c r="C64" s="461" t="s">
        <v>984</v>
      </c>
      <c r="D64" s="462"/>
      <c r="E64" s="463"/>
    </row>
    <row r="65" spans="1:5" ht="36" customHeight="1" x14ac:dyDescent="0.25">
      <c r="A65" s="476"/>
      <c r="B65" s="163" t="s">
        <v>752</v>
      </c>
      <c r="C65" s="461" t="s">
        <v>985</v>
      </c>
      <c r="D65" s="462"/>
      <c r="E65" s="463"/>
    </row>
    <row r="66" spans="1:5" ht="38.25" customHeight="1" x14ac:dyDescent="0.25">
      <c r="A66" s="476"/>
      <c r="B66" s="163" t="s">
        <v>733</v>
      </c>
      <c r="C66" s="461" t="s">
        <v>986</v>
      </c>
      <c r="D66" s="462"/>
      <c r="E66" s="463"/>
    </row>
    <row r="67" spans="1:5" ht="20.25" customHeight="1" x14ac:dyDescent="0.25">
      <c r="A67" s="452" t="s">
        <v>761</v>
      </c>
      <c r="B67" s="453"/>
      <c r="C67" s="453"/>
      <c r="D67" s="453"/>
      <c r="E67" s="454"/>
    </row>
    <row r="68" spans="1:5" ht="49.5" customHeight="1" x14ac:dyDescent="0.25">
      <c r="A68" s="153" t="s">
        <v>4</v>
      </c>
      <c r="B68" s="135" t="s">
        <v>675</v>
      </c>
      <c r="C68" s="135" t="s">
        <v>676</v>
      </c>
      <c r="D68" s="135" t="s">
        <v>734</v>
      </c>
      <c r="E68" s="148" t="s">
        <v>157</v>
      </c>
    </row>
    <row r="69" spans="1:5" ht="15.75" customHeight="1" x14ac:dyDescent="0.25">
      <c r="A69" s="151" t="s">
        <v>677</v>
      </c>
      <c r="B69" s="186">
        <v>3</v>
      </c>
      <c r="C69" s="211">
        <v>1</v>
      </c>
      <c r="D69" s="140"/>
      <c r="E69" s="146" t="s">
        <v>930</v>
      </c>
    </row>
    <row r="70" spans="1:5" ht="15.75" customHeight="1" x14ac:dyDescent="0.25">
      <c r="A70" s="151" t="s">
        <v>678</v>
      </c>
      <c r="B70" s="186">
        <v>44</v>
      </c>
      <c r="C70" s="211">
        <v>8</v>
      </c>
      <c r="D70" s="140"/>
      <c r="E70" s="146" t="s">
        <v>930</v>
      </c>
    </row>
    <row r="71" spans="1:5" ht="15.75" customHeight="1" x14ac:dyDescent="0.25">
      <c r="A71" s="151" t="s">
        <v>679</v>
      </c>
      <c r="B71" s="186">
        <v>5</v>
      </c>
      <c r="C71" s="211"/>
      <c r="D71" s="140"/>
      <c r="E71" s="146" t="s">
        <v>930</v>
      </c>
    </row>
    <row r="72" spans="1:5" ht="15.75" customHeight="1" x14ac:dyDescent="0.25">
      <c r="A72" s="151" t="s">
        <v>680</v>
      </c>
      <c r="B72" s="186">
        <v>5</v>
      </c>
      <c r="C72" s="211"/>
      <c r="D72" s="140"/>
      <c r="E72" s="146" t="s">
        <v>930</v>
      </c>
    </row>
    <row r="73" spans="1:5" ht="15.75" customHeight="1" x14ac:dyDescent="0.25">
      <c r="A73" s="151" t="s">
        <v>681</v>
      </c>
      <c r="B73" s="186">
        <v>0</v>
      </c>
      <c r="C73" s="211"/>
      <c r="D73" s="140"/>
      <c r="E73" s="146" t="s">
        <v>930</v>
      </c>
    </row>
    <row r="74" spans="1:5" ht="15.75" customHeight="1" x14ac:dyDescent="0.25">
      <c r="A74" s="151" t="s">
        <v>682</v>
      </c>
      <c r="B74" s="186">
        <v>0</v>
      </c>
      <c r="C74" s="211"/>
      <c r="D74" s="140"/>
      <c r="E74" s="146" t="s">
        <v>930</v>
      </c>
    </row>
    <row r="75" spans="1:5" ht="15.75" customHeight="1" x14ac:dyDescent="0.25">
      <c r="A75" s="151" t="s">
        <v>683</v>
      </c>
      <c r="B75" s="186">
        <v>0</v>
      </c>
      <c r="C75" s="211"/>
      <c r="D75" s="140"/>
      <c r="E75" s="146" t="s">
        <v>930</v>
      </c>
    </row>
    <row r="76" spans="1:5" ht="26.25" customHeight="1" x14ac:dyDescent="0.25">
      <c r="A76" s="151" t="s">
        <v>684</v>
      </c>
      <c r="B76" s="186">
        <v>3</v>
      </c>
      <c r="C76" s="211"/>
      <c r="D76" s="140"/>
      <c r="E76" s="146" t="s">
        <v>930</v>
      </c>
    </row>
    <row r="77" spans="1:5" ht="24" customHeight="1" x14ac:dyDescent="0.25">
      <c r="A77" s="151" t="s">
        <v>685</v>
      </c>
      <c r="B77" s="186"/>
      <c r="C77" s="211"/>
      <c r="D77" s="140"/>
      <c r="E77" s="146" t="s">
        <v>930</v>
      </c>
    </row>
    <row r="78" spans="1:5" ht="15.75" customHeight="1" x14ac:dyDescent="0.25">
      <c r="A78" s="170" t="s">
        <v>686</v>
      </c>
      <c r="B78" s="171">
        <f>SUM(B69:B77)</f>
        <v>60</v>
      </c>
      <c r="C78" s="171">
        <f>SUM(C69:C77)</f>
        <v>9</v>
      </c>
      <c r="D78" s="171">
        <f>SUM(D69:D77)</f>
        <v>0</v>
      </c>
      <c r="E78" s="172"/>
    </row>
    <row r="79" spans="1:5" ht="36" customHeight="1" x14ac:dyDescent="0.25">
      <c r="A79" s="448" t="s">
        <v>735</v>
      </c>
      <c r="B79" s="135" t="s">
        <v>736</v>
      </c>
      <c r="C79" s="135" t="s">
        <v>724</v>
      </c>
      <c r="D79" s="135" t="s">
        <v>737</v>
      </c>
      <c r="E79" s="148" t="s">
        <v>738</v>
      </c>
    </row>
    <row r="80" spans="1:5" ht="58.5" customHeight="1" x14ac:dyDescent="0.25">
      <c r="A80" s="448"/>
      <c r="B80" s="211">
        <v>3</v>
      </c>
      <c r="C80" s="211">
        <v>3</v>
      </c>
      <c r="D80" s="211">
        <v>60</v>
      </c>
      <c r="E80" s="141" t="s">
        <v>1019</v>
      </c>
    </row>
    <row r="81" spans="1:212" ht="15" customHeight="1" x14ac:dyDescent="0.25">
      <c r="A81" s="455" t="s">
        <v>762</v>
      </c>
      <c r="B81" s="456"/>
      <c r="C81" s="456"/>
      <c r="D81" s="456"/>
      <c r="E81" s="464"/>
    </row>
    <row r="82" spans="1:212" ht="14.25" customHeight="1" x14ac:dyDescent="0.25">
      <c r="A82" s="468" t="s">
        <v>1013</v>
      </c>
      <c r="B82" s="469"/>
      <c r="C82" s="469"/>
      <c r="D82" s="469"/>
      <c r="E82" s="470"/>
    </row>
    <row r="83" spans="1:212" ht="57.75" customHeight="1" thickBot="1" x14ac:dyDescent="0.3">
      <c r="A83" s="468"/>
      <c r="B83" s="469"/>
      <c r="C83" s="469"/>
      <c r="D83" s="469"/>
      <c r="E83" s="470"/>
    </row>
    <row r="84" spans="1:212" s="103" customFormat="1" ht="16.5" customHeight="1" thickTop="1" thickBot="1" x14ac:dyDescent="0.3">
      <c r="A84" s="468"/>
      <c r="B84" s="469"/>
      <c r="C84" s="469"/>
      <c r="D84" s="469"/>
      <c r="E84" s="470"/>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102"/>
      <c r="AI84" s="102"/>
      <c r="AJ84" s="102"/>
      <c r="AK84" s="102"/>
      <c r="AL84" s="102"/>
      <c r="AM84" s="102"/>
      <c r="AN84" s="102"/>
      <c r="AO84" s="102"/>
      <c r="AP84" s="102"/>
      <c r="AQ84" s="102"/>
      <c r="AR84" s="102"/>
      <c r="AS84" s="102"/>
      <c r="AT84" s="102"/>
      <c r="AU84" s="102"/>
      <c r="AV84" s="102"/>
      <c r="AW84" s="102"/>
      <c r="AX84" s="102"/>
      <c r="AY84" s="102"/>
      <c r="AZ84" s="102"/>
      <c r="BA84" s="102"/>
      <c r="BB84" s="102"/>
      <c r="BC84" s="102"/>
      <c r="BD84" s="102"/>
      <c r="BE84" s="102"/>
      <c r="BF84" s="102"/>
      <c r="BG84" s="102"/>
      <c r="BH84" s="102"/>
      <c r="BI84" s="102"/>
      <c r="BJ84" s="102"/>
      <c r="BK84" s="102"/>
      <c r="BL84" s="102"/>
      <c r="BM84" s="102"/>
      <c r="BN84" s="102"/>
      <c r="BO84" s="102"/>
      <c r="BP84" s="102"/>
      <c r="BQ84" s="102"/>
      <c r="BR84" s="102"/>
      <c r="BS84" s="102"/>
      <c r="BT84" s="102"/>
      <c r="BU84" s="102"/>
      <c r="BV84" s="102"/>
      <c r="BW84" s="102"/>
      <c r="BX84" s="102"/>
      <c r="BY84" s="102"/>
      <c r="BZ84" s="102"/>
      <c r="CA84" s="102"/>
      <c r="CB84" s="102"/>
      <c r="CC84" s="102"/>
      <c r="CD84" s="102"/>
      <c r="CE84" s="102"/>
      <c r="CF84" s="102"/>
      <c r="CG84" s="102"/>
      <c r="CH84" s="102"/>
      <c r="CI84" s="102"/>
      <c r="CJ84" s="102"/>
      <c r="CK84" s="102"/>
      <c r="CL84" s="102"/>
      <c r="CM84" s="102"/>
      <c r="CN84" s="102"/>
      <c r="CO84" s="102"/>
      <c r="CP84" s="102"/>
      <c r="CQ84" s="102"/>
      <c r="CR84" s="102"/>
      <c r="CS84" s="102"/>
      <c r="CT84" s="102"/>
      <c r="CU84" s="102"/>
      <c r="CV84" s="102"/>
      <c r="CW84" s="102"/>
      <c r="CX84" s="102"/>
      <c r="CY84" s="102"/>
      <c r="CZ84" s="102"/>
      <c r="DA84" s="102"/>
      <c r="DB84" s="102"/>
      <c r="DC84" s="102"/>
      <c r="DD84" s="102"/>
      <c r="DE84" s="102"/>
      <c r="DF84" s="102"/>
      <c r="DG84" s="102"/>
      <c r="DH84" s="102"/>
      <c r="DI84" s="102"/>
      <c r="DJ84" s="102"/>
      <c r="DK84" s="102"/>
      <c r="DL84" s="102"/>
      <c r="DM84" s="102"/>
      <c r="DN84" s="102"/>
      <c r="DO84" s="102"/>
      <c r="DP84" s="102"/>
      <c r="DQ84" s="102"/>
      <c r="DR84" s="102"/>
      <c r="DS84" s="102"/>
      <c r="DT84" s="102"/>
      <c r="DU84" s="102"/>
      <c r="DV84" s="102"/>
      <c r="DW84" s="102"/>
      <c r="DX84" s="102"/>
      <c r="DY84" s="102"/>
      <c r="DZ84" s="102"/>
      <c r="EA84" s="102"/>
      <c r="EB84" s="102"/>
      <c r="EC84" s="102"/>
      <c r="ED84" s="102"/>
      <c r="EE84" s="102"/>
      <c r="EF84" s="102"/>
      <c r="EG84" s="102"/>
      <c r="EH84" s="102"/>
      <c r="EI84" s="102"/>
      <c r="EJ84" s="102"/>
      <c r="EK84" s="102"/>
      <c r="EL84" s="102"/>
      <c r="EM84" s="102"/>
      <c r="EN84" s="102"/>
      <c r="EO84" s="102"/>
      <c r="EP84" s="102"/>
      <c r="EQ84" s="102"/>
      <c r="ER84" s="102"/>
      <c r="ES84" s="102"/>
      <c r="ET84" s="102"/>
      <c r="EU84" s="102"/>
      <c r="EV84" s="102"/>
      <c r="EW84" s="102"/>
      <c r="EX84" s="102"/>
      <c r="EY84" s="102"/>
      <c r="EZ84" s="102"/>
      <c r="FA84" s="102"/>
      <c r="FB84" s="102"/>
      <c r="FC84" s="102"/>
      <c r="FD84" s="102"/>
      <c r="FE84" s="102"/>
      <c r="FF84" s="102"/>
      <c r="FG84" s="102"/>
      <c r="FH84" s="102"/>
      <c r="FI84" s="102"/>
      <c r="FJ84" s="102"/>
      <c r="FK84" s="102"/>
      <c r="FL84" s="102"/>
      <c r="FM84" s="102"/>
      <c r="FN84" s="102"/>
      <c r="FO84" s="102"/>
      <c r="FP84" s="102"/>
      <c r="FQ84" s="102"/>
      <c r="FR84" s="102"/>
      <c r="FS84" s="102"/>
      <c r="FT84" s="102"/>
      <c r="FU84" s="102"/>
      <c r="FV84" s="102"/>
      <c r="FW84" s="102"/>
      <c r="FX84" s="102"/>
      <c r="FY84" s="102"/>
      <c r="FZ84" s="102"/>
      <c r="GA84" s="102"/>
      <c r="GB84" s="102"/>
      <c r="GC84" s="102"/>
      <c r="GD84" s="102"/>
      <c r="GE84" s="102"/>
      <c r="GF84" s="102"/>
      <c r="GG84" s="102"/>
      <c r="GH84" s="102"/>
      <c r="GI84" s="102"/>
      <c r="GJ84" s="102"/>
      <c r="GK84" s="102"/>
      <c r="GL84" s="102"/>
      <c r="GM84" s="102"/>
      <c r="GN84" s="102"/>
      <c r="GO84" s="102"/>
      <c r="GP84" s="102"/>
      <c r="GQ84" s="102"/>
      <c r="GR84" s="102"/>
      <c r="GS84" s="102"/>
      <c r="GT84" s="102"/>
      <c r="GU84" s="102"/>
      <c r="GV84" s="102"/>
      <c r="GW84" s="102"/>
      <c r="GX84" s="102"/>
      <c r="GY84" s="102"/>
      <c r="GZ84" s="102"/>
      <c r="HA84" s="102"/>
      <c r="HB84" s="102"/>
      <c r="HC84" s="102"/>
      <c r="HD84" s="102"/>
    </row>
    <row r="85" spans="1:212" ht="15" customHeight="1" thickTop="1" x14ac:dyDescent="0.25">
      <c r="A85" s="473"/>
      <c r="B85" s="474"/>
      <c r="C85" s="474"/>
      <c r="D85" s="474"/>
      <c r="E85" s="475"/>
    </row>
    <row r="86" spans="1:212" ht="44.25" customHeight="1" x14ac:dyDescent="0.25">
      <c r="A86" s="468" t="s">
        <v>1021</v>
      </c>
      <c r="B86" s="469"/>
      <c r="C86" s="469"/>
      <c r="D86" s="469"/>
      <c r="E86" s="470"/>
    </row>
    <row r="87" spans="1:212" ht="14.25" customHeight="1" x14ac:dyDescent="0.25">
      <c r="A87" s="473"/>
      <c r="B87" s="474"/>
      <c r="C87" s="474"/>
      <c r="D87" s="474"/>
      <c r="E87" s="475"/>
    </row>
    <row r="88" spans="1:212" s="107" customFormat="1" ht="62.25" customHeight="1" x14ac:dyDescent="0.2">
      <c r="A88" s="499" t="s">
        <v>966</v>
      </c>
      <c r="B88" s="500"/>
      <c r="C88" s="500"/>
      <c r="D88" s="497"/>
      <c r="E88" s="498"/>
    </row>
    <row r="89" spans="1:212" s="107" customFormat="1" ht="23.25" customHeight="1" x14ac:dyDescent="0.2">
      <c r="A89" s="387" t="s">
        <v>671</v>
      </c>
      <c r="B89" s="388"/>
      <c r="C89" s="388"/>
      <c r="D89" s="388" t="s">
        <v>670</v>
      </c>
      <c r="E89" s="390"/>
    </row>
    <row r="90" spans="1:212" s="107" customFormat="1" ht="69.75" customHeight="1" x14ac:dyDescent="0.2">
      <c r="A90" s="385"/>
      <c r="B90" s="386"/>
      <c r="C90" s="386"/>
      <c r="D90" s="386"/>
      <c r="E90" s="389"/>
    </row>
    <row r="91" spans="1:212" s="107" customFormat="1" ht="24" customHeight="1" x14ac:dyDescent="0.2">
      <c r="A91" s="387" t="s">
        <v>673</v>
      </c>
      <c r="B91" s="388"/>
      <c r="C91" s="388"/>
      <c r="D91" s="388" t="s">
        <v>672</v>
      </c>
      <c r="E91" s="390"/>
    </row>
    <row r="92" spans="1:212" s="107" customFormat="1" ht="15" customHeight="1" x14ac:dyDescent="0.2">
      <c r="A92" s="491" t="s">
        <v>763</v>
      </c>
      <c r="B92" s="492"/>
      <c r="C92" s="492"/>
      <c r="D92" s="492"/>
      <c r="E92" s="493"/>
    </row>
    <row r="93" spans="1:212" s="107" customFormat="1" ht="15" customHeight="1" thickBot="1" x14ac:dyDescent="0.25">
      <c r="A93" s="494"/>
      <c r="B93" s="495"/>
      <c r="C93" s="495"/>
      <c r="D93" s="495"/>
      <c r="E93" s="496"/>
    </row>
    <row r="94" spans="1:212" s="107" customFormat="1" x14ac:dyDescent="0.2">
      <c r="A94" s="133"/>
    </row>
    <row r="95" spans="1:212" ht="14.25" customHeight="1" x14ac:dyDescent="0.25">
      <c r="B95" s="105"/>
      <c r="C95" s="105"/>
      <c r="D95" s="105"/>
      <c r="E95" s="105"/>
    </row>
  </sheetData>
  <mergeCells count="65">
    <mergeCell ref="A92:E93"/>
    <mergeCell ref="D88:E88"/>
    <mergeCell ref="D89:E89"/>
    <mergeCell ref="D90:E90"/>
    <mergeCell ref="D91:E91"/>
    <mergeCell ref="A89:C89"/>
    <mergeCell ref="A91:C91"/>
    <mergeCell ref="A90:C90"/>
    <mergeCell ref="A88:C88"/>
    <mergeCell ref="A87:E87"/>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C7:E7"/>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C3:E3"/>
    <mergeCell ref="A4:B4"/>
    <mergeCell ref="C4:E4"/>
    <mergeCell ref="A6:B6"/>
    <mergeCell ref="C6:E6"/>
    <mergeCell ref="A5:D5"/>
    <mergeCell ref="A20:B20"/>
    <mergeCell ref="A18:B18"/>
    <mergeCell ref="A17:E17"/>
    <mergeCell ref="A11:B11"/>
    <mergeCell ref="A15:B15"/>
    <mergeCell ref="A12:B12"/>
    <mergeCell ref="A21:B21"/>
    <mergeCell ref="A22:B22"/>
    <mergeCell ref="A67:E67"/>
    <mergeCell ref="A79:A80"/>
    <mergeCell ref="A46:B46"/>
    <mergeCell ref="A47:A52"/>
    <mergeCell ref="A53:B53"/>
    <mergeCell ref="E47:E53"/>
    <mergeCell ref="C65:E65"/>
    <mergeCell ref="C66:E66"/>
    <mergeCell ref="C63:E63"/>
    <mergeCell ref="C64:E64"/>
  </mergeCells>
  <printOptions horizontalCentered="1" verticalCentered="1"/>
  <pageMargins left="0.31496062992125984" right="0.31496062992125984" top="0.74803149606299213" bottom="0.74803149606299213" header="0.31496062992125984" footer="0.31496062992125984"/>
  <pageSetup paperSize="345" scale="90" fitToHeight="0"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CONTRACTUALES'!Área_de_impresión</vt:lpstr>
      <vt:lpstr>'2. GENERAL DE ACCIONES'!Área_de_impresión</vt:lpstr>
      <vt:lpstr>'1. OBLIGACIONES CONTRACTUALES'!Títulos_a_imprimir</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Windows User</cp:lastModifiedBy>
  <cp:lastPrinted>2022-04-07T18:30:20Z</cp:lastPrinted>
  <dcterms:created xsi:type="dcterms:W3CDTF">2011-10-24T19:21:45Z</dcterms:created>
  <dcterms:modified xsi:type="dcterms:W3CDTF">2025-06-05T05:08:14Z</dcterms:modified>
</cp:coreProperties>
</file>