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taly/Downloads/"/>
    </mc:Choice>
  </mc:AlternateContent>
  <xr:revisionPtr revIDLastSave="0" documentId="13_ncr:1_{2A84E8F6-F913-5B42-9AD7-5B70FA05BBF3}" xr6:coauthVersionLast="47" xr6:coauthVersionMax="47" xr10:uidLastSave="{00000000-0000-0000-0000-000000000000}"/>
  <bookViews>
    <workbookView xWindow="0" yWindow="740" windowWidth="24640" windowHeight="14580" firstSheet="1" activeTab="2" xr2:uid="{6D34133D-DDA5-4A25-8584-C56A7B08578C}"/>
  </bookViews>
  <sheets>
    <sheet name="DOTACION FUNCIONARIOS " sheetId="3" r:id="rId1"/>
    <sheet name="CONSOLIDADO DOTACIÓN " sheetId="4" r:id="rId2"/>
    <sheet name="DOTACION" sheetId="2" r:id="rId3"/>
    <sheet name="EPPS" sheetId="5" r:id="rId4"/>
  </sheets>
  <definedNames>
    <definedName name="_xlnm._FilterDatabase" localSheetId="1" hidden="1">'CONSOLIDADO DOTACIÓN '!$A$22:$K$22</definedName>
    <definedName name="_xlnm._FilterDatabase" localSheetId="0" hidden="1">'DOTACION FUNCIONARIOS '!$A$2:$O$34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4" i="2" l="1"/>
  <c r="V9" i="2"/>
  <c r="V10" i="2"/>
  <c r="V8" i="2"/>
  <c r="V7" i="2"/>
  <c r="V5" i="2"/>
  <c r="V6" i="2"/>
  <c r="V3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</futureMetadata>
  <valueMetadata count="5">
    <bk>
      <rc t="1" v="0"/>
    </bk>
    <bk>
      <rc t="1" v="1"/>
    </bk>
    <bk>
      <rc t="1" v="2"/>
    </bk>
    <bk>
      <rc t="1" v="3"/>
    </bk>
    <bk>
      <rc t="1" v="4"/>
    </bk>
  </valueMetadata>
</metadata>
</file>

<file path=xl/sharedStrings.xml><?xml version="1.0" encoding="utf-8"?>
<sst xmlns="http://schemas.openxmlformats.org/spreadsheetml/2006/main" count="438" uniqueCount="121">
  <si>
    <t>NOMBRE</t>
  </si>
  <si>
    <t>NIVEL</t>
  </si>
  <si>
    <t>SALARIO</t>
  </si>
  <si>
    <t>CLAUDIA LEONOR LEON RODRIGUEZ</t>
  </si>
  <si>
    <t xml:space="preserve">ASISTENCIAL </t>
  </si>
  <si>
    <t>YENY PATRICIA  ENCISO CARRERO</t>
  </si>
  <si>
    <t>ASISTENCIAL</t>
  </si>
  <si>
    <t>MARIA DEL CARMEN MELO NOVA</t>
  </si>
  <si>
    <t>DEISY LIZETH CORTES UMBARILA</t>
  </si>
  <si>
    <t>ROSA ELENA BERNAL DEAZA</t>
  </si>
  <si>
    <t>NELCY YOLANDA ORJUELA</t>
  </si>
  <si>
    <t>HERMAN EDDER SIMBAQUEVA MORENO</t>
  </si>
  <si>
    <t>SONIA MERCEDES QUINTERO MONCADA</t>
  </si>
  <si>
    <t>YAZMIN ANDREA GARCIA RODRIGUEZ</t>
  </si>
  <si>
    <t>INGRID DAYANA MONSALVE RODRÍGUEZ</t>
  </si>
  <si>
    <t>GERMAN ANTONIO SARMIENTO CORTES</t>
  </si>
  <si>
    <t>GEINER MORERA URREGO</t>
  </si>
  <si>
    <t xml:space="preserve">BENJAMIN FONSECA JIMENEZ </t>
  </si>
  <si>
    <t>CLAUDIA PATRICIA LEON FONSECA</t>
  </si>
  <si>
    <t>FRANK GIOVANI RODRIGUEZ JARA</t>
  </si>
  <si>
    <t>WEIMAR EDUARDO SARMIENTO DIAZ</t>
  </si>
  <si>
    <t>CRISTIAN CAMILO CALDERON FLOREZ</t>
  </si>
  <si>
    <t xml:space="preserve">CONDUCTOR </t>
  </si>
  <si>
    <t>DIEGO ARMANDO BEJARANO</t>
  </si>
  <si>
    <t>JUAN DE JESUS BONILLA CASAS</t>
  </si>
  <si>
    <t>LUIS ARTURO BARBOSA PRIETO</t>
  </si>
  <si>
    <t>DAVID LEONARDO MALDONADO HERNANDEZ</t>
  </si>
  <si>
    <t>DESCRIPCIÓN</t>
  </si>
  <si>
    <t xml:space="preserve">CANTIDAD </t>
  </si>
  <si>
    <t>IMAGEN DE ILUSTRACIÓN</t>
  </si>
  <si>
    <r>
      <rPr>
        <b/>
        <sz val="11"/>
        <color theme="1"/>
        <rFont val="Calibri"/>
        <family val="2"/>
        <scheme val="minor"/>
      </rPr>
      <t>Bota de seguridad</t>
    </r>
    <r>
      <rPr>
        <sz val="11"/>
        <color theme="1"/>
        <rFont val="Calibri"/>
        <family val="2"/>
        <scheme val="minor"/>
      </rPr>
      <t>, color negro con punta  de acero , con cordón, y suela biodensidad inyectada con electricidad dieléctrica, con lengüeta de seguridad, media caña.</t>
    </r>
  </si>
  <si>
    <t xml:space="preserve">ANA CONSUELO SOCHE LEON </t>
  </si>
  <si>
    <t xml:space="preserve">MARIA HILADA PINTO </t>
  </si>
  <si>
    <t xml:space="preserve">FEMENINO </t>
  </si>
  <si>
    <t xml:space="preserve">MASCULINO </t>
  </si>
  <si>
    <t xml:space="preserve">GÉNERO </t>
  </si>
  <si>
    <t>DENNYS SORANY CARDENAS BELTRÁN</t>
  </si>
  <si>
    <t xml:space="preserve">ASISTENCIA </t>
  </si>
  <si>
    <t>S</t>
  </si>
  <si>
    <t>M</t>
  </si>
  <si>
    <t>L</t>
  </si>
  <si>
    <t>XL</t>
  </si>
  <si>
    <t>XXL</t>
  </si>
  <si>
    <t>TALLA  VESTUARIO</t>
  </si>
  <si>
    <t>TALLA CALZADO</t>
  </si>
  <si>
    <t>JEAN INDUSTRIAL</t>
  </si>
  <si>
    <t xml:space="preserve">BOTAS DE SEGURIDAD </t>
  </si>
  <si>
    <t>CAMISA INDUSTRIAL</t>
  </si>
  <si>
    <t xml:space="preserve">CAMISA POLO DAMA </t>
  </si>
  <si>
    <t xml:space="preserve">TALLA PANTALONES </t>
  </si>
  <si>
    <t>EDGAR EDUARDO COLORADO IBAÑEZ</t>
  </si>
  <si>
    <t>SER GENERALES</t>
  </si>
  <si>
    <t xml:space="preserve">S ERV GENERALES </t>
  </si>
  <si>
    <t>ANEGELA  BIBIANA CHOACHI</t>
  </si>
  <si>
    <t>LUIS ALBERTO MELO  CHAVEZ</t>
  </si>
  <si>
    <t>MAGDA SANCHEZ LOZANO</t>
  </si>
  <si>
    <t>TENIS</t>
  </si>
  <si>
    <t xml:space="preserve">SANCHEZ RODRIGUEZ ROSALBA </t>
  </si>
  <si>
    <t>CHAQUETA</t>
  </si>
  <si>
    <t>PANTALON FORMAL</t>
  </si>
  <si>
    <t xml:space="preserve">OVEROL </t>
  </si>
  <si>
    <t xml:space="preserve">ZAPATO FORMAL </t>
  </si>
  <si>
    <t>PANTALON</t>
  </si>
  <si>
    <t xml:space="preserve">CAMISETA  POLO </t>
  </si>
  <si>
    <t xml:space="preserve">TRAJE ANTIFLUIDOS </t>
  </si>
  <si>
    <t xml:space="preserve">IBONE BONILLA </t>
  </si>
  <si>
    <t>PANTALON  FORMAL</t>
  </si>
  <si>
    <t xml:space="preserve">BOTA CAUCHO </t>
  </si>
  <si>
    <t xml:space="preserve">VESTUARIO Y ZAPATOS DAMAS </t>
  </si>
  <si>
    <t xml:space="preserve">BLUSA </t>
  </si>
  <si>
    <t>VESTUARIO Y ZAPATOS CABALLEROS</t>
  </si>
  <si>
    <t>CAMISETA  POLO  color azul ocuro</t>
  </si>
  <si>
    <t>CHAQUETA color azul oscuro</t>
  </si>
  <si>
    <t>OVEROL  color naranja</t>
  </si>
  <si>
    <t>PANTALON  FORMAL color azul  oscuro</t>
  </si>
  <si>
    <t xml:space="preserve">BOTA CAUCHO  negra </t>
  </si>
  <si>
    <t xml:space="preserve">TENNI   FORMAL </t>
  </si>
  <si>
    <t>OANTALON JEAN zazul oscuro</t>
  </si>
  <si>
    <t>CAMISA  FORMAL COLOR BLANCO</t>
  </si>
  <si>
    <t xml:space="preserve">PANTALON JEAN </t>
  </si>
  <si>
    <t>CAMISA FORMAL BLANCA</t>
  </si>
  <si>
    <t>TLL
28</t>
  </si>
  <si>
    <r>
      <rPr>
        <b/>
        <sz val="11"/>
        <color theme="1"/>
        <rFont val="Calibri"/>
        <family val="2"/>
        <scheme val="minor"/>
      </rPr>
      <t xml:space="preserve">GUANTES DE NITRILO </t>
    </r>
    <r>
      <rPr>
        <sz val="11"/>
        <color theme="1"/>
        <rFont val="Calibri"/>
        <family val="2"/>
        <scheme val="minor"/>
      </rPr>
      <t xml:space="preserve">guante de examen de nitrilo sin polvo  hecho de 100% de caucho sintético de nitrilo
(NR libre de proteína), ambidiestro y no estéril.  Caja x 100 unidades </t>
    </r>
  </si>
  <si>
    <t>CAJA X 100 UNIDADES</t>
  </si>
  <si>
    <t xml:space="preserve">UNIDAD. </t>
  </si>
  <si>
    <t>UNIDAD</t>
  </si>
  <si>
    <t>UNIDAD DE MEDIDA</t>
  </si>
  <si>
    <t>3 CAJAS (300 UNIDADES)</t>
  </si>
  <si>
    <t xml:space="preserve">50 UNIDADES </t>
  </si>
  <si>
    <t xml:space="preserve">100 UNIDADES </t>
  </si>
  <si>
    <r>
      <rPr>
        <b/>
        <sz val="11"/>
        <color theme="1"/>
        <rFont val="Calibri"/>
        <family val="2"/>
        <scheme val="minor"/>
      </rPr>
      <t>MONOGAFAS DE SEGURIDAD</t>
    </r>
    <r>
      <rPr>
        <sz val="11"/>
        <color theme="1"/>
        <rFont val="Calibri"/>
        <family val="2"/>
        <scheme val="minor"/>
      </rPr>
      <t>: Fabricadas en Policarbonato, ajustables a la cara, lavables.
Resistente al impacto.
Lente: Claro, transparente. 100% policarbonato.</t>
    </r>
  </si>
  <si>
    <t xml:space="preserve">2 UNIDADES </t>
  </si>
  <si>
    <r>
      <rPr>
        <b/>
        <sz val="11"/>
        <color theme="1"/>
        <rFont val="Calibri"/>
        <family val="2"/>
        <scheme val="minor"/>
      </rPr>
      <t>ESLINGA DE  POSICIONAMIENTO CERTIFICADA</t>
    </r>
    <r>
      <rPr>
        <sz val="11"/>
        <color theme="1"/>
        <rFont val="Calibri"/>
        <family val="2"/>
        <scheme val="minor"/>
      </rPr>
      <t>: para posicionamiento y/o restricción regulable en reata de 1 pulgada, con mosquetones de seguridad ¾ con resistencia de 5000 lbf y puertas de 3600 lbf, sistema graduable a través de la hebilla para aumentar o reducir la longitud de la eslinga.</t>
    </r>
  </si>
  <si>
    <r>
      <rPr>
        <b/>
        <sz val="11"/>
        <color theme="1"/>
        <rFont val="Calibri"/>
        <family val="2"/>
        <scheme val="minor"/>
      </rPr>
      <t>ESLINGA DE ABSORCIÓN  CERTIFICADA:</t>
    </r>
    <r>
      <rPr>
        <sz val="11"/>
        <color theme="1"/>
        <rFont val="Calibri"/>
        <family val="2"/>
        <scheme val="minor"/>
      </rPr>
      <t xml:space="preserve">  eslinga en reata con doble terminal (tipo Y) regulable con absorbedor de energía, mosquetones de seguridad 2 ¼ y ¾ con resistencia de 5000 lbf y puertas de 3600 lbf. </t>
    </r>
  </si>
  <si>
    <t>bota de caucho  color negra caña larga  en PVC, 100% impermeable, suela crepé con forro  interno.</t>
  </si>
  <si>
    <t xml:space="preserve">unidades </t>
  </si>
  <si>
    <t>JOSE TARAZONA</t>
  </si>
  <si>
    <t>6 talla 40
7 talla 41
1 talla 42</t>
  </si>
  <si>
    <t>ÍTEM</t>
  </si>
  <si>
    <t xml:space="preserve">ILUSTRACIÓN </t>
  </si>
  <si>
    <r>
      <rPr>
        <b/>
        <sz val="11"/>
        <color theme="1"/>
        <rFont val="Calibri"/>
        <family val="2"/>
        <scheme val="minor"/>
      </rPr>
      <t xml:space="preserve">BATA ANTIFLUIDO DE BIOSEGURIDAD: </t>
    </r>
    <r>
      <rPr>
        <sz val="11"/>
        <color theme="1"/>
        <rFont val="Calibri"/>
        <family val="2"/>
        <scheme val="minor"/>
      </rPr>
      <t xml:space="preserve"> bata  manga  larga, tela quirúrgica 
con cinturón de amarre en la espalda hecho del mismo material de la bata.
</t>
    </r>
  </si>
  <si>
    <t>GUANTES DE CAUCHO CALIBRE 20 guantes industriales elaborados 100% en látex calibre 20</t>
  </si>
  <si>
    <t>GUANTES DE CARNAZA: guantes cortos  Fabricados de carnaza de  Resistencia a materiales abrasivos,  Puño corto, protección contra chispas .</t>
  </si>
  <si>
    <r>
      <rPr>
        <b/>
        <u/>
        <sz val="11"/>
        <color theme="1"/>
        <rFont val="Calibri"/>
        <family val="2"/>
        <scheme val="minor"/>
      </rPr>
      <t>ARNÉS DE SEGURIDAD CERTIFICADO</t>
    </r>
    <r>
      <rPr>
        <sz val="11"/>
        <color theme="1"/>
        <rFont val="Calibri"/>
        <family val="2"/>
        <scheme val="minor"/>
      </rPr>
      <t>: Arnés 4 Argollas con Soporte Lumbar en X de cuerpo entero en reata polyester debe tener 4 ARGOLLAS EN ACERO así :1 argolla dorsal en “D” para la detención y restricción de caídas, 2 argollas laterales en “D” para posicionamiento a un punto fijo, 1 argolla frontal en “D” para ascenso y descenso controlado. con SOPORTE LUMBAR CON DISEÑO ERGONÓMICO que minimiza el riesgo en las malas posturas del usuario.  arnés debe estar certificado para su  uso.</t>
    </r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</si>
  <si>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TAPABOCAS DESECHABLE: </t>
    </r>
    <r>
      <rPr>
        <sz val="11"/>
        <color theme="1"/>
        <rFont val="Calibri"/>
        <family val="2"/>
        <scheme val="minor"/>
      </rPr>
      <t xml:space="preserve"> con Sellado Ultrasonido,  fabricados en tela no tejida de polipropileno de tres capas sellados
por Ultrasonido de tres pliegues interiores y exteriores para mayor cobertura facial, calibre 40 gramos por cada capa, color azul, O blanco</t>
    </r>
  </si>
  <si>
    <r>
      <rPr>
        <b/>
        <sz val="11"/>
        <color theme="1"/>
        <rFont val="Calibri"/>
        <family val="2"/>
        <scheme val="minor"/>
      </rPr>
      <t xml:space="preserve">TRAJE IMPERMEABLE : </t>
    </r>
    <r>
      <rPr>
        <sz val="11"/>
        <color theme="1"/>
        <rFont val="Calibri"/>
        <family val="2"/>
        <scheme val="minor"/>
      </rPr>
      <t>impuesto por una chaqueta con capucha de ajuste frontal por medio de broches puestos mediante presión neumática o velcro y cremallera y pantalón resortado en cintura para facilitar el ajuste y la comodidad del usuario. talla única con Logotipo bordado y/o pegado  de 4 cmx4 cm en  la parte superior izquierda  una línea reflectiva en la espalda dos en parte inferior de los brazos y dos en la parte inferior de los pies.</t>
    </r>
  </si>
  <si>
    <t>overoles "Overol en dril orión naranja, de dos piezas camisa con logo bordado lado izquierdo, cinta reflectiva gris, en camisa y pantalón</t>
  </si>
  <si>
    <r>
      <rPr>
        <b/>
        <sz val="11"/>
        <color theme="1"/>
        <rFont val="Calibri"/>
        <family val="2"/>
        <scheme val="minor"/>
      </rPr>
      <t xml:space="preserve">Chaqueta :  </t>
    </r>
    <r>
      <rPr>
        <sz val="11"/>
        <color theme="1"/>
        <rFont val="Calibri"/>
        <family val="2"/>
        <scheme val="minor"/>
      </rPr>
      <t>Chaqueta acolchada de poliéster  color azul oscuro  con cierre frontal de cremallera con  dos bolsillos laterales con cierre de cremallera. Logotipo bordado de 4 cmx4 cm en  la parte superior izquierda</t>
    </r>
  </si>
  <si>
    <t xml:space="preserve">ÍTEM </t>
  </si>
  <si>
    <t>pantalón Jean Mujer , clásico  con  dos bolsillos adelante y dos bolsillos atrás  color azul oscuro, que  no  se destiña fácilmente.</t>
  </si>
  <si>
    <t xml:space="preserve">camisa blanca:  Camisa blanca Manga Larga  hombre   y Mujer,  cuello formal tipo pellizco con botón de 15 líneas, puño fusionado con portañuela de doble botón de 18 líneas. Logotipo bordado  de 4 cmx4 cm en  la parte superior izquierda </t>
  </si>
  <si>
    <t>pantalón Jean hombre, clásico  con  dos bolsillos adelante y dos bolsillos atrás  color azul oscuro, que  no  se destiña fácilmente.</t>
  </si>
  <si>
    <r>
      <rPr>
        <b/>
        <sz val="11"/>
        <color theme="1"/>
        <rFont val="Calibri"/>
        <family val="2"/>
        <scheme val="minor"/>
      </rPr>
      <t xml:space="preserve">camiseta  blanca tipo polo para mujer : </t>
    </r>
    <r>
      <rPr>
        <sz val="11"/>
        <color theme="1"/>
        <rFont val="Calibri"/>
        <family val="2"/>
        <scheme val="minor"/>
      </rPr>
      <t>camiseta   en poliéster, con apunte delantero de tres botones tamaño pequeño  terminación liza en brazos. Logotipo bordado  de 4 cmx4 cm en  la parte superior izquierda</t>
    </r>
  </si>
  <si>
    <r>
      <rPr>
        <b/>
        <sz val="11"/>
        <color theme="1"/>
        <rFont val="Calibri"/>
        <family val="2"/>
        <scheme val="minor"/>
      </rPr>
      <t xml:space="preserve">camiseta  blanca tipo polo para hombre : </t>
    </r>
    <r>
      <rPr>
        <sz val="11"/>
        <color theme="1"/>
        <rFont val="Calibri"/>
        <family val="2"/>
        <scheme val="minor"/>
      </rPr>
      <t>camiseta   en poliéster, con apunte delantero de tres botones tamaño pequeño  terminación liza en brazos. Logotipo  bordado de 4 cmx4 cm en  la parte superior izquierda</t>
    </r>
  </si>
  <si>
    <r>
      <t xml:space="preserve">camisa formal caballero : 
</t>
    </r>
    <r>
      <rPr>
        <sz val="11"/>
        <color theme="1"/>
        <rFont val="Calibri"/>
        <family val="2"/>
        <scheme val="minor"/>
      </rPr>
      <t>Camisa moderna con cuello Button Down y corte definido, fabricada en tela lino, la botones delanteros,  logotipo de la administración municipal medidas 4cm ancho por 4 cm de largo. Logotipo de 4 cmx4 cm en  la parte superior izquierda</t>
    </r>
  </si>
  <si>
    <r>
      <rPr>
        <b/>
        <sz val="11"/>
        <color theme="1"/>
        <rFont val="Calibri"/>
        <family val="2"/>
        <scheme val="minor"/>
      </rPr>
      <t xml:space="preserve">pantalón jean  </t>
    </r>
    <r>
      <rPr>
        <sz val="11"/>
        <color theme="1"/>
        <rFont val="Calibri"/>
        <family val="2"/>
        <scheme val="minor"/>
      </rPr>
      <t>pantalón  industrial color azul petróleo para hombre con  dos bolsillos  delanteros integrados y dos bolsillos traseros sobrepuestos; uno a cada costado ( derecho e izquierdo). Con dos líneas reflectivas completas  de 5 cm de anchas y especio entre ellas de 10 cm.</t>
    </r>
  </si>
  <si>
    <r>
      <rPr>
        <b/>
        <sz val="11"/>
        <color theme="1"/>
        <rFont val="Calibri"/>
        <family val="2"/>
        <scheme val="minor"/>
      </rPr>
      <t xml:space="preserve">Camisa de  jean  </t>
    </r>
    <r>
      <rPr>
        <sz val="11"/>
        <color theme="1"/>
        <rFont val="Calibri"/>
        <family val="2"/>
        <scheme val="minor"/>
      </rPr>
      <t>camisa industrial color azul petróleo para hombre con apunte de broches de presión,  con  dos bolsillos  delanteros  sobrepuestos; uno a cada costado ( derecho e izquierdo) con línea reflectiva de 10 cm  a lo ancho y un alto de 5 cm, brazalete reflectivo cosido a la camisa  con un ancho de 5 cm,  reflectivo trasero a la altura de la espalda   de 30 cm de ancho con un alto de 5 cm, la camisa  debe terminar  con apunte en muñeca. Logotipo bordado de 4 cmx4 cm en  la parte superior izquierda</t>
    </r>
  </si>
  <si>
    <r>
      <rPr>
        <b/>
        <sz val="11"/>
        <color theme="1"/>
        <rFont val="Calibri"/>
        <family val="2"/>
        <scheme val="minor"/>
      </rPr>
      <t xml:space="preserve">bata -vestido : </t>
    </r>
    <r>
      <rPr>
        <sz val="11"/>
        <color theme="1"/>
        <rFont val="Calibri"/>
        <family val="2"/>
        <scheme val="minor"/>
      </rPr>
      <t xml:space="preserve">  color  azul oscuro a   medida de cada funcionaria en material de paño  fino con un cierre en la parte de atrás y apunte de botón al color de la falda. Logotipo de 4 cmx4 cm en  la parte superior izquierda</t>
    </r>
  </si>
  <si>
    <r>
      <rPr>
        <b/>
        <sz val="11"/>
        <color theme="1"/>
        <rFont val="Calibri"/>
        <family val="2"/>
        <scheme val="minor"/>
      </rPr>
      <t xml:space="preserve">zapato tipo tenis </t>
    </r>
    <r>
      <rPr>
        <sz val="11"/>
        <color theme="1"/>
        <rFont val="Calibri"/>
        <family val="2"/>
        <scheme val="minor"/>
      </rPr>
      <t>para dama cuero con
características de ligereza y flexibilidad, que brinde confort Suela: De hule con cápsula de aire en el talón que absorbe mejor los impactos, antideslizante, color claro.</t>
    </r>
  </si>
  <si>
    <r>
      <rPr>
        <b/>
        <sz val="11"/>
        <color theme="1"/>
        <rFont val="Calibri"/>
        <family val="2"/>
        <scheme val="minor"/>
      </rPr>
      <t xml:space="preserve">Pantalón Hombre : </t>
    </r>
    <r>
      <rPr>
        <sz val="11"/>
        <color theme="1"/>
        <rFont val="Calibri"/>
        <family val="2"/>
        <scheme val="minor"/>
      </rPr>
      <t>Pantalón en dril 100% algodón, bolsillos delanteros diagonales y bolsillos traseros con ribetes y botón. Costuras internas y externas a tono. Botonadura en pretina interna con ojales rectos a tono y acorde al tamaño del botón, la terminación de la costura debe ir reforzada para evitar que se descosa. Cremallera a tono del color del pantalón. Dobladillo de bota ruedo embonado con pespunte sencillo. Botón en material de pasta 4 huecos y1 de repuesto adjunto a la etiqueta. Cremallera de poliéster N°3 de a 20 cm tono con la tela del pantalón.</t>
    </r>
  </si>
  <si>
    <r>
      <rPr>
        <b/>
        <sz val="11"/>
        <color theme="1"/>
        <rFont val="Calibri"/>
        <family val="2"/>
        <scheme val="minor"/>
      </rPr>
      <t xml:space="preserve">traje antifluido:  </t>
    </r>
    <r>
      <rPr>
        <sz val="11"/>
        <color theme="1"/>
        <rFont val="Calibri"/>
        <family val="2"/>
        <scheme val="minor"/>
      </rPr>
      <t>Elaborado tela anti_x001F_uido 100% poliéster.
Cierre: Elaborado en nylon sobre poliéster trenzado Logotipo bordado de 4 cmx4 cm en  la parte superior izquierda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</si>
</sst>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000000"/>
      <name val="Tahoma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Tahoma"/>
      <family val="2"/>
    </font>
    <font>
      <b/>
      <sz val="8"/>
      <color rgb="FF000000"/>
      <name val="Tahoma"/>
      <family val="2"/>
    </font>
    <font>
      <sz val="14"/>
      <color rgb="FF000000"/>
      <name val="Tahoma"/>
      <family val="2"/>
    </font>
    <font>
      <b/>
      <sz val="12"/>
      <color rgb="FF000000"/>
      <name val="Tahoma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7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4" fontId="2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4" fontId="2" fillId="0" borderId="8" xfId="1" applyFont="1" applyBorder="1" applyAlignment="1">
      <alignment horizontal="center" vertical="center" wrapText="1"/>
    </xf>
    <xf numFmtId="164" fontId="2" fillId="0" borderId="8" xfId="1" applyNumberFormat="1" applyFont="1" applyBorder="1" applyAlignment="1">
      <alignment horizontal="center" vertical="center" wrapText="1"/>
    </xf>
    <xf numFmtId="164" fontId="2" fillId="0" borderId="9" xfId="1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7" borderId="6" xfId="0" applyFont="1" applyFill="1" applyBorder="1"/>
    <xf numFmtId="0" fontId="1" fillId="7" borderId="6" xfId="0" applyFont="1" applyFill="1" applyBorder="1" applyAlignment="1">
      <alignment horizontal="center" vertical="center"/>
    </xf>
    <xf numFmtId="44" fontId="0" fillId="0" borderId="0" xfId="1" applyFont="1"/>
    <xf numFmtId="44" fontId="0" fillId="0" borderId="0" xfId="0" applyNumberFormat="1"/>
    <xf numFmtId="0" fontId="8" fillId="0" borderId="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0" fillId="0" borderId="12" xfId="0" applyBorder="1"/>
    <xf numFmtId="0" fontId="2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4" borderId="10" xfId="0" applyFont="1" applyFill="1" applyBorder="1" applyAlignment="1">
      <alignment vertical="center" wrapText="1"/>
    </xf>
    <xf numFmtId="0" fontId="0" fillId="0" borderId="10" xfId="0" applyBorder="1"/>
    <xf numFmtId="0" fontId="2" fillId="2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14" fillId="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0" borderId="6" xfId="0" applyBorder="1"/>
    <xf numFmtId="0" fontId="0" fillId="0" borderId="6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Structure" Target="richData/rdrichvaluestructure.xml"/><Relationship Id="rId5" Type="http://schemas.openxmlformats.org/officeDocument/2006/relationships/theme" Target="theme/theme1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jpeg"/><Relationship Id="rId3" Type="http://schemas.openxmlformats.org/officeDocument/2006/relationships/image" Target="../media/image8.jpe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jpeg"/><Relationship Id="rId5" Type="http://schemas.openxmlformats.org/officeDocument/2006/relationships/image" Target="../media/image10.jpeg"/><Relationship Id="rId4" Type="http://schemas.openxmlformats.org/officeDocument/2006/relationships/image" Target="../media/image9.jpeg"/><Relationship Id="rId9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2</xdr:row>
      <xdr:rowOff>0</xdr:rowOff>
    </xdr:from>
    <xdr:to>
      <xdr:col>20</xdr:col>
      <xdr:colOff>304800</xdr:colOff>
      <xdr:row>2</xdr:row>
      <xdr:rowOff>304800</xdr:rowOff>
    </xdr:to>
    <xdr:sp macro="" textlink="">
      <xdr:nvSpPr>
        <xdr:cNvPr id="1025" name="AutoShape 1" descr="Hummel Polo Manga Corta Red Classic Blanco M Mujer 215115-9001-M">
          <a:extLst>
            <a:ext uri="{FF2B5EF4-FFF2-40B4-BE49-F238E27FC236}">
              <a16:creationId xmlns:a16="http://schemas.microsoft.com/office/drawing/2014/main" id="{90F82B98-D93C-4963-B8F2-327E7188258A}"/>
            </a:ext>
          </a:extLst>
        </xdr:cNvPr>
        <xdr:cNvSpPr>
          <a:spLocks noChangeAspect="1" noChangeArrowheads="1"/>
        </xdr:cNvSpPr>
      </xdr:nvSpPr>
      <xdr:spPr bwMode="auto">
        <a:xfrm>
          <a:off x="3105150" y="3009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36921</xdr:colOff>
      <xdr:row>6</xdr:row>
      <xdr:rowOff>204106</xdr:rowOff>
    </xdr:from>
    <xdr:to>
      <xdr:col>20</xdr:col>
      <xdr:colOff>840018</xdr:colOff>
      <xdr:row>6</xdr:row>
      <xdr:rowOff>1381577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303727EE-A6DF-4485-B174-577A41473F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681" r="5754" b="15445"/>
        <a:stretch/>
      </xdr:blipFill>
      <xdr:spPr>
        <a:xfrm>
          <a:off x="7634242" y="4444999"/>
          <a:ext cx="803097" cy="1177471"/>
        </a:xfrm>
        <a:prstGeom prst="rect">
          <a:avLst/>
        </a:prstGeom>
      </xdr:spPr>
    </xdr:pic>
    <xdr:clientData/>
  </xdr:twoCellAnchor>
  <xdr:twoCellAnchor editAs="oneCell">
    <xdr:from>
      <xdr:col>20</xdr:col>
      <xdr:colOff>747144</xdr:colOff>
      <xdr:row>6</xdr:row>
      <xdr:rowOff>246705</xdr:rowOff>
    </xdr:from>
    <xdr:to>
      <xdr:col>21</xdr:col>
      <xdr:colOff>116</xdr:colOff>
      <xdr:row>6</xdr:row>
      <xdr:rowOff>1351188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31A7645-6DAE-4A0A-AA73-6183EE8989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4191" b="22540"/>
        <a:stretch/>
      </xdr:blipFill>
      <xdr:spPr>
        <a:xfrm>
          <a:off x="8344465" y="4487598"/>
          <a:ext cx="634767" cy="1104483"/>
        </a:xfrm>
        <a:prstGeom prst="rect">
          <a:avLst/>
        </a:prstGeom>
      </xdr:spPr>
    </xdr:pic>
    <xdr:clientData/>
  </xdr:twoCellAnchor>
  <xdr:twoCellAnchor editAs="oneCell">
    <xdr:from>
      <xdr:col>20</xdr:col>
      <xdr:colOff>137885</xdr:colOff>
      <xdr:row>5</xdr:row>
      <xdr:rowOff>107496</xdr:rowOff>
    </xdr:from>
    <xdr:to>
      <xdr:col>20</xdr:col>
      <xdr:colOff>1229594</xdr:colOff>
      <xdr:row>5</xdr:row>
      <xdr:rowOff>1078648</xdr:rowOff>
    </xdr:to>
    <xdr:pic>
      <xdr:nvPicPr>
        <xdr:cNvPr id="11" name="Picture 10" descr="Jean Industrial Caballero Con Reflectivo _ Jirmt28 - Homecenter.com.co">
          <a:extLst>
            <a:ext uri="{FF2B5EF4-FFF2-40B4-BE49-F238E27FC236}">
              <a16:creationId xmlns:a16="http://schemas.microsoft.com/office/drawing/2014/main" id="{AD451955-451C-4C45-8718-B6387A9C5DC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149" t="12000" r="16444" b="18203"/>
        <a:stretch/>
      </xdr:blipFill>
      <xdr:spPr bwMode="auto">
        <a:xfrm>
          <a:off x="7735206" y="3067050"/>
          <a:ext cx="1091709" cy="971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425450</xdr:colOff>
      <xdr:row>7</xdr:row>
      <xdr:rowOff>181937</xdr:rowOff>
    </xdr:from>
    <xdr:to>
      <xdr:col>20</xdr:col>
      <xdr:colOff>1193800</xdr:colOff>
      <xdr:row>8</xdr:row>
      <xdr:rowOff>0</xdr:rowOff>
    </xdr:to>
    <xdr:pic>
      <xdr:nvPicPr>
        <xdr:cNvPr id="13" name="Imagen 12" descr="Bota Dielectrica Seguridad Liviana Marca Gm Inyectada | MercadoLibre">
          <a:extLst>
            <a:ext uri="{FF2B5EF4-FFF2-40B4-BE49-F238E27FC236}">
              <a16:creationId xmlns:a16="http://schemas.microsoft.com/office/drawing/2014/main" id="{B5F77FA8-0148-4ACE-8623-580C5585D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8287" y="6153791"/>
          <a:ext cx="768350" cy="581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79375</xdr:colOff>
      <xdr:row>11</xdr:row>
      <xdr:rowOff>97593</xdr:rowOff>
    </xdr:from>
    <xdr:to>
      <xdr:col>20</xdr:col>
      <xdr:colOff>1284954</xdr:colOff>
      <xdr:row>11</xdr:row>
      <xdr:rowOff>973950</xdr:rowOff>
    </xdr:to>
    <xdr:pic>
      <xdr:nvPicPr>
        <xdr:cNvPr id="15" name="Picture 12" descr="Uniforme Antifluido Mujer">
          <a:extLst>
            <a:ext uri="{FF2B5EF4-FFF2-40B4-BE49-F238E27FC236}">
              <a16:creationId xmlns:a16="http://schemas.microsoft.com/office/drawing/2014/main" id="{51146FBA-641C-4DF8-B23F-02053BED919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08"/>
        <a:stretch/>
      </xdr:blipFill>
      <xdr:spPr bwMode="auto">
        <a:xfrm>
          <a:off x="7676696" y="8159825"/>
          <a:ext cx="1205579" cy="876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304800</xdr:colOff>
      <xdr:row>9</xdr:row>
      <xdr:rowOff>304800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1DBDB73B-F5F2-0849-BF03-E8BB3EF4A276}"/>
            </a:ext>
          </a:extLst>
        </xdr:cNvPr>
        <xdr:cNvSpPr>
          <a:spLocks noChangeAspect="1" noChangeArrowheads="1"/>
        </xdr:cNvSpPr>
      </xdr:nvSpPr>
      <xdr:spPr bwMode="auto">
        <a:xfrm>
          <a:off x="8410575" y="8324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20</xdr:col>
      <xdr:colOff>0</xdr:colOff>
      <xdr:row>12</xdr:row>
      <xdr:rowOff>0</xdr:rowOff>
    </xdr:from>
    <xdr:ext cx="304800" cy="304800"/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DE5A977-3E8D-4197-9DDE-92BDD828D11E}"/>
            </a:ext>
          </a:extLst>
        </xdr:cNvPr>
        <xdr:cNvSpPr>
          <a:spLocks noChangeAspect="1" noChangeArrowheads="1"/>
        </xdr:cNvSpPr>
      </xdr:nvSpPr>
      <xdr:spPr bwMode="auto">
        <a:xfrm>
          <a:off x="8272837" y="813370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13</xdr:row>
      <xdr:rowOff>0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C2376AA9-BBDF-4BFA-94C9-B88AF03B1318}"/>
            </a:ext>
          </a:extLst>
        </xdr:cNvPr>
        <xdr:cNvSpPr>
          <a:spLocks noChangeAspect="1" noChangeArrowheads="1"/>
        </xdr:cNvSpPr>
      </xdr:nvSpPr>
      <xdr:spPr bwMode="auto">
        <a:xfrm>
          <a:off x="8272837" y="1541123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20</xdr:col>
      <xdr:colOff>327691</xdr:colOff>
      <xdr:row>2</xdr:row>
      <xdr:rowOff>91226</xdr:rowOff>
    </xdr:from>
    <xdr:to>
      <xdr:col>20</xdr:col>
      <xdr:colOff>1280191</xdr:colOff>
      <xdr:row>2</xdr:row>
      <xdr:rowOff>1045896</xdr:rowOff>
    </xdr:to>
    <xdr:pic>
      <xdr:nvPicPr>
        <xdr:cNvPr id="7" name="Imagen 6" descr="CAMISETA TIPO POLO AZUL MUJER - MEDELLIN ➡️☑️">
          <a:extLst>
            <a:ext uri="{FF2B5EF4-FFF2-40B4-BE49-F238E27FC236}">
              <a16:creationId xmlns:a16="http://schemas.microsoft.com/office/drawing/2014/main" id="{DACFB0DD-7BC7-CA75-2A94-74492FC6B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5012" y="794262"/>
          <a:ext cx="952500" cy="954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107023</xdr:colOff>
      <xdr:row>16</xdr:row>
      <xdr:rowOff>128427</xdr:rowOff>
    </xdr:from>
    <xdr:to>
      <xdr:col>20</xdr:col>
      <xdr:colOff>1040603</xdr:colOff>
      <xdr:row>16</xdr:row>
      <xdr:rowOff>995218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1585D10-530C-733D-5641-D284A7563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79860" y="12489523"/>
          <a:ext cx="933580" cy="866791"/>
        </a:xfrm>
        <a:prstGeom prst="rect">
          <a:avLst/>
        </a:prstGeom>
      </xdr:spPr>
    </xdr:pic>
    <xdr:clientData/>
  </xdr:twoCellAnchor>
  <xdr:twoCellAnchor editAs="oneCell">
    <xdr:from>
      <xdr:col>20</xdr:col>
      <xdr:colOff>30197</xdr:colOff>
      <xdr:row>17</xdr:row>
      <xdr:rowOff>117725</xdr:rowOff>
    </xdr:from>
    <xdr:to>
      <xdr:col>20</xdr:col>
      <xdr:colOff>1235983</xdr:colOff>
      <xdr:row>17</xdr:row>
      <xdr:rowOff>1102332</xdr:rowOff>
    </xdr:to>
    <xdr:pic>
      <xdr:nvPicPr>
        <xdr:cNvPr id="12" name="Imagen 11" descr="camisa blanca oxford Manga Larga - Mujer">
          <a:extLst>
            <a:ext uri="{FF2B5EF4-FFF2-40B4-BE49-F238E27FC236}">
              <a16:creationId xmlns:a16="http://schemas.microsoft.com/office/drawing/2014/main" id="{942B859C-D3B2-E1B5-0786-8FC297D03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7518" y="12931118"/>
          <a:ext cx="1205786" cy="9846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392263</xdr:colOff>
      <xdr:row>18</xdr:row>
      <xdr:rowOff>149832</xdr:rowOff>
    </xdr:from>
    <xdr:to>
      <xdr:col>20</xdr:col>
      <xdr:colOff>1063971</xdr:colOff>
      <xdr:row>18</xdr:row>
      <xdr:rowOff>1197689</xdr:rowOff>
    </xdr:to>
    <xdr:pic>
      <xdr:nvPicPr>
        <xdr:cNvPr id="14" name="Imagen 13" descr="Pantalon Jean Hombre Dotacion 14oz Clasico Marca Gp">
          <a:extLst>
            <a:ext uri="{FF2B5EF4-FFF2-40B4-BE49-F238E27FC236}">
              <a16:creationId xmlns:a16="http://schemas.microsoft.com/office/drawing/2014/main" id="{EBD1C1B5-43C0-DF63-2A5D-9847A3F3A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7989584" y="14131171"/>
          <a:ext cx="671708" cy="104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47626</xdr:colOff>
      <xdr:row>2</xdr:row>
      <xdr:rowOff>9525</xdr:rowOff>
    </xdr:from>
    <xdr:to>
      <xdr:col>2</xdr:col>
      <xdr:colOff>1285875</xdr:colOff>
      <xdr:row>2</xdr:row>
      <xdr:rowOff>958640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BD98A0-D1C4-94C1-F906-6094B1683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24226" y="1152525"/>
          <a:ext cx="1238249" cy="949115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1</xdr:row>
      <xdr:rowOff>180975</xdr:rowOff>
    </xdr:from>
    <xdr:to>
      <xdr:col>2</xdr:col>
      <xdr:colOff>1219200</xdr:colOff>
      <xdr:row>1</xdr:row>
      <xdr:rowOff>847118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388A3BC-F735-A578-C8C3-A59688E62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8550" y="371475"/>
          <a:ext cx="857250" cy="666143"/>
        </a:xfrm>
        <a:prstGeom prst="rect">
          <a:avLst/>
        </a:prstGeom>
      </xdr:spPr>
    </xdr:pic>
    <xdr:clientData/>
  </xdr:twoCellAnchor>
  <xdr:twoCellAnchor editAs="oneCell">
    <xdr:from>
      <xdr:col>2</xdr:col>
      <xdr:colOff>58593</xdr:colOff>
      <xdr:row>3</xdr:row>
      <xdr:rowOff>152400</xdr:rowOff>
    </xdr:from>
    <xdr:to>
      <xdr:col>2</xdr:col>
      <xdr:colOff>1608163</xdr:colOff>
      <xdr:row>3</xdr:row>
      <xdr:rowOff>857250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5727546-6FB7-1678-1ACE-0A86AD170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35193" y="2819400"/>
          <a:ext cx="1549570" cy="704850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6</xdr:row>
      <xdr:rowOff>323850</xdr:rowOff>
    </xdr:from>
    <xdr:to>
      <xdr:col>2</xdr:col>
      <xdr:colOff>1495425</xdr:colOff>
      <xdr:row>6</xdr:row>
      <xdr:rowOff>1610236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284ED30-B8BA-2231-09F2-C34B7712B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33750" y="5934075"/>
          <a:ext cx="1438275" cy="1286386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5</xdr:row>
      <xdr:rowOff>47626</xdr:rowOff>
    </xdr:from>
    <xdr:to>
      <xdr:col>2</xdr:col>
      <xdr:colOff>1276350</xdr:colOff>
      <xdr:row>6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BFC9024-FDBB-E256-EE76-BFAA9CD94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486150" y="4914901"/>
          <a:ext cx="1066800" cy="695324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7</xdr:row>
      <xdr:rowOff>419100</xdr:rowOff>
    </xdr:from>
    <xdr:to>
      <xdr:col>2</xdr:col>
      <xdr:colOff>1409700</xdr:colOff>
      <xdr:row>7</xdr:row>
      <xdr:rowOff>1419454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A9D617E-C563-B9C6-8C8D-1C3D4F498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390900" y="8172450"/>
          <a:ext cx="1295400" cy="1076554"/>
        </a:xfrm>
        <a:prstGeom prst="rect">
          <a:avLst/>
        </a:prstGeom>
      </xdr:spPr>
    </xdr:pic>
    <xdr:clientData/>
  </xdr:twoCellAnchor>
  <xdr:twoCellAnchor editAs="oneCell">
    <xdr:from>
      <xdr:col>2</xdr:col>
      <xdr:colOff>733425</xdr:colOff>
      <xdr:row>11</xdr:row>
      <xdr:rowOff>70926</xdr:rowOff>
    </xdr:from>
    <xdr:to>
      <xdr:col>2</xdr:col>
      <xdr:colOff>1191233</xdr:colOff>
      <xdr:row>11</xdr:row>
      <xdr:rowOff>638928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85E0C33-7573-1E5C-95B0-04866E7AF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10025" y="13367826"/>
          <a:ext cx="457808" cy="568002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">
  <rv s="0">
    <v>0</v>
    <v>5</v>
  </rv>
  <rv s="0">
    <v>1</v>
    <v>5</v>
  </rv>
  <rv s="0">
    <v>2</v>
    <v>5</v>
  </rv>
  <rv s="0">
    <v>3</v>
    <v>5</v>
  </rv>
  <rv s="0">
    <v>4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6173E-5637-4C10-83C8-AE5FD6A42700}">
  <sheetPr filterMode="1"/>
  <dimension ref="A2:Q34"/>
  <sheetViews>
    <sheetView topLeftCell="A2" zoomScale="93" zoomScaleNormal="93" workbookViewId="0">
      <selection activeCell="A31" sqref="A31"/>
    </sheetView>
  </sheetViews>
  <sheetFormatPr baseColWidth="10" defaultRowHeight="15" x14ac:dyDescent="0.2"/>
  <cols>
    <col min="1" max="1" width="34.5" customWidth="1"/>
    <col min="2" max="2" width="20.83203125" hidden="1" customWidth="1"/>
    <col min="3" max="3" width="0" hidden="1" customWidth="1"/>
    <col min="4" max="4" width="16.1640625" bestFit="1" customWidth="1"/>
    <col min="5" max="5" width="11.1640625" customWidth="1"/>
    <col min="6" max="6" width="11.1640625" hidden="1" customWidth="1"/>
    <col min="7" max="10" width="11.1640625" customWidth="1"/>
    <col min="11" max="12" width="11.1640625" hidden="1" customWidth="1"/>
    <col min="13" max="14" width="11.1640625" customWidth="1"/>
    <col min="15" max="15" width="11.1640625" hidden="1" customWidth="1"/>
  </cols>
  <sheetData>
    <row r="2" spans="1:17" ht="51" customHeight="1" x14ac:dyDescent="0.2">
      <c r="A2" s="26" t="s">
        <v>0</v>
      </c>
      <c r="B2" s="11" t="s">
        <v>1</v>
      </c>
      <c r="C2" s="11" t="s">
        <v>2</v>
      </c>
      <c r="D2" s="11" t="s">
        <v>35</v>
      </c>
      <c r="E2" s="18" t="s">
        <v>71</v>
      </c>
      <c r="F2" s="18" t="s">
        <v>48</v>
      </c>
      <c r="G2" s="18" t="s">
        <v>72</v>
      </c>
      <c r="H2" s="18" t="s">
        <v>77</v>
      </c>
      <c r="I2" s="18" t="s">
        <v>78</v>
      </c>
      <c r="J2" s="18" t="s">
        <v>46</v>
      </c>
      <c r="K2" s="18" t="s">
        <v>73</v>
      </c>
      <c r="L2" s="18" t="s">
        <v>74</v>
      </c>
      <c r="M2" s="18" t="s">
        <v>76</v>
      </c>
      <c r="N2" s="18" t="s">
        <v>75</v>
      </c>
      <c r="O2" s="18" t="s">
        <v>59</v>
      </c>
      <c r="P2" s="18" t="s">
        <v>79</v>
      </c>
      <c r="Q2" s="18" t="s">
        <v>80</v>
      </c>
    </row>
    <row r="3" spans="1:17" ht="14.25" hidden="1" customHeight="1" x14ac:dyDescent="0.2">
      <c r="A3" s="8" t="s">
        <v>3</v>
      </c>
      <c r="B3" s="8" t="s">
        <v>4</v>
      </c>
      <c r="C3" s="9">
        <v>2854384</v>
      </c>
      <c r="D3" s="8" t="s">
        <v>33</v>
      </c>
      <c r="E3" s="10" t="s">
        <v>40</v>
      </c>
      <c r="F3" s="10" t="s">
        <v>40</v>
      </c>
      <c r="G3" s="10" t="s">
        <v>40</v>
      </c>
      <c r="H3" s="10"/>
      <c r="I3" s="10"/>
      <c r="J3" s="10"/>
      <c r="K3" s="10">
        <v>12</v>
      </c>
      <c r="L3" s="10"/>
      <c r="M3" s="10">
        <v>37</v>
      </c>
      <c r="N3" s="10">
        <v>37</v>
      </c>
      <c r="O3" s="10">
        <v>37</v>
      </c>
      <c r="P3" s="33">
        <v>12</v>
      </c>
      <c r="Q3" s="10" t="s">
        <v>40</v>
      </c>
    </row>
    <row r="4" spans="1:17" ht="19" hidden="1" x14ac:dyDescent="0.2">
      <c r="A4" s="8" t="s">
        <v>57</v>
      </c>
      <c r="B4" s="8"/>
      <c r="C4" s="9"/>
      <c r="D4" s="8" t="s">
        <v>33</v>
      </c>
      <c r="E4" s="10" t="s">
        <v>39</v>
      </c>
      <c r="F4" s="10" t="s">
        <v>39</v>
      </c>
      <c r="G4" s="10" t="s">
        <v>39</v>
      </c>
      <c r="H4" s="10"/>
      <c r="I4" s="10"/>
      <c r="J4" s="10"/>
      <c r="K4" s="10">
        <v>12</v>
      </c>
      <c r="L4" s="10"/>
      <c r="M4" s="10">
        <v>36</v>
      </c>
      <c r="N4" s="10">
        <v>36</v>
      </c>
      <c r="O4" s="10">
        <v>36</v>
      </c>
      <c r="P4" s="33">
        <v>12</v>
      </c>
      <c r="Q4" s="10" t="s">
        <v>39</v>
      </c>
    </row>
    <row r="5" spans="1:17" ht="14.25" hidden="1" customHeight="1" x14ac:dyDescent="0.2">
      <c r="A5" s="8" t="s">
        <v>5</v>
      </c>
      <c r="B5" s="8" t="s">
        <v>6</v>
      </c>
      <c r="C5" s="9">
        <v>2854384</v>
      </c>
      <c r="D5" s="8" t="s">
        <v>33</v>
      </c>
      <c r="E5" s="10" t="s">
        <v>39</v>
      </c>
      <c r="F5" s="10" t="s">
        <v>39</v>
      </c>
      <c r="G5" s="10" t="s">
        <v>39</v>
      </c>
      <c r="H5" s="10"/>
      <c r="I5" s="10"/>
      <c r="J5" s="10"/>
      <c r="K5" s="10">
        <v>14</v>
      </c>
      <c r="L5" s="10"/>
      <c r="M5" s="10">
        <v>37</v>
      </c>
      <c r="N5" s="10">
        <v>37</v>
      </c>
      <c r="O5" s="10">
        <v>37</v>
      </c>
      <c r="P5" s="33">
        <v>12</v>
      </c>
      <c r="Q5" s="10" t="s">
        <v>39</v>
      </c>
    </row>
    <row r="6" spans="1:17" ht="14.25" hidden="1" customHeight="1" x14ac:dyDescent="0.2">
      <c r="A6" s="8" t="s">
        <v>7</v>
      </c>
      <c r="B6" s="8" t="s">
        <v>6</v>
      </c>
      <c r="C6" s="9">
        <v>2854384</v>
      </c>
      <c r="D6" s="8" t="s">
        <v>33</v>
      </c>
      <c r="E6" s="10" t="s">
        <v>39</v>
      </c>
      <c r="F6" s="10" t="s">
        <v>39</v>
      </c>
      <c r="G6" s="10" t="s">
        <v>39</v>
      </c>
      <c r="H6" s="10"/>
      <c r="I6" s="10"/>
      <c r="J6" s="10"/>
      <c r="K6" s="10">
        <v>14</v>
      </c>
      <c r="L6" s="10"/>
      <c r="M6" s="10">
        <v>37</v>
      </c>
      <c r="N6" s="10">
        <v>37</v>
      </c>
      <c r="O6" s="10">
        <v>37</v>
      </c>
      <c r="P6" s="28">
        <v>12</v>
      </c>
      <c r="Q6" s="10" t="s">
        <v>39</v>
      </c>
    </row>
    <row r="7" spans="1:17" ht="14.25" hidden="1" customHeight="1" x14ac:dyDescent="0.2">
      <c r="A7" s="8" t="s">
        <v>8</v>
      </c>
      <c r="B7" s="8" t="s">
        <v>6</v>
      </c>
      <c r="C7" s="9">
        <v>2854384</v>
      </c>
      <c r="D7" s="8" t="s">
        <v>33</v>
      </c>
      <c r="E7" s="10" t="s">
        <v>39</v>
      </c>
      <c r="F7" s="10" t="s">
        <v>39</v>
      </c>
      <c r="G7" s="10" t="s">
        <v>39</v>
      </c>
      <c r="H7" s="10"/>
      <c r="I7" s="10"/>
      <c r="J7" s="10"/>
      <c r="K7" s="10">
        <v>12</v>
      </c>
      <c r="L7" s="10"/>
      <c r="M7" s="10">
        <v>36</v>
      </c>
      <c r="N7" s="10">
        <v>36</v>
      </c>
      <c r="O7" s="10">
        <v>36</v>
      </c>
      <c r="P7" s="28">
        <v>12</v>
      </c>
      <c r="Q7" s="10" t="s">
        <v>39</v>
      </c>
    </row>
    <row r="8" spans="1:17" ht="14.25" hidden="1" customHeight="1" x14ac:dyDescent="0.2">
      <c r="A8" s="8" t="s">
        <v>9</v>
      </c>
      <c r="B8" s="8" t="s">
        <v>6</v>
      </c>
      <c r="C8" s="9">
        <v>2854384</v>
      </c>
      <c r="D8" s="8" t="s">
        <v>33</v>
      </c>
      <c r="E8" s="10" t="s">
        <v>39</v>
      </c>
      <c r="F8" s="10" t="s">
        <v>39</v>
      </c>
      <c r="G8" s="10" t="s">
        <v>39</v>
      </c>
      <c r="H8" s="10"/>
      <c r="I8" s="10"/>
      <c r="J8" s="10"/>
      <c r="K8" s="10">
        <v>12</v>
      </c>
      <c r="L8" s="10"/>
      <c r="M8" s="10">
        <v>38</v>
      </c>
      <c r="N8" s="10">
        <v>38</v>
      </c>
      <c r="O8" s="10">
        <v>38</v>
      </c>
      <c r="P8" s="28">
        <v>10</v>
      </c>
      <c r="Q8" s="10" t="s">
        <v>39</v>
      </c>
    </row>
    <row r="9" spans="1:17" ht="14.25" hidden="1" customHeight="1" x14ac:dyDescent="0.2">
      <c r="A9" s="8" t="s">
        <v>10</v>
      </c>
      <c r="B9" s="8" t="s">
        <v>6</v>
      </c>
      <c r="C9" s="9">
        <v>2854384</v>
      </c>
      <c r="D9" s="8" t="s">
        <v>33</v>
      </c>
      <c r="E9" s="10" t="s">
        <v>41</v>
      </c>
      <c r="F9" s="10" t="s">
        <v>41</v>
      </c>
      <c r="G9" s="10" t="s">
        <v>41</v>
      </c>
      <c r="H9" s="10"/>
      <c r="I9" s="10"/>
      <c r="J9" s="10"/>
      <c r="K9" s="10">
        <v>14</v>
      </c>
      <c r="L9" s="10"/>
      <c r="M9" s="10">
        <v>38</v>
      </c>
      <c r="N9" s="10">
        <v>38</v>
      </c>
      <c r="O9" s="10">
        <v>38</v>
      </c>
      <c r="P9" s="28">
        <v>12</v>
      </c>
      <c r="Q9" s="10" t="s">
        <v>41</v>
      </c>
    </row>
    <row r="10" spans="1:17" ht="19.5" hidden="1" customHeight="1" x14ac:dyDescent="0.2">
      <c r="A10" s="47" t="s">
        <v>14</v>
      </c>
      <c r="B10" s="8" t="s">
        <v>6</v>
      </c>
      <c r="C10" s="9">
        <v>2854384</v>
      </c>
      <c r="D10" s="47" t="s">
        <v>33</v>
      </c>
      <c r="E10" s="48" t="s">
        <v>39</v>
      </c>
      <c r="F10" s="10" t="s">
        <v>39</v>
      </c>
      <c r="G10" s="48" t="s">
        <v>39</v>
      </c>
      <c r="H10" s="48"/>
      <c r="I10" s="48"/>
      <c r="J10" s="48"/>
      <c r="K10" s="10">
        <v>14</v>
      </c>
      <c r="L10" s="10"/>
      <c r="M10" s="48">
        <v>37</v>
      </c>
      <c r="N10" s="48">
        <v>37</v>
      </c>
      <c r="O10" s="10">
        <v>37</v>
      </c>
      <c r="P10" s="28">
        <v>12</v>
      </c>
      <c r="Q10" s="10" t="s">
        <v>39</v>
      </c>
    </row>
    <row r="11" spans="1:17" ht="14.25" customHeight="1" x14ac:dyDescent="0.2">
      <c r="A11" s="53" t="s">
        <v>11</v>
      </c>
      <c r="B11" s="8" t="s">
        <v>6</v>
      </c>
      <c r="C11" s="13">
        <v>2854384</v>
      </c>
      <c r="D11" s="8" t="s">
        <v>34</v>
      </c>
      <c r="E11" s="10" t="s">
        <v>40</v>
      </c>
      <c r="F11" s="44"/>
      <c r="G11" s="10" t="s">
        <v>39</v>
      </c>
      <c r="H11" s="10"/>
      <c r="I11" s="10"/>
      <c r="J11" s="10"/>
      <c r="K11" s="19"/>
      <c r="L11" s="44" t="s">
        <v>39</v>
      </c>
      <c r="M11" s="10">
        <v>39</v>
      </c>
      <c r="N11" s="10" t="s">
        <v>39</v>
      </c>
      <c r="O11" s="19">
        <v>32</v>
      </c>
      <c r="Q11" s="10" t="s">
        <v>39</v>
      </c>
    </row>
    <row r="12" spans="1:17" ht="14.25" hidden="1" customHeight="1" x14ac:dyDescent="0.2">
      <c r="A12" s="50" t="s">
        <v>53</v>
      </c>
      <c r="B12" s="16" t="s">
        <v>6</v>
      </c>
      <c r="C12" s="7">
        <v>2585851</v>
      </c>
      <c r="D12" s="16" t="s">
        <v>33</v>
      </c>
      <c r="E12" s="19" t="s">
        <v>39</v>
      </c>
      <c r="F12" s="10" t="s">
        <v>40</v>
      </c>
      <c r="G12" s="19" t="s">
        <v>40</v>
      </c>
      <c r="H12" s="19"/>
      <c r="I12" s="19"/>
      <c r="J12" s="19"/>
      <c r="K12" s="10">
        <v>12</v>
      </c>
      <c r="L12" s="10"/>
      <c r="M12" s="19">
        <v>37</v>
      </c>
      <c r="N12" s="19">
        <v>37</v>
      </c>
      <c r="O12" s="10">
        <v>36</v>
      </c>
      <c r="P12" s="28">
        <v>12</v>
      </c>
      <c r="Q12" s="10" t="s">
        <v>39</v>
      </c>
    </row>
    <row r="13" spans="1:17" ht="14.25" hidden="1" customHeight="1" x14ac:dyDescent="0.2">
      <c r="A13" s="8" t="s">
        <v>12</v>
      </c>
      <c r="B13" s="8" t="s">
        <v>6</v>
      </c>
      <c r="C13" s="7">
        <v>2585851</v>
      </c>
      <c r="D13" s="8" t="s">
        <v>33</v>
      </c>
      <c r="E13" s="10" t="s">
        <v>39</v>
      </c>
      <c r="F13" s="10" t="s">
        <v>39</v>
      </c>
      <c r="G13" s="10" t="s">
        <v>39</v>
      </c>
      <c r="H13" s="10"/>
      <c r="I13" s="10"/>
      <c r="J13" s="10"/>
      <c r="K13" s="10">
        <v>12</v>
      </c>
      <c r="L13" s="10"/>
      <c r="M13" s="10">
        <v>38</v>
      </c>
      <c r="N13" s="10">
        <v>38</v>
      </c>
      <c r="O13" s="10">
        <v>37</v>
      </c>
      <c r="P13" s="28">
        <v>12</v>
      </c>
      <c r="Q13" s="10" t="s">
        <v>39</v>
      </c>
    </row>
    <row r="14" spans="1:17" ht="14.25" hidden="1" customHeight="1" x14ac:dyDescent="0.2">
      <c r="A14" s="8" t="s">
        <v>13</v>
      </c>
      <c r="B14" s="8" t="s">
        <v>6</v>
      </c>
      <c r="C14" s="7">
        <v>2585851</v>
      </c>
      <c r="D14" s="8" t="s">
        <v>33</v>
      </c>
      <c r="E14" s="10" t="s">
        <v>39</v>
      </c>
      <c r="F14" s="10" t="s">
        <v>39</v>
      </c>
      <c r="G14" s="10" t="s">
        <v>39</v>
      </c>
      <c r="H14" s="10"/>
      <c r="I14" s="10"/>
      <c r="J14" s="10"/>
      <c r="K14" s="10">
        <v>12</v>
      </c>
      <c r="L14" s="10"/>
      <c r="M14" s="10">
        <v>37</v>
      </c>
      <c r="N14" s="10">
        <v>37</v>
      </c>
      <c r="O14" s="10">
        <v>38</v>
      </c>
      <c r="P14" s="28">
        <v>12</v>
      </c>
      <c r="Q14" s="10" t="s">
        <v>40</v>
      </c>
    </row>
    <row r="15" spans="1:17" ht="14.25" hidden="1" customHeight="1" x14ac:dyDescent="0.2">
      <c r="A15" s="8" t="s">
        <v>36</v>
      </c>
      <c r="B15" s="8" t="s">
        <v>4</v>
      </c>
      <c r="C15" s="7">
        <v>2585851</v>
      </c>
      <c r="D15" s="8" t="s">
        <v>33</v>
      </c>
      <c r="E15" s="10" t="s">
        <v>40</v>
      </c>
      <c r="F15" s="10" t="s">
        <v>39</v>
      </c>
      <c r="G15" s="10" t="s">
        <v>39</v>
      </c>
      <c r="H15" s="10"/>
      <c r="I15" s="10"/>
      <c r="J15" s="10"/>
      <c r="K15" s="10">
        <v>12</v>
      </c>
      <c r="L15" s="10"/>
      <c r="M15" s="10">
        <v>38</v>
      </c>
      <c r="N15" s="10">
        <v>38</v>
      </c>
      <c r="O15" s="10">
        <v>37</v>
      </c>
      <c r="P15" s="28">
        <v>10</v>
      </c>
      <c r="Q15" s="10" t="s">
        <v>38</v>
      </c>
    </row>
    <row r="16" spans="1:17" ht="14.25" hidden="1" customHeight="1" x14ac:dyDescent="0.2">
      <c r="A16" s="17" t="s">
        <v>31</v>
      </c>
      <c r="B16" s="17" t="s">
        <v>37</v>
      </c>
      <c r="C16" s="7">
        <v>2585851</v>
      </c>
      <c r="D16" s="8" t="s">
        <v>33</v>
      </c>
      <c r="E16" s="10" t="s">
        <v>38</v>
      </c>
      <c r="F16" s="10" t="s">
        <v>40</v>
      </c>
      <c r="G16" s="10" t="s">
        <v>40</v>
      </c>
      <c r="H16" s="10"/>
      <c r="I16" s="10"/>
      <c r="J16" s="10"/>
      <c r="K16" s="10">
        <v>14</v>
      </c>
      <c r="L16" s="10"/>
      <c r="M16" s="10">
        <v>38</v>
      </c>
      <c r="N16" s="10">
        <v>38</v>
      </c>
      <c r="O16" s="10">
        <v>38</v>
      </c>
      <c r="P16" s="28">
        <v>14</v>
      </c>
      <c r="Q16" s="10" t="s">
        <v>40</v>
      </c>
    </row>
    <row r="17" spans="1:17" ht="14.25" hidden="1" customHeight="1" x14ac:dyDescent="0.2">
      <c r="A17" s="17" t="s">
        <v>32</v>
      </c>
      <c r="B17" s="17" t="s">
        <v>4</v>
      </c>
      <c r="C17" s="9">
        <v>1834962</v>
      </c>
      <c r="D17" s="8" t="s">
        <v>33</v>
      </c>
      <c r="E17" s="10" t="s">
        <v>40</v>
      </c>
      <c r="F17" s="10" t="s">
        <v>38</v>
      </c>
      <c r="G17" s="10" t="s">
        <v>38</v>
      </c>
      <c r="H17" s="10"/>
      <c r="I17" s="10"/>
      <c r="J17" s="10"/>
      <c r="K17" s="10"/>
      <c r="L17" s="10" t="s">
        <v>38</v>
      </c>
      <c r="M17" s="10"/>
      <c r="N17" s="10">
        <v>36</v>
      </c>
      <c r="O17" s="10">
        <v>36</v>
      </c>
      <c r="P17" s="28">
        <v>8</v>
      </c>
      <c r="Q17" s="10" t="s">
        <v>39</v>
      </c>
    </row>
    <row r="18" spans="1:17" ht="14.25" hidden="1" customHeight="1" x14ac:dyDescent="0.2">
      <c r="A18" s="47" t="s">
        <v>65</v>
      </c>
      <c r="B18" s="8" t="s">
        <v>4</v>
      </c>
      <c r="C18" s="9">
        <v>1834962</v>
      </c>
      <c r="D18" s="47" t="s">
        <v>33</v>
      </c>
      <c r="E18" s="48" t="s">
        <v>39</v>
      </c>
      <c r="F18" s="10" t="s">
        <v>40</v>
      </c>
      <c r="G18" s="48" t="s">
        <v>39</v>
      </c>
      <c r="H18" s="48"/>
      <c r="I18" s="48"/>
      <c r="J18" s="48"/>
      <c r="K18" s="10"/>
      <c r="L18" s="10" t="s">
        <v>39</v>
      </c>
      <c r="M18" s="48"/>
      <c r="N18" s="48">
        <v>38</v>
      </c>
      <c r="O18" s="10">
        <v>37</v>
      </c>
      <c r="P18" s="28">
        <v>10</v>
      </c>
      <c r="Q18" s="10" t="s">
        <v>40</v>
      </c>
    </row>
    <row r="19" spans="1:17" ht="14.25" customHeight="1" x14ac:dyDescent="0.2">
      <c r="A19" s="24" t="s">
        <v>15</v>
      </c>
      <c r="B19" s="8" t="s">
        <v>6</v>
      </c>
      <c r="C19" s="13">
        <v>1834962</v>
      </c>
      <c r="D19" s="8" t="s">
        <v>34</v>
      </c>
      <c r="E19" s="10" t="s">
        <v>41</v>
      </c>
      <c r="F19" s="44"/>
      <c r="G19" s="10" t="s">
        <v>41</v>
      </c>
      <c r="H19" s="10">
        <v>34</v>
      </c>
      <c r="I19" s="10" t="s">
        <v>41</v>
      </c>
      <c r="J19" s="10">
        <v>40</v>
      </c>
      <c r="K19" s="19"/>
      <c r="L19" s="44"/>
      <c r="M19" s="10"/>
      <c r="N19" s="10">
        <v>40</v>
      </c>
      <c r="O19" s="19"/>
      <c r="Q19" s="4" t="s">
        <v>39</v>
      </c>
    </row>
    <row r="20" spans="1:17" ht="14.25" customHeight="1" x14ac:dyDescent="0.2">
      <c r="A20" s="23" t="s">
        <v>16</v>
      </c>
      <c r="B20" s="8" t="s">
        <v>6</v>
      </c>
      <c r="C20" s="13">
        <v>1834962</v>
      </c>
      <c r="D20" s="8" t="s">
        <v>34</v>
      </c>
      <c r="E20" s="10" t="s">
        <v>39</v>
      </c>
      <c r="F20" s="45"/>
      <c r="G20" s="10" t="s">
        <v>39</v>
      </c>
      <c r="H20" s="10"/>
      <c r="I20" s="10"/>
      <c r="J20" s="10">
        <v>39</v>
      </c>
      <c r="K20" s="10">
        <v>32</v>
      </c>
      <c r="L20" s="45"/>
      <c r="M20" s="10"/>
      <c r="N20" s="10">
        <v>39</v>
      </c>
      <c r="O20" s="10"/>
    </row>
    <row r="21" spans="1:17" ht="14.25" customHeight="1" x14ac:dyDescent="0.2">
      <c r="A21" s="23" t="s">
        <v>17</v>
      </c>
      <c r="B21" s="8" t="s">
        <v>4</v>
      </c>
      <c r="C21" s="13">
        <v>1834962</v>
      </c>
      <c r="D21" s="8" t="s">
        <v>34</v>
      </c>
      <c r="E21" s="10" t="s">
        <v>40</v>
      </c>
      <c r="F21" s="45"/>
      <c r="G21" s="10" t="s">
        <v>40</v>
      </c>
      <c r="H21" s="10"/>
      <c r="I21" s="10"/>
      <c r="J21" s="10">
        <v>39</v>
      </c>
      <c r="K21" s="10">
        <v>34</v>
      </c>
      <c r="L21" s="45"/>
      <c r="M21" s="10"/>
      <c r="N21" s="10">
        <v>39</v>
      </c>
      <c r="O21" s="10"/>
    </row>
    <row r="22" spans="1:17" ht="14.25" hidden="1" customHeight="1" x14ac:dyDescent="0.2">
      <c r="A22" s="12" t="s">
        <v>18</v>
      </c>
      <c r="B22" s="16" t="s">
        <v>6</v>
      </c>
      <c r="C22" s="9">
        <v>1834962</v>
      </c>
      <c r="D22" s="12" t="s">
        <v>33</v>
      </c>
      <c r="E22" s="33" t="s">
        <v>40</v>
      </c>
      <c r="F22" s="10" t="s">
        <v>40</v>
      </c>
      <c r="G22" s="33" t="s">
        <v>40</v>
      </c>
      <c r="H22" s="33">
        <v>12</v>
      </c>
      <c r="I22" s="33" t="s">
        <v>40</v>
      </c>
      <c r="J22" s="33">
        <v>38</v>
      </c>
      <c r="K22" s="10"/>
      <c r="L22" s="10"/>
      <c r="M22" s="33"/>
      <c r="N22" s="33">
        <v>38</v>
      </c>
      <c r="O22" s="10">
        <v>38</v>
      </c>
    </row>
    <row r="23" spans="1:17" ht="14.25" customHeight="1" x14ac:dyDescent="0.2">
      <c r="A23" s="54" t="s">
        <v>19</v>
      </c>
      <c r="B23" s="8" t="s">
        <v>6</v>
      </c>
      <c r="C23" s="13">
        <v>1834962</v>
      </c>
      <c r="D23" s="8" t="s">
        <v>34</v>
      </c>
      <c r="E23" s="10" t="s">
        <v>39</v>
      </c>
      <c r="F23" s="44"/>
      <c r="G23" s="10" t="s">
        <v>39</v>
      </c>
      <c r="H23" s="10"/>
      <c r="I23" s="10"/>
      <c r="J23" s="10">
        <v>40</v>
      </c>
      <c r="K23" s="19">
        <v>32</v>
      </c>
      <c r="L23" s="44"/>
      <c r="M23" s="10"/>
      <c r="N23" s="10">
        <v>40</v>
      </c>
      <c r="O23" s="19"/>
    </row>
    <row r="24" spans="1:17" ht="14.25" customHeight="1" x14ac:dyDescent="0.2">
      <c r="A24" s="24" t="s">
        <v>21</v>
      </c>
      <c r="B24" s="8" t="s">
        <v>6</v>
      </c>
      <c r="C24" s="14">
        <v>2585851</v>
      </c>
      <c r="D24" s="8" t="s">
        <v>34</v>
      </c>
      <c r="E24" s="10" t="s">
        <v>39</v>
      </c>
      <c r="F24" s="45"/>
      <c r="G24" s="10" t="s">
        <v>39</v>
      </c>
      <c r="H24" s="10">
        <v>32</v>
      </c>
      <c r="I24" s="10" t="s">
        <v>39</v>
      </c>
      <c r="J24" s="10">
        <v>40</v>
      </c>
      <c r="K24" s="10"/>
      <c r="L24" s="45"/>
      <c r="M24" s="10"/>
      <c r="N24" s="10">
        <v>40</v>
      </c>
      <c r="O24" s="10"/>
    </row>
    <row r="25" spans="1:17" ht="18" customHeight="1" x14ac:dyDescent="0.2">
      <c r="A25" s="24" t="s">
        <v>23</v>
      </c>
      <c r="B25" s="8" t="s">
        <v>6</v>
      </c>
      <c r="C25" s="14">
        <v>2585851</v>
      </c>
      <c r="D25" s="8" t="s">
        <v>34</v>
      </c>
      <c r="E25" s="10" t="s">
        <v>42</v>
      </c>
      <c r="F25" s="45"/>
      <c r="G25" s="10" t="s">
        <v>42</v>
      </c>
      <c r="H25" s="10">
        <v>40</v>
      </c>
      <c r="I25" s="10" t="s">
        <v>42</v>
      </c>
      <c r="J25" s="10">
        <v>42</v>
      </c>
      <c r="K25" s="10"/>
      <c r="L25" s="45"/>
      <c r="M25" s="10"/>
      <c r="N25" s="10">
        <v>42</v>
      </c>
      <c r="O25" s="10"/>
    </row>
    <row r="26" spans="1:17" ht="14.25" customHeight="1" x14ac:dyDescent="0.2">
      <c r="A26" s="24" t="s">
        <v>26</v>
      </c>
      <c r="B26" s="8" t="s">
        <v>6</v>
      </c>
      <c r="C26" s="14">
        <v>2585851</v>
      </c>
      <c r="D26" s="8" t="s">
        <v>34</v>
      </c>
      <c r="E26" s="10" t="s">
        <v>40</v>
      </c>
      <c r="F26" s="45"/>
      <c r="G26" s="10" t="s">
        <v>40</v>
      </c>
      <c r="H26" s="10">
        <v>34</v>
      </c>
      <c r="I26" s="10" t="s">
        <v>40</v>
      </c>
      <c r="J26" s="10">
        <v>39</v>
      </c>
      <c r="K26" s="10"/>
      <c r="L26" s="45"/>
      <c r="M26" s="10"/>
      <c r="N26" s="10">
        <v>39</v>
      </c>
      <c r="O26" s="10"/>
    </row>
    <row r="27" spans="1:17" ht="14.25" customHeight="1" x14ac:dyDescent="0.2">
      <c r="A27" s="24" t="s">
        <v>20</v>
      </c>
      <c r="B27" s="8" t="s">
        <v>22</v>
      </c>
      <c r="C27" s="14">
        <v>2585851</v>
      </c>
      <c r="D27" s="8" t="s">
        <v>34</v>
      </c>
      <c r="E27" s="10" t="s">
        <v>41</v>
      </c>
      <c r="F27" s="45"/>
      <c r="G27" s="10" t="s">
        <v>41</v>
      </c>
      <c r="H27" s="10">
        <v>34</v>
      </c>
      <c r="I27" s="10" t="s">
        <v>41</v>
      </c>
      <c r="J27" s="10">
        <v>40</v>
      </c>
      <c r="K27" s="10"/>
      <c r="L27" s="45"/>
      <c r="M27" s="10"/>
      <c r="N27" s="10">
        <v>40</v>
      </c>
      <c r="O27" s="10"/>
    </row>
    <row r="28" spans="1:17" ht="14.25" customHeight="1" x14ac:dyDescent="0.2">
      <c r="A28" s="24" t="s">
        <v>24</v>
      </c>
      <c r="B28" s="8" t="s">
        <v>6</v>
      </c>
      <c r="C28" s="14">
        <v>2585851</v>
      </c>
      <c r="D28" s="8" t="s">
        <v>34</v>
      </c>
      <c r="E28" s="10" t="s">
        <v>40</v>
      </c>
      <c r="F28" s="45"/>
      <c r="G28" s="10" t="s">
        <v>40</v>
      </c>
      <c r="H28" s="10">
        <v>32</v>
      </c>
      <c r="I28" s="10" t="s">
        <v>40</v>
      </c>
      <c r="J28" s="10">
        <v>40</v>
      </c>
      <c r="K28" s="10"/>
      <c r="L28" s="45"/>
      <c r="M28" s="10"/>
      <c r="N28" s="10">
        <v>40</v>
      </c>
      <c r="O28" s="10"/>
    </row>
    <row r="29" spans="1:17" ht="14.25" customHeight="1" x14ac:dyDescent="0.2">
      <c r="A29" s="23" t="s">
        <v>50</v>
      </c>
      <c r="B29" s="8" t="s">
        <v>51</v>
      </c>
      <c r="C29" s="46"/>
      <c r="D29" s="8" t="s">
        <v>34</v>
      </c>
      <c r="E29" s="10" t="s">
        <v>38</v>
      </c>
      <c r="F29" s="45"/>
      <c r="G29" s="10" t="s">
        <v>38</v>
      </c>
      <c r="H29" s="10"/>
      <c r="I29" s="10"/>
      <c r="J29" s="10">
        <v>39</v>
      </c>
      <c r="K29" s="19">
        <v>30</v>
      </c>
      <c r="L29" s="45"/>
      <c r="M29" s="10"/>
      <c r="N29" s="10">
        <v>39</v>
      </c>
      <c r="O29" s="10"/>
    </row>
    <row r="30" spans="1:17" ht="14.25" customHeight="1" x14ac:dyDescent="0.2">
      <c r="A30" s="23" t="s">
        <v>54</v>
      </c>
      <c r="B30" s="8" t="s">
        <v>52</v>
      </c>
      <c r="D30" s="8" t="s">
        <v>34</v>
      </c>
      <c r="E30" s="10" t="s">
        <v>39</v>
      </c>
      <c r="F30" s="45"/>
      <c r="G30" s="10" t="s">
        <v>39</v>
      </c>
      <c r="H30" s="10"/>
      <c r="I30" s="10"/>
      <c r="J30" s="10">
        <v>39</v>
      </c>
      <c r="K30" s="10">
        <v>32</v>
      </c>
      <c r="L30" s="46"/>
      <c r="M30" s="4"/>
      <c r="N30" s="10">
        <v>39</v>
      </c>
      <c r="O30" s="4"/>
    </row>
    <row r="31" spans="1:17" ht="14.25" customHeight="1" x14ac:dyDescent="0.2">
      <c r="A31" s="24" t="s">
        <v>25</v>
      </c>
      <c r="B31" s="8" t="s">
        <v>6</v>
      </c>
      <c r="C31" s="15">
        <v>2585851</v>
      </c>
      <c r="D31" s="8" t="s">
        <v>34</v>
      </c>
      <c r="E31" s="10" t="s">
        <v>39</v>
      </c>
      <c r="F31" s="45"/>
      <c r="G31" s="10" t="s">
        <v>39</v>
      </c>
      <c r="H31" s="10">
        <v>34</v>
      </c>
      <c r="I31" s="10" t="s">
        <v>39</v>
      </c>
      <c r="J31" s="10">
        <v>40</v>
      </c>
      <c r="K31" s="4"/>
      <c r="L31" s="46"/>
      <c r="M31" s="4"/>
      <c r="N31" s="10">
        <v>40</v>
      </c>
      <c r="O31" s="4"/>
    </row>
    <row r="32" spans="1:17" ht="14.25" hidden="1" customHeight="1" x14ac:dyDescent="0.2">
      <c r="A32" s="51" t="s">
        <v>55</v>
      </c>
      <c r="B32" s="12" t="s">
        <v>6</v>
      </c>
      <c r="D32" s="16" t="s">
        <v>33</v>
      </c>
      <c r="E32" s="52" t="s">
        <v>39</v>
      </c>
      <c r="F32" s="10" t="s">
        <v>39</v>
      </c>
      <c r="G32" s="19" t="s">
        <v>39</v>
      </c>
      <c r="H32" s="19"/>
      <c r="I32" s="19"/>
      <c r="J32" s="19"/>
      <c r="K32" s="10">
        <v>14</v>
      </c>
      <c r="L32" s="10"/>
      <c r="M32" s="19">
        <v>36</v>
      </c>
      <c r="N32" s="19">
        <v>36</v>
      </c>
      <c r="O32" s="10">
        <v>36</v>
      </c>
      <c r="P32" s="33">
        <v>10</v>
      </c>
      <c r="Q32" t="s">
        <v>39</v>
      </c>
    </row>
    <row r="33" spans="1:14" hidden="1" x14ac:dyDescent="0.2">
      <c r="A33" s="49" t="s">
        <v>57</v>
      </c>
    </row>
    <row r="34" spans="1:14" ht="19" x14ac:dyDescent="0.2">
      <c r="A34" s="24" t="s">
        <v>96</v>
      </c>
      <c r="D34" s="8" t="s">
        <v>34</v>
      </c>
      <c r="E34" s="10" t="s">
        <v>40</v>
      </c>
      <c r="G34" s="10" t="s">
        <v>40</v>
      </c>
      <c r="H34" s="10">
        <v>34</v>
      </c>
      <c r="I34" s="4"/>
      <c r="J34" s="10">
        <v>40</v>
      </c>
      <c r="M34" s="4"/>
      <c r="N34" s="10">
        <v>40</v>
      </c>
    </row>
  </sheetData>
  <autoFilter ref="A2:O34" xr:uid="{8D06173E-5637-4C10-83C8-AE5FD6A42700}">
    <filterColumn colId="3">
      <filters>
        <filter val="MASCULINO"/>
      </filters>
    </filterColumn>
  </autoFilter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C79A7-42F8-47AF-8DAD-C8AE45D51F4C}">
  <dimension ref="A1:K35"/>
  <sheetViews>
    <sheetView topLeftCell="A45" workbookViewId="0">
      <selection activeCell="G38" sqref="G38"/>
    </sheetView>
  </sheetViews>
  <sheetFormatPr baseColWidth="10" defaultRowHeight="15" x14ac:dyDescent="0.2"/>
  <cols>
    <col min="1" max="1" width="16.5" customWidth="1"/>
    <col min="4" max="4" width="11.5" customWidth="1"/>
    <col min="5" max="6" width="11.6640625" customWidth="1"/>
    <col min="7" max="8" width="10" customWidth="1"/>
    <col min="9" max="9" width="12.5" customWidth="1"/>
    <col min="10" max="11" width="10" customWidth="1"/>
  </cols>
  <sheetData>
    <row r="1" spans="1:11" ht="27.75" customHeight="1" x14ac:dyDescent="0.2">
      <c r="A1" s="57" t="s">
        <v>68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ht="24" x14ac:dyDescent="0.2">
      <c r="A2" s="29" t="s">
        <v>35</v>
      </c>
      <c r="B2" s="30" t="s">
        <v>63</v>
      </c>
      <c r="C2" s="30" t="s">
        <v>58</v>
      </c>
      <c r="D2" s="30" t="s">
        <v>45</v>
      </c>
      <c r="E2" s="30" t="s">
        <v>47</v>
      </c>
      <c r="F2" s="30" t="s">
        <v>46</v>
      </c>
      <c r="G2" s="30" t="s">
        <v>62</v>
      </c>
      <c r="H2" s="30" t="s">
        <v>69</v>
      </c>
      <c r="I2" s="30" t="s">
        <v>64</v>
      </c>
      <c r="J2" s="30" t="s">
        <v>61</v>
      </c>
      <c r="K2" s="30" t="s">
        <v>56</v>
      </c>
    </row>
    <row r="3" spans="1:11" ht="19" x14ac:dyDescent="0.2">
      <c r="A3" s="10" t="s">
        <v>33</v>
      </c>
      <c r="B3" s="10" t="s">
        <v>40</v>
      </c>
      <c r="C3" s="10" t="s">
        <v>40</v>
      </c>
      <c r="D3" s="10"/>
      <c r="E3" s="10"/>
      <c r="F3" s="10"/>
      <c r="G3" s="10">
        <v>12</v>
      </c>
      <c r="H3" s="10" t="s">
        <v>40</v>
      </c>
      <c r="I3" s="10"/>
      <c r="J3" s="10">
        <v>37</v>
      </c>
      <c r="K3" s="10">
        <v>37</v>
      </c>
    </row>
    <row r="4" spans="1:11" ht="19" x14ac:dyDescent="0.2">
      <c r="A4" s="10" t="s">
        <v>33</v>
      </c>
      <c r="B4" s="10" t="s">
        <v>39</v>
      </c>
      <c r="C4" s="10" t="s">
        <v>39</v>
      </c>
      <c r="D4" s="10"/>
      <c r="E4" s="10"/>
      <c r="F4" s="10"/>
      <c r="G4" s="10">
        <v>12</v>
      </c>
      <c r="H4" s="10" t="s">
        <v>39</v>
      </c>
      <c r="I4" s="10"/>
      <c r="J4" s="10">
        <v>36</v>
      </c>
      <c r="K4" s="10">
        <v>36</v>
      </c>
    </row>
    <row r="5" spans="1:11" ht="19" x14ac:dyDescent="0.2">
      <c r="A5" s="10" t="s">
        <v>33</v>
      </c>
      <c r="B5" s="10" t="s">
        <v>39</v>
      </c>
      <c r="C5" s="10" t="s">
        <v>39</v>
      </c>
      <c r="D5" s="10"/>
      <c r="E5" s="10"/>
      <c r="F5" s="10"/>
      <c r="G5" s="10">
        <v>14</v>
      </c>
      <c r="H5" s="10" t="s">
        <v>39</v>
      </c>
      <c r="I5" s="10"/>
      <c r="J5" s="10">
        <v>37</v>
      </c>
      <c r="K5" s="10">
        <v>37</v>
      </c>
    </row>
    <row r="6" spans="1:11" ht="19" x14ac:dyDescent="0.2">
      <c r="A6" s="10" t="s">
        <v>33</v>
      </c>
      <c r="B6" s="10" t="s">
        <v>39</v>
      </c>
      <c r="C6" s="10" t="s">
        <v>39</v>
      </c>
      <c r="D6" s="10"/>
      <c r="E6" s="10"/>
      <c r="F6" s="10"/>
      <c r="G6" s="10">
        <v>14</v>
      </c>
      <c r="H6" s="10" t="s">
        <v>39</v>
      </c>
      <c r="I6" s="10"/>
      <c r="J6" s="10">
        <v>37</v>
      </c>
      <c r="K6" s="10">
        <v>37</v>
      </c>
    </row>
    <row r="7" spans="1:11" ht="19" x14ac:dyDescent="0.2">
      <c r="A7" s="10" t="s">
        <v>33</v>
      </c>
      <c r="B7" s="10" t="s">
        <v>39</v>
      </c>
      <c r="C7" s="10" t="s">
        <v>39</v>
      </c>
      <c r="D7" s="10"/>
      <c r="E7" s="10"/>
      <c r="F7" s="10"/>
      <c r="G7" s="10">
        <v>12</v>
      </c>
      <c r="H7" s="10" t="s">
        <v>39</v>
      </c>
      <c r="I7" s="10"/>
      <c r="J7" s="10">
        <v>36</v>
      </c>
      <c r="K7" s="10">
        <v>36</v>
      </c>
    </row>
    <row r="8" spans="1:11" ht="19" x14ac:dyDescent="0.2">
      <c r="A8" s="10" t="s">
        <v>33</v>
      </c>
      <c r="B8" s="10" t="s">
        <v>39</v>
      </c>
      <c r="C8" s="10" t="s">
        <v>39</v>
      </c>
      <c r="D8" s="10"/>
      <c r="E8" s="10"/>
      <c r="F8" s="10"/>
      <c r="G8" s="10">
        <v>12</v>
      </c>
      <c r="H8" s="10" t="s">
        <v>39</v>
      </c>
      <c r="I8" s="10"/>
      <c r="J8" s="10">
        <v>38</v>
      </c>
      <c r="K8" s="10">
        <v>38</v>
      </c>
    </row>
    <row r="9" spans="1:11" ht="19" x14ac:dyDescent="0.2">
      <c r="A9" s="10" t="s">
        <v>33</v>
      </c>
      <c r="B9" s="10" t="s">
        <v>41</v>
      </c>
      <c r="C9" s="10" t="s">
        <v>41</v>
      </c>
      <c r="D9" s="10"/>
      <c r="E9" s="10"/>
      <c r="F9" s="10"/>
      <c r="G9" s="10">
        <v>14</v>
      </c>
      <c r="H9" s="10" t="s">
        <v>41</v>
      </c>
      <c r="I9" s="10"/>
      <c r="J9" s="10">
        <v>38</v>
      </c>
      <c r="K9" s="10">
        <v>38</v>
      </c>
    </row>
    <row r="10" spans="1:11" ht="19" x14ac:dyDescent="0.2">
      <c r="A10" s="10" t="s">
        <v>33</v>
      </c>
      <c r="B10" s="10" t="s">
        <v>39</v>
      </c>
      <c r="C10" s="10" t="s">
        <v>39</v>
      </c>
      <c r="D10" s="10"/>
      <c r="E10" s="10"/>
      <c r="F10" s="10"/>
      <c r="G10" s="10">
        <v>14</v>
      </c>
      <c r="H10" s="10" t="s">
        <v>39</v>
      </c>
      <c r="I10" s="10"/>
      <c r="J10" s="10">
        <v>37</v>
      </c>
      <c r="K10" s="10">
        <v>37</v>
      </c>
    </row>
    <row r="11" spans="1:11" ht="19" x14ac:dyDescent="0.2">
      <c r="A11" s="10" t="s">
        <v>33</v>
      </c>
      <c r="B11" s="10" t="s">
        <v>39</v>
      </c>
      <c r="C11" s="10" t="s">
        <v>40</v>
      </c>
      <c r="D11" s="10"/>
      <c r="E11" s="10"/>
      <c r="F11" s="10"/>
      <c r="G11" s="10">
        <v>12</v>
      </c>
      <c r="H11" s="10" t="s">
        <v>39</v>
      </c>
      <c r="I11" s="10"/>
      <c r="J11" s="10">
        <v>37</v>
      </c>
      <c r="K11" s="10">
        <v>37</v>
      </c>
    </row>
    <row r="12" spans="1:11" ht="19" x14ac:dyDescent="0.2">
      <c r="A12" s="10" t="s">
        <v>33</v>
      </c>
      <c r="B12" s="10" t="s">
        <v>39</v>
      </c>
      <c r="C12" s="10" t="s">
        <v>39</v>
      </c>
      <c r="D12" s="10"/>
      <c r="E12" s="10"/>
      <c r="F12" s="10"/>
      <c r="G12" s="10">
        <v>12</v>
      </c>
      <c r="H12" s="10" t="s">
        <v>39</v>
      </c>
      <c r="I12" s="10"/>
      <c r="J12" s="10">
        <v>38</v>
      </c>
      <c r="K12" s="10">
        <v>38</v>
      </c>
    </row>
    <row r="13" spans="1:11" ht="19" x14ac:dyDescent="0.2">
      <c r="A13" s="10" t="s">
        <v>33</v>
      </c>
      <c r="B13" s="10" t="s">
        <v>39</v>
      </c>
      <c r="C13" s="10" t="s">
        <v>39</v>
      </c>
      <c r="D13" s="10"/>
      <c r="E13" s="10"/>
      <c r="F13" s="10"/>
      <c r="G13" s="10">
        <v>12</v>
      </c>
      <c r="H13" s="10" t="s">
        <v>39</v>
      </c>
      <c r="I13" s="10"/>
      <c r="J13" s="10">
        <v>37</v>
      </c>
      <c r="K13" s="10">
        <v>37</v>
      </c>
    </row>
    <row r="14" spans="1:11" ht="19" x14ac:dyDescent="0.2">
      <c r="A14" s="10" t="s">
        <v>33</v>
      </c>
      <c r="B14" s="10" t="s">
        <v>40</v>
      </c>
      <c r="C14" s="10" t="s">
        <v>39</v>
      </c>
      <c r="D14" s="10"/>
      <c r="E14" s="10"/>
      <c r="F14" s="10"/>
      <c r="G14" s="10">
        <v>12</v>
      </c>
      <c r="H14" s="10" t="s">
        <v>40</v>
      </c>
      <c r="I14" s="10"/>
      <c r="J14" s="10">
        <v>38</v>
      </c>
      <c r="K14" s="10">
        <v>38</v>
      </c>
    </row>
    <row r="15" spans="1:11" ht="19" x14ac:dyDescent="0.2">
      <c r="A15" s="10" t="s">
        <v>33</v>
      </c>
      <c r="B15" s="10" t="s">
        <v>38</v>
      </c>
      <c r="C15" s="10" t="s">
        <v>40</v>
      </c>
      <c r="D15" s="10"/>
      <c r="E15" s="10"/>
      <c r="F15" s="10"/>
      <c r="G15" s="10">
        <v>14</v>
      </c>
      <c r="H15" s="10" t="s">
        <v>38</v>
      </c>
      <c r="I15" s="10"/>
      <c r="J15" s="10">
        <v>38</v>
      </c>
      <c r="K15" s="10">
        <v>38</v>
      </c>
    </row>
    <row r="16" spans="1:11" ht="19" x14ac:dyDescent="0.2">
      <c r="A16" s="10" t="s">
        <v>33</v>
      </c>
      <c r="B16" s="10" t="s">
        <v>40</v>
      </c>
      <c r="C16" s="10" t="s">
        <v>38</v>
      </c>
      <c r="D16" s="10"/>
      <c r="E16" s="10"/>
      <c r="F16" s="10"/>
      <c r="G16" s="10"/>
      <c r="H16" s="10" t="s">
        <v>40</v>
      </c>
      <c r="I16" s="10" t="s">
        <v>38</v>
      </c>
      <c r="J16" s="10"/>
      <c r="K16" s="10">
        <v>36</v>
      </c>
    </row>
    <row r="17" spans="1:11" ht="19" x14ac:dyDescent="0.2">
      <c r="A17" s="10" t="s">
        <v>33</v>
      </c>
      <c r="B17" s="10" t="s">
        <v>39</v>
      </c>
      <c r="C17" s="10" t="s">
        <v>39</v>
      </c>
      <c r="D17" s="10"/>
      <c r="E17" s="10"/>
      <c r="F17" s="10"/>
      <c r="G17" s="10"/>
      <c r="H17" s="10" t="s">
        <v>39</v>
      </c>
      <c r="I17" s="10" t="s">
        <v>39</v>
      </c>
      <c r="J17" s="10"/>
      <c r="K17" s="10">
        <v>38</v>
      </c>
    </row>
    <row r="18" spans="1:11" ht="19" x14ac:dyDescent="0.2">
      <c r="A18" s="10" t="s">
        <v>33</v>
      </c>
      <c r="B18" s="10" t="s">
        <v>40</v>
      </c>
      <c r="C18" s="10" t="s">
        <v>40</v>
      </c>
      <c r="D18" s="10">
        <v>12</v>
      </c>
      <c r="E18" s="10" t="s">
        <v>40</v>
      </c>
      <c r="F18" s="10">
        <v>38</v>
      </c>
      <c r="G18" s="10"/>
      <c r="H18" s="10" t="s">
        <v>40</v>
      </c>
      <c r="I18" s="10"/>
      <c r="J18" s="10"/>
      <c r="K18" s="10">
        <v>38</v>
      </c>
    </row>
    <row r="19" spans="1:11" ht="19" x14ac:dyDescent="0.2">
      <c r="A19" s="10" t="s">
        <v>33</v>
      </c>
      <c r="B19" s="4" t="s">
        <v>39</v>
      </c>
      <c r="C19" s="10" t="s">
        <v>39</v>
      </c>
      <c r="D19" s="10"/>
      <c r="E19" s="10"/>
      <c r="F19" s="10"/>
      <c r="G19" s="10">
        <v>14</v>
      </c>
      <c r="H19" s="4" t="s">
        <v>39</v>
      </c>
      <c r="I19" s="10"/>
      <c r="J19" s="10">
        <v>36</v>
      </c>
      <c r="K19" s="10">
        <v>36</v>
      </c>
    </row>
    <row r="20" spans="1:11" ht="18" x14ac:dyDescent="0.2">
      <c r="A20" s="27"/>
      <c r="C20" s="28"/>
      <c r="D20" s="28"/>
      <c r="E20" s="28"/>
      <c r="F20" s="28"/>
      <c r="G20" s="28"/>
      <c r="H20" s="28"/>
      <c r="I20" s="28"/>
      <c r="J20" s="28"/>
      <c r="K20" s="28"/>
    </row>
    <row r="21" spans="1:11" ht="21" x14ac:dyDescent="0.25">
      <c r="A21" s="58" t="s">
        <v>70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</row>
    <row r="22" spans="1:11" ht="24" x14ac:dyDescent="0.2">
      <c r="A22" s="29" t="s">
        <v>35</v>
      </c>
      <c r="B22" s="30" t="s">
        <v>63</v>
      </c>
      <c r="C22" s="30" t="s">
        <v>58</v>
      </c>
      <c r="D22" s="30" t="s">
        <v>45</v>
      </c>
      <c r="E22" s="30" t="s">
        <v>47</v>
      </c>
      <c r="F22" s="30" t="s">
        <v>46</v>
      </c>
      <c r="G22" s="30" t="s">
        <v>60</v>
      </c>
      <c r="H22" s="30"/>
      <c r="I22" s="30" t="s">
        <v>66</v>
      </c>
      <c r="J22" s="30" t="s">
        <v>61</v>
      </c>
      <c r="K22" s="30" t="s">
        <v>67</v>
      </c>
    </row>
    <row r="23" spans="1:11" ht="19" x14ac:dyDescent="0.2">
      <c r="A23" s="10" t="s">
        <v>34</v>
      </c>
      <c r="B23" s="10" t="s">
        <v>40</v>
      </c>
      <c r="C23" s="10" t="s">
        <v>39</v>
      </c>
      <c r="D23" s="10"/>
      <c r="E23" s="10"/>
      <c r="F23" s="10"/>
      <c r="G23" s="10"/>
      <c r="H23" s="10"/>
      <c r="I23" s="10" t="s">
        <v>39</v>
      </c>
      <c r="J23" s="10">
        <v>39</v>
      </c>
      <c r="K23" s="10" t="s">
        <v>39</v>
      </c>
    </row>
    <row r="24" spans="1:11" ht="19" x14ac:dyDescent="0.2">
      <c r="A24" s="10" t="s">
        <v>34</v>
      </c>
      <c r="B24" s="10" t="s">
        <v>41</v>
      </c>
      <c r="C24" s="10" t="s">
        <v>41</v>
      </c>
      <c r="D24" s="10">
        <v>34</v>
      </c>
      <c r="E24" s="10" t="s">
        <v>41</v>
      </c>
      <c r="F24" s="10">
        <v>40</v>
      </c>
      <c r="G24" s="10"/>
      <c r="H24" s="10"/>
      <c r="I24" s="10"/>
      <c r="J24" s="10"/>
      <c r="K24" s="10">
        <v>40</v>
      </c>
    </row>
    <row r="25" spans="1:11" ht="19" x14ac:dyDescent="0.2">
      <c r="A25" s="10" t="s">
        <v>34</v>
      </c>
      <c r="B25" s="10" t="s">
        <v>39</v>
      </c>
      <c r="C25" s="10" t="s">
        <v>39</v>
      </c>
      <c r="D25" s="10"/>
      <c r="E25" s="10"/>
      <c r="F25" s="10">
        <v>39</v>
      </c>
      <c r="G25" s="10">
        <v>32</v>
      </c>
      <c r="H25" s="10"/>
      <c r="I25" s="10"/>
      <c r="J25" s="10"/>
      <c r="K25" s="10">
        <v>39</v>
      </c>
    </row>
    <row r="26" spans="1:11" ht="19" x14ac:dyDescent="0.2">
      <c r="A26" s="10" t="s">
        <v>34</v>
      </c>
      <c r="B26" s="10" t="s">
        <v>40</v>
      </c>
      <c r="C26" s="10" t="s">
        <v>40</v>
      </c>
      <c r="D26" s="10"/>
      <c r="E26" s="10"/>
      <c r="F26" s="10">
        <v>39</v>
      </c>
      <c r="G26" s="10">
        <v>34</v>
      </c>
      <c r="H26" s="10"/>
      <c r="I26" s="10"/>
      <c r="J26" s="10"/>
      <c r="K26" s="10">
        <v>39</v>
      </c>
    </row>
    <row r="27" spans="1:11" ht="19" x14ac:dyDescent="0.2">
      <c r="A27" s="10" t="s">
        <v>34</v>
      </c>
      <c r="B27" s="10" t="s">
        <v>39</v>
      </c>
      <c r="C27" s="10" t="s">
        <v>39</v>
      </c>
      <c r="D27" s="10"/>
      <c r="E27" s="10"/>
      <c r="F27" s="10">
        <v>40</v>
      </c>
      <c r="G27" s="10">
        <v>32</v>
      </c>
      <c r="H27" s="10"/>
      <c r="I27" s="10"/>
      <c r="J27" s="10"/>
      <c r="K27" s="10">
        <v>40</v>
      </c>
    </row>
    <row r="28" spans="1:11" ht="19" x14ac:dyDescent="0.2">
      <c r="A28" s="10" t="s">
        <v>34</v>
      </c>
      <c r="B28" s="10" t="s">
        <v>39</v>
      </c>
      <c r="C28" s="10" t="s">
        <v>39</v>
      </c>
      <c r="D28" s="10">
        <v>32</v>
      </c>
      <c r="E28" s="10" t="s">
        <v>39</v>
      </c>
      <c r="F28" s="10">
        <v>40</v>
      </c>
      <c r="G28" s="10"/>
      <c r="H28" s="10"/>
      <c r="I28" s="10"/>
      <c r="J28" s="10"/>
      <c r="K28" s="10">
        <v>40</v>
      </c>
    </row>
    <row r="29" spans="1:11" ht="19" x14ac:dyDescent="0.2">
      <c r="A29" s="10" t="s">
        <v>34</v>
      </c>
      <c r="B29" s="10" t="s">
        <v>42</v>
      </c>
      <c r="C29" s="10" t="s">
        <v>42</v>
      </c>
      <c r="D29" s="10">
        <v>40</v>
      </c>
      <c r="E29" s="10" t="s">
        <v>42</v>
      </c>
      <c r="F29" s="10">
        <v>42</v>
      </c>
      <c r="G29" s="10"/>
      <c r="H29" s="10"/>
      <c r="I29" s="10"/>
      <c r="J29" s="10"/>
      <c r="K29" s="10">
        <v>42</v>
      </c>
    </row>
    <row r="30" spans="1:11" ht="19" x14ac:dyDescent="0.2">
      <c r="A30" s="10" t="s">
        <v>34</v>
      </c>
      <c r="B30" s="10" t="s">
        <v>40</v>
      </c>
      <c r="C30" s="10" t="s">
        <v>40</v>
      </c>
      <c r="D30" s="10">
        <v>34</v>
      </c>
      <c r="E30" s="10" t="s">
        <v>40</v>
      </c>
      <c r="F30" s="10">
        <v>39</v>
      </c>
      <c r="G30" s="10"/>
      <c r="H30" s="10"/>
      <c r="I30" s="10"/>
      <c r="J30" s="10"/>
      <c r="K30" s="10">
        <v>39</v>
      </c>
    </row>
    <row r="31" spans="1:11" ht="19" x14ac:dyDescent="0.2">
      <c r="A31" s="10" t="s">
        <v>34</v>
      </c>
      <c r="B31" s="10" t="s">
        <v>41</v>
      </c>
      <c r="C31" s="10" t="s">
        <v>41</v>
      </c>
      <c r="D31" s="10">
        <v>34</v>
      </c>
      <c r="E31" s="10" t="s">
        <v>41</v>
      </c>
      <c r="F31" s="10">
        <v>40</v>
      </c>
      <c r="G31" s="10"/>
      <c r="H31" s="10"/>
      <c r="I31" s="10"/>
      <c r="J31" s="10"/>
      <c r="K31" s="10">
        <v>40</v>
      </c>
    </row>
    <row r="32" spans="1:11" ht="19" x14ac:dyDescent="0.2">
      <c r="A32" s="10" t="s">
        <v>34</v>
      </c>
      <c r="B32" s="10" t="s">
        <v>40</v>
      </c>
      <c r="C32" s="10" t="s">
        <v>40</v>
      </c>
      <c r="D32" s="10">
        <v>32</v>
      </c>
      <c r="E32" s="10" t="s">
        <v>40</v>
      </c>
      <c r="F32" s="10">
        <v>40</v>
      </c>
      <c r="G32" s="10"/>
      <c r="H32" s="10"/>
      <c r="I32" s="10"/>
      <c r="J32" s="10"/>
      <c r="K32" s="10">
        <v>40</v>
      </c>
    </row>
    <row r="33" spans="1:11" ht="19" x14ac:dyDescent="0.2">
      <c r="A33" s="10" t="s">
        <v>34</v>
      </c>
      <c r="B33" s="10" t="s">
        <v>38</v>
      </c>
      <c r="C33" s="10" t="s">
        <v>38</v>
      </c>
      <c r="D33" s="10"/>
      <c r="E33" s="10"/>
      <c r="F33" s="10">
        <v>39</v>
      </c>
      <c r="G33" s="10">
        <v>30</v>
      </c>
      <c r="H33" s="10"/>
      <c r="I33" s="10"/>
      <c r="J33" s="10"/>
      <c r="K33" s="10">
        <v>39</v>
      </c>
    </row>
    <row r="34" spans="1:11" ht="19" x14ac:dyDescent="0.2">
      <c r="A34" s="10" t="s">
        <v>34</v>
      </c>
      <c r="B34" s="10" t="s">
        <v>39</v>
      </c>
      <c r="C34" s="10" t="s">
        <v>39</v>
      </c>
      <c r="D34" s="10"/>
      <c r="E34" s="10"/>
      <c r="F34" s="10">
        <v>39</v>
      </c>
      <c r="G34" s="10">
        <v>32</v>
      </c>
      <c r="H34" s="10"/>
      <c r="I34" s="10"/>
      <c r="J34" s="10"/>
      <c r="K34" s="10">
        <v>39</v>
      </c>
    </row>
    <row r="35" spans="1:11" ht="19" x14ac:dyDescent="0.2">
      <c r="A35" s="10" t="s">
        <v>34</v>
      </c>
      <c r="B35" s="10" t="s">
        <v>39</v>
      </c>
      <c r="C35" s="10" t="s">
        <v>39</v>
      </c>
      <c r="D35" s="10">
        <v>34</v>
      </c>
      <c r="E35" s="10" t="s">
        <v>39</v>
      </c>
      <c r="F35" s="10">
        <v>40</v>
      </c>
      <c r="G35" s="10"/>
      <c r="H35" s="10"/>
      <c r="I35" s="10"/>
      <c r="J35" s="10"/>
      <c r="K35" s="10">
        <v>40</v>
      </c>
    </row>
  </sheetData>
  <autoFilter ref="A22:K22" xr:uid="{822C79A7-42F8-47AF-8DAD-C8AE45D51F4C}"/>
  <mergeCells count="2">
    <mergeCell ref="A1:K1"/>
    <mergeCell ref="A21:K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0560-ABD5-481A-B379-65A3CD28B678}">
  <dimension ref="A1:V19"/>
  <sheetViews>
    <sheetView tabSelected="1" topLeftCell="A7" zoomScale="89" zoomScaleNormal="89" workbookViewId="0">
      <selection activeCell="B12" sqref="B12"/>
    </sheetView>
  </sheetViews>
  <sheetFormatPr baseColWidth="10" defaultRowHeight="15" x14ac:dyDescent="0.2"/>
  <cols>
    <col min="1" max="1" width="8.1640625" customWidth="1"/>
    <col min="2" max="2" width="44.6640625" customWidth="1"/>
    <col min="3" max="6" width="3.5" customWidth="1"/>
    <col min="7" max="7" width="3.33203125" customWidth="1"/>
    <col min="8" max="20" width="3.5" customWidth="1"/>
    <col min="21" max="21" width="20.6640625" customWidth="1"/>
    <col min="22" max="22" width="13.83203125" customWidth="1"/>
  </cols>
  <sheetData>
    <row r="1" spans="1:22" x14ac:dyDescent="0.2">
      <c r="A1" s="63" t="s">
        <v>108</v>
      </c>
      <c r="B1" s="63" t="s">
        <v>27</v>
      </c>
      <c r="C1" s="68" t="s">
        <v>43</v>
      </c>
      <c r="D1" s="68"/>
      <c r="E1" s="68"/>
      <c r="F1" s="68"/>
      <c r="G1" s="68"/>
      <c r="H1" s="68" t="s">
        <v>44</v>
      </c>
      <c r="I1" s="68"/>
      <c r="J1" s="68"/>
      <c r="K1" s="68"/>
      <c r="L1" s="68"/>
      <c r="M1" s="68"/>
      <c r="N1" s="68"/>
      <c r="O1" s="68"/>
      <c r="P1" s="68" t="s">
        <v>49</v>
      </c>
      <c r="Q1" s="68"/>
      <c r="R1" s="68"/>
      <c r="S1" s="68"/>
      <c r="T1" s="68"/>
      <c r="U1" s="67" t="s">
        <v>29</v>
      </c>
      <c r="V1" s="67" t="s">
        <v>28</v>
      </c>
    </row>
    <row r="2" spans="1:22" ht="41" customHeight="1" x14ac:dyDescent="0.2">
      <c r="A2" s="63"/>
      <c r="B2" s="63"/>
      <c r="C2" s="55" t="s">
        <v>38</v>
      </c>
      <c r="D2" s="55" t="s">
        <v>39</v>
      </c>
      <c r="E2" s="55" t="s">
        <v>40</v>
      </c>
      <c r="F2" s="55" t="s">
        <v>41</v>
      </c>
      <c r="G2" s="55" t="s">
        <v>42</v>
      </c>
      <c r="H2" s="56">
        <v>36</v>
      </c>
      <c r="I2" s="55">
        <v>37</v>
      </c>
      <c r="J2" s="55">
        <v>38</v>
      </c>
      <c r="K2" s="55">
        <v>39</v>
      </c>
      <c r="L2" s="55">
        <v>40</v>
      </c>
      <c r="M2" s="55">
        <v>41</v>
      </c>
      <c r="N2" s="55">
        <v>42</v>
      </c>
      <c r="O2" s="55">
        <v>43</v>
      </c>
      <c r="P2" s="56">
        <v>28</v>
      </c>
      <c r="Q2" s="55">
        <v>30</v>
      </c>
      <c r="R2" s="55">
        <v>32</v>
      </c>
      <c r="S2" s="55">
        <v>34</v>
      </c>
      <c r="T2" s="55">
        <v>36</v>
      </c>
      <c r="U2" s="67"/>
      <c r="V2" s="67"/>
    </row>
    <row r="3" spans="1:22" ht="87" customHeight="1" x14ac:dyDescent="0.2">
      <c r="A3" s="38">
        <v>1</v>
      </c>
      <c r="B3" s="2" t="s">
        <v>112</v>
      </c>
      <c r="C3" s="2">
        <v>1</v>
      </c>
      <c r="D3" s="2">
        <v>10</v>
      </c>
      <c r="E3" s="2">
        <v>5</v>
      </c>
      <c r="F3" s="2">
        <v>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V3" s="3">
        <f t="shared" ref="V3:V10" si="0">SUM(C3:T3)</f>
        <v>17</v>
      </c>
    </row>
    <row r="4" spans="1:22" ht="91" customHeight="1" x14ac:dyDescent="0.2">
      <c r="A4" s="38">
        <v>2</v>
      </c>
      <c r="B4" s="2" t="s">
        <v>113</v>
      </c>
      <c r="C4" s="2">
        <v>1</v>
      </c>
      <c r="D4" s="2">
        <v>6</v>
      </c>
      <c r="E4" s="2">
        <v>4</v>
      </c>
      <c r="F4" s="2">
        <v>2</v>
      </c>
      <c r="G4" s="2">
        <v>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31" t="e" vm="1">
        <v>#VALUE!</v>
      </c>
      <c r="V4" s="3">
        <v>14</v>
      </c>
    </row>
    <row r="5" spans="1:22" ht="91" hidden="1" customHeight="1" x14ac:dyDescent="0.2">
      <c r="A5" s="38">
        <v>3</v>
      </c>
      <c r="B5" s="6" t="s">
        <v>114</v>
      </c>
      <c r="C5" s="2"/>
      <c r="D5" s="2">
        <v>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2"/>
      <c r="V5" s="3">
        <f t="shared" si="0"/>
        <v>1</v>
      </c>
    </row>
    <row r="6" spans="1:22" ht="101.25" customHeight="1" x14ac:dyDescent="0.2">
      <c r="A6" s="38">
        <v>3</v>
      </c>
      <c r="B6" s="5" t="s">
        <v>115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>
        <v>1</v>
      </c>
      <c r="Q6" s="5">
        <v>1</v>
      </c>
      <c r="R6" s="5">
        <v>5</v>
      </c>
      <c r="S6" s="5">
        <v>5</v>
      </c>
      <c r="T6" s="5">
        <v>2</v>
      </c>
      <c r="U6" s="4"/>
      <c r="V6" s="3">
        <f t="shared" si="0"/>
        <v>14</v>
      </c>
    </row>
    <row r="7" spans="1:22" ht="149.25" customHeight="1" x14ac:dyDescent="0.2">
      <c r="A7" s="38">
        <v>4</v>
      </c>
      <c r="B7" s="5" t="s">
        <v>116</v>
      </c>
      <c r="C7" s="2">
        <v>1</v>
      </c>
      <c r="D7" s="2">
        <v>5</v>
      </c>
      <c r="E7" s="2">
        <v>4</v>
      </c>
      <c r="F7" s="2">
        <v>2</v>
      </c>
      <c r="G7" s="2">
        <v>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4"/>
      <c r="V7" s="3">
        <f t="shared" si="0"/>
        <v>14</v>
      </c>
    </row>
    <row r="8" spans="1:22" ht="60" customHeight="1" x14ac:dyDescent="0.2">
      <c r="A8" s="38">
        <v>5</v>
      </c>
      <c r="B8" s="5" t="s">
        <v>30</v>
      </c>
      <c r="C8" s="5"/>
      <c r="D8" s="5"/>
      <c r="E8" s="5"/>
      <c r="F8" s="5"/>
      <c r="G8" s="5"/>
      <c r="H8" s="20"/>
      <c r="I8" s="21"/>
      <c r="J8" s="21"/>
      <c r="K8" s="21">
        <v>6</v>
      </c>
      <c r="L8" s="21">
        <v>6</v>
      </c>
      <c r="M8" s="21">
        <v>1</v>
      </c>
      <c r="N8" s="21">
        <v>1</v>
      </c>
      <c r="O8" s="21"/>
      <c r="P8" s="5"/>
      <c r="Q8" s="5"/>
      <c r="R8" s="5"/>
      <c r="S8" s="5"/>
      <c r="T8" s="5"/>
      <c r="U8" s="4"/>
      <c r="V8" s="3">
        <f t="shared" si="0"/>
        <v>14</v>
      </c>
    </row>
    <row r="9" spans="1:22" ht="114" hidden="1" customHeight="1" x14ac:dyDescent="0.2">
      <c r="A9" s="38">
        <v>7</v>
      </c>
      <c r="B9" s="5" t="s">
        <v>117</v>
      </c>
      <c r="C9" s="2">
        <v>1</v>
      </c>
      <c r="D9" s="2">
        <v>9</v>
      </c>
      <c r="E9" s="2">
        <v>5</v>
      </c>
      <c r="F9" s="2">
        <v>1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4"/>
      <c r="V9" s="3">
        <f t="shared" si="0"/>
        <v>16</v>
      </c>
    </row>
    <row r="10" spans="1:22" ht="92.25" customHeight="1" x14ac:dyDescent="0.2">
      <c r="A10" s="38">
        <v>6</v>
      </c>
      <c r="B10" s="5" t="s">
        <v>118</v>
      </c>
      <c r="C10" s="5"/>
      <c r="D10" s="5"/>
      <c r="E10" s="5"/>
      <c r="F10" s="5"/>
      <c r="G10" s="5"/>
      <c r="H10" s="5">
        <v>4</v>
      </c>
      <c r="I10" s="5">
        <v>9</v>
      </c>
      <c r="J10" s="5">
        <v>4</v>
      </c>
      <c r="K10" s="5">
        <v>1</v>
      </c>
      <c r="L10" s="5"/>
      <c r="M10" s="5"/>
      <c r="N10" s="5"/>
      <c r="O10" s="5"/>
      <c r="P10" s="5"/>
      <c r="Q10" s="5"/>
      <c r="R10" s="5"/>
      <c r="S10" s="5"/>
      <c r="T10" s="5"/>
      <c r="V10" s="3">
        <f t="shared" si="0"/>
        <v>18</v>
      </c>
    </row>
    <row r="11" spans="1:22" ht="176" hidden="1" x14ac:dyDescent="0.2">
      <c r="A11" s="38">
        <v>9</v>
      </c>
      <c r="B11" s="5" t="s">
        <v>119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>
        <v>1</v>
      </c>
      <c r="S11" s="5"/>
      <c r="T11" s="5"/>
      <c r="U11" s="4"/>
      <c r="V11" s="3">
        <v>1</v>
      </c>
    </row>
    <row r="12" spans="1:22" ht="78.75" customHeight="1" x14ac:dyDescent="0.2">
      <c r="A12" s="38">
        <v>7</v>
      </c>
      <c r="B12" s="2" t="s">
        <v>120</v>
      </c>
      <c r="C12" s="2">
        <v>2</v>
      </c>
      <c r="D12" s="2"/>
      <c r="E12" s="2">
        <v>2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4"/>
      <c r="V12" s="3">
        <v>4</v>
      </c>
    </row>
    <row r="13" spans="1:22" ht="114" hidden="1" customHeight="1" x14ac:dyDescent="0.2">
      <c r="A13" s="1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V13" s="3">
        <v>4</v>
      </c>
    </row>
    <row r="14" spans="1:22" ht="64" x14ac:dyDescent="0.2">
      <c r="A14" s="38">
        <v>8</v>
      </c>
      <c r="B14" s="5" t="s">
        <v>107</v>
      </c>
      <c r="C14" s="2">
        <v>2</v>
      </c>
      <c r="D14" s="2">
        <v>14</v>
      </c>
      <c r="E14" s="2">
        <v>8</v>
      </c>
      <c r="F14" s="2">
        <v>4</v>
      </c>
      <c r="G14" s="21">
        <v>3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4" t="e" vm="2">
        <v>#VALUE!</v>
      </c>
      <c r="V14" s="3">
        <f>SUM(C14:T14)</f>
        <v>31</v>
      </c>
    </row>
    <row r="15" spans="1:22" x14ac:dyDescent="0.2">
      <c r="A15" s="63" t="s">
        <v>108</v>
      </c>
      <c r="B15" s="63" t="s">
        <v>27</v>
      </c>
      <c r="C15" s="64" t="s">
        <v>43</v>
      </c>
      <c r="D15" s="64"/>
      <c r="E15" s="64"/>
      <c r="F15" s="64"/>
      <c r="G15" s="64"/>
      <c r="H15" s="65" t="s">
        <v>44</v>
      </c>
      <c r="I15" s="66"/>
      <c r="J15" s="66"/>
      <c r="K15" s="66"/>
      <c r="L15" s="66"/>
      <c r="M15" s="66"/>
      <c r="N15" s="66"/>
      <c r="O15" s="66"/>
      <c r="P15" s="65" t="s">
        <v>49</v>
      </c>
      <c r="Q15" s="66"/>
      <c r="R15" s="66"/>
      <c r="S15" s="66"/>
      <c r="T15" s="66"/>
      <c r="U15" s="59" t="s">
        <v>29</v>
      </c>
      <c r="V15" s="61" t="s">
        <v>28</v>
      </c>
    </row>
    <row r="16" spans="1:22" ht="41" customHeight="1" x14ac:dyDescent="0.2">
      <c r="A16" s="63"/>
      <c r="B16" s="63"/>
      <c r="C16" s="36" t="s">
        <v>38</v>
      </c>
      <c r="D16" s="36" t="s">
        <v>39</v>
      </c>
      <c r="E16" s="36" t="s">
        <v>40</v>
      </c>
      <c r="F16" s="36" t="s">
        <v>41</v>
      </c>
      <c r="G16" s="36" t="s">
        <v>42</v>
      </c>
      <c r="H16" s="37">
        <v>36</v>
      </c>
      <c r="I16" s="36">
        <v>37</v>
      </c>
      <c r="J16" s="36">
        <v>38</v>
      </c>
      <c r="K16" s="36">
        <v>39</v>
      </c>
      <c r="L16" s="36">
        <v>40</v>
      </c>
      <c r="M16" s="36">
        <v>41</v>
      </c>
      <c r="N16" s="36">
        <v>42</v>
      </c>
      <c r="O16" s="36">
        <v>43</v>
      </c>
      <c r="P16" s="37">
        <v>8</v>
      </c>
      <c r="Q16" s="36">
        <v>10</v>
      </c>
      <c r="R16" s="36">
        <v>12</v>
      </c>
      <c r="S16" s="36">
        <v>14</v>
      </c>
      <c r="T16" s="36">
        <v>16</v>
      </c>
      <c r="U16" s="60"/>
      <c r="V16" s="62"/>
    </row>
    <row r="17" spans="1:22" ht="87.75" customHeight="1" x14ac:dyDescent="0.2">
      <c r="A17" s="1">
        <v>9</v>
      </c>
      <c r="B17" s="5" t="s">
        <v>109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>
        <v>1</v>
      </c>
      <c r="Q17" s="2">
        <v>2</v>
      </c>
      <c r="R17" s="2">
        <v>12</v>
      </c>
      <c r="S17" s="2">
        <v>2</v>
      </c>
      <c r="T17" s="2"/>
      <c r="U17" s="4"/>
      <c r="V17" s="3">
        <v>17</v>
      </c>
    </row>
    <row r="18" spans="1:22" ht="92.25" customHeight="1" x14ac:dyDescent="0.2">
      <c r="A18" s="34">
        <v>10</v>
      </c>
      <c r="B18" s="32" t="s">
        <v>110</v>
      </c>
      <c r="C18" s="35">
        <v>1</v>
      </c>
      <c r="D18" s="35">
        <v>11</v>
      </c>
      <c r="E18" s="35">
        <v>5</v>
      </c>
      <c r="F18" s="35">
        <v>1</v>
      </c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V18" s="25">
        <v>18</v>
      </c>
    </row>
    <row r="19" spans="1:22" ht="96.75" customHeight="1" x14ac:dyDescent="0.2">
      <c r="A19" s="1">
        <v>11</v>
      </c>
      <c r="B19" s="5" t="s">
        <v>111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 t="s">
        <v>81</v>
      </c>
      <c r="Q19" s="2"/>
      <c r="R19" s="2"/>
      <c r="S19" s="2"/>
      <c r="T19" s="2"/>
      <c r="U19" s="4"/>
      <c r="V19" s="3">
        <v>1</v>
      </c>
    </row>
  </sheetData>
  <mergeCells count="14">
    <mergeCell ref="V1:V2"/>
    <mergeCell ref="H1:O1"/>
    <mergeCell ref="C1:G1"/>
    <mergeCell ref="A1:A2"/>
    <mergeCell ref="B1:B2"/>
    <mergeCell ref="P1:T1"/>
    <mergeCell ref="U1:U2"/>
    <mergeCell ref="U15:U16"/>
    <mergeCell ref="V15:V16"/>
    <mergeCell ref="A15:A16"/>
    <mergeCell ref="B15:B16"/>
    <mergeCell ref="C15:G15"/>
    <mergeCell ref="H15:O15"/>
    <mergeCell ref="P15:T15"/>
  </mergeCells>
  <phoneticPr fontId="1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ED80A-E067-48BF-A35E-6588617AFEEA}">
  <dimension ref="A1:G13"/>
  <sheetViews>
    <sheetView topLeftCell="A9" zoomScale="89" zoomScaleNormal="89" workbookViewId="0">
      <selection activeCell="B13" sqref="B13"/>
    </sheetView>
  </sheetViews>
  <sheetFormatPr baseColWidth="10" defaultRowHeight="15" x14ac:dyDescent="0.2"/>
  <cols>
    <col min="2" max="2" width="37.6640625" customWidth="1"/>
    <col min="3" max="3" width="25.5" customWidth="1"/>
    <col min="4" max="4" width="20.5" customWidth="1"/>
    <col min="5" max="5" width="27.33203125" style="39" customWidth="1"/>
    <col min="6" max="6" width="21" customWidth="1"/>
    <col min="7" max="7" width="15.5" bestFit="1" customWidth="1"/>
  </cols>
  <sheetData>
    <row r="1" spans="1:7" x14ac:dyDescent="0.2">
      <c r="A1" s="40" t="s">
        <v>98</v>
      </c>
      <c r="B1" s="40" t="s">
        <v>27</v>
      </c>
      <c r="C1" s="40" t="s">
        <v>99</v>
      </c>
      <c r="D1" s="40" t="s">
        <v>86</v>
      </c>
      <c r="E1" s="41" t="s">
        <v>28</v>
      </c>
    </row>
    <row r="2" spans="1:7" ht="80" x14ac:dyDescent="0.2">
      <c r="A2" s="21">
        <v>1</v>
      </c>
      <c r="B2" s="22" t="s">
        <v>82</v>
      </c>
      <c r="C2" s="4"/>
      <c r="D2" s="4" t="s">
        <v>83</v>
      </c>
      <c r="E2" s="3" t="s">
        <v>87</v>
      </c>
      <c r="F2" s="42"/>
      <c r="G2" s="42"/>
    </row>
    <row r="3" spans="1:7" ht="80" x14ac:dyDescent="0.2">
      <c r="A3" s="21">
        <v>2</v>
      </c>
      <c r="B3" s="22" t="s">
        <v>90</v>
      </c>
      <c r="C3" s="4"/>
      <c r="D3" s="4" t="s">
        <v>84</v>
      </c>
      <c r="E3" s="3" t="s">
        <v>88</v>
      </c>
      <c r="F3" s="42"/>
      <c r="G3" s="42"/>
    </row>
    <row r="4" spans="1:7" ht="68.25" customHeight="1" x14ac:dyDescent="0.2">
      <c r="A4" s="21">
        <v>3</v>
      </c>
      <c r="B4" s="2" t="s">
        <v>100</v>
      </c>
      <c r="C4" s="4"/>
      <c r="D4" s="4" t="s">
        <v>84</v>
      </c>
      <c r="E4" s="3" t="s">
        <v>88</v>
      </c>
      <c r="F4" s="42"/>
      <c r="G4" s="42"/>
    </row>
    <row r="5" spans="1:7" ht="48" x14ac:dyDescent="0.2">
      <c r="A5" s="21">
        <v>4</v>
      </c>
      <c r="B5" s="22" t="s">
        <v>101</v>
      </c>
      <c r="C5" s="4"/>
      <c r="D5" s="4" t="s">
        <v>85</v>
      </c>
      <c r="E5" s="3" t="s">
        <v>89</v>
      </c>
      <c r="F5" s="42"/>
      <c r="G5" s="42"/>
    </row>
    <row r="6" spans="1:7" ht="58.5" customHeight="1" x14ac:dyDescent="0.2">
      <c r="A6" s="21">
        <v>5</v>
      </c>
      <c r="B6" s="22" t="s">
        <v>102</v>
      </c>
      <c r="C6" s="4"/>
      <c r="D6" s="4" t="s">
        <v>85</v>
      </c>
      <c r="E6" s="3" t="s">
        <v>88</v>
      </c>
      <c r="F6" s="42"/>
      <c r="G6" s="42"/>
    </row>
    <row r="7" spans="1:7" ht="200.25" customHeight="1" x14ac:dyDescent="0.2">
      <c r="A7" s="21">
        <v>6</v>
      </c>
      <c r="B7" s="22" t="s">
        <v>103</v>
      </c>
      <c r="C7" s="4"/>
      <c r="D7" s="3" t="s">
        <v>85</v>
      </c>
      <c r="E7" s="3" t="s">
        <v>91</v>
      </c>
      <c r="F7" s="42"/>
      <c r="G7" s="42"/>
    </row>
    <row r="8" spans="1:7" ht="112" x14ac:dyDescent="0.2">
      <c r="A8" s="21">
        <v>7</v>
      </c>
      <c r="B8" s="22" t="s">
        <v>92</v>
      </c>
      <c r="C8" s="4"/>
      <c r="D8" s="3" t="s">
        <v>85</v>
      </c>
      <c r="E8" s="3" t="s">
        <v>91</v>
      </c>
      <c r="F8" s="42"/>
      <c r="G8" s="42"/>
    </row>
    <row r="9" spans="1:7" ht="80" x14ac:dyDescent="0.2">
      <c r="A9" s="21">
        <v>8</v>
      </c>
      <c r="B9" s="22" t="s">
        <v>93</v>
      </c>
      <c r="C9" s="4" t="e" vm="3">
        <v>#VALUE!</v>
      </c>
      <c r="D9" s="4" t="s">
        <v>85</v>
      </c>
      <c r="E9" s="3" t="s">
        <v>91</v>
      </c>
      <c r="F9" s="42"/>
      <c r="G9" s="42"/>
    </row>
    <row r="10" spans="1:7" ht="96" x14ac:dyDescent="0.2">
      <c r="A10" s="21">
        <v>9</v>
      </c>
      <c r="B10" s="22" t="s">
        <v>104</v>
      </c>
      <c r="C10" s="4" t="e" vm="4">
        <v>#VALUE!</v>
      </c>
      <c r="D10" s="3" t="s">
        <v>83</v>
      </c>
      <c r="E10" s="3" t="s">
        <v>87</v>
      </c>
      <c r="F10" s="42"/>
      <c r="G10" s="42"/>
    </row>
    <row r="11" spans="1:7" ht="160" x14ac:dyDescent="0.2">
      <c r="A11" s="21">
        <v>10</v>
      </c>
      <c r="B11" s="22" t="s">
        <v>105</v>
      </c>
      <c r="C11" s="4" t="e" vm="5">
        <v>#VALUE!</v>
      </c>
      <c r="D11" s="3" t="s">
        <v>95</v>
      </c>
      <c r="E11" s="3">
        <v>15</v>
      </c>
      <c r="F11" s="42"/>
      <c r="G11" s="42"/>
    </row>
    <row r="12" spans="1:7" ht="52.5" customHeight="1" x14ac:dyDescent="0.2">
      <c r="A12" s="69">
        <v>11</v>
      </c>
      <c r="B12" s="70" t="s">
        <v>94</v>
      </c>
      <c r="C12" s="71"/>
      <c r="D12" s="71" t="s">
        <v>95</v>
      </c>
      <c r="E12" s="72" t="s">
        <v>97</v>
      </c>
      <c r="F12" s="42"/>
    </row>
    <row r="13" spans="1:7" ht="39" x14ac:dyDescent="0.2">
      <c r="A13" s="73">
        <v>12</v>
      </c>
      <c r="B13" s="74" t="s">
        <v>106</v>
      </c>
      <c r="C13" s="75"/>
      <c r="D13" s="76" t="s">
        <v>95</v>
      </c>
      <c r="E13" s="3">
        <v>5</v>
      </c>
      <c r="G13" s="4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DOTACION FUNCIONARIOS </vt:lpstr>
      <vt:lpstr>CONSOLIDADO DOTACIÓN </vt:lpstr>
      <vt:lpstr>DOTACION</vt:lpstr>
      <vt:lpstr>EPPS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ASESORES JURIDICOS </cp:lastModifiedBy>
  <cp:lastPrinted>2025-02-10T15:11:58Z</cp:lastPrinted>
  <dcterms:created xsi:type="dcterms:W3CDTF">2024-04-25T21:02:26Z</dcterms:created>
  <dcterms:modified xsi:type="dcterms:W3CDTF">2025-06-11T13:36:37Z</dcterms:modified>
</cp:coreProperties>
</file>